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0560"/>
  </bookViews>
  <sheets>
    <sheet name="1.Дох" sheetId="1" r:id="rId1"/>
  </sheets>
  <definedNames>
    <definedName name="_xlnm.Print_Titles" localSheetId="0">'1.Дох'!$7:$7</definedName>
  </definedNames>
  <calcPr calcId="145621" iterate="1"/>
</workbook>
</file>

<file path=xl/calcChain.xml><?xml version="1.0" encoding="utf-8"?>
<calcChain xmlns="http://schemas.openxmlformats.org/spreadsheetml/2006/main">
  <c r="E73" i="1" l="1"/>
  <c r="D73" i="1"/>
  <c r="C73" i="1"/>
  <c r="C72" i="1"/>
  <c r="C65" i="1" s="1"/>
  <c r="C71" i="1"/>
  <c r="E70" i="1"/>
  <c r="E65" i="1" s="1"/>
  <c r="D70" i="1"/>
  <c r="D65" i="1" s="1"/>
  <c r="C70" i="1"/>
  <c r="E47" i="1"/>
  <c r="D47" i="1"/>
  <c r="C47" i="1"/>
  <c r="E39" i="1"/>
  <c r="E38" i="1" s="1"/>
  <c r="D39" i="1"/>
  <c r="D38" i="1" s="1"/>
  <c r="D16" i="1" s="1"/>
  <c r="C39" i="1"/>
  <c r="C38" i="1"/>
  <c r="E36" i="1"/>
  <c r="D36" i="1"/>
  <c r="C36" i="1"/>
  <c r="E30" i="1"/>
  <c r="E16" i="1" s="1"/>
  <c r="D30" i="1"/>
  <c r="C30" i="1"/>
  <c r="C20" i="1"/>
  <c r="E18" i="1"/>
  <c r="E17" i="1" s="1"/>
  <c r="D18" i="1"/>
  <c r="C18" i="1"/>
  <c r="C17" i="1" s="1"/>
  <c r="D17" i="1"/>
  <c r="C16" i="1"/>
  <c r="E14" i="1"/>
  <c r="D14" i="1"/>
  <c r="C14" i="1"/>
  <c r="E12" i="1"/>
  <c r="E11" i="1" s="1"/>
  <c r="E10" i="1" s="1"/>
  <c r="E9" i="1" s="1"/>
  <c r="E77" i="1" s="1"/>
  <c r="D12" i="1"/>
  <c r="C12" i="1"/>
  <c r="C11" i="1" s="1"/>
  <c r="C10" i="1" s="1"/>
  <c r="C9" i="1" s="1"/>
  <c r="C77" i="1" s="1"/>
  <c r="D11" i="1"/>
  <c r="D10" i="1" l="1"/>
  <c r="D9" i="1" s="1"/>
  <c r="D77" i="1" s="1"/>
</calcChain>
</file>

<file path=xl/sharedStrings.xml><?xml version="1.0" encoding="utf-8"?>
<sst xmlns="http://schemas.openxmlformats.org/spreadsheetml/2006/main" count="130" uniqueCount="129">
  <si>
    <t>Приложение 1</t>
  </si>
  <si>
    <t xml:space="preserve">к Решению Клетнянского районного Совета народных депутатов  "О внесении изменений в Решение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</si>
  <si>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>Приложение 1.2.</t>
  </si>
  <si>
    <t xml:space="preserve">к Решению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</si>
  <si>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 xml:space="preserve">Изменение доходов бюджета Клетнянского муниципального района Брянской области на 2024 год  и на плановый период 2025 и 2026 годов   </t>
  </si>
  <si>
    <t xml:space="preserve"> </t>
  </si>
  <si>
    <t>рублей</t>
  </si>
  <si>
    <t>Код бюджетной классификации Российской Федерации</t>
  </si>
  <si>
    <t>Наименование доходов</t>
  </si>
  <si>
    <t>2024 год</t>
  </si>
  <si>
    <t>2025 год</t>
  </si>
  <si>
    <t>2026 год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</si>
  <si>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</si>
  <si>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</si>
  <si>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</si>
  <si>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</si>
  <si>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</si>
  <si>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</si>
  <si>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</si>
  <si>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</si>
  <si>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</si>
  <si>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</si>
  <si>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</si>
  <si>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</si>
  <si>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</si>
  <si>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</si>
  <si>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</si>
  <si>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</si>
  <si>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 xml:space="preserve">2 02 20077 00 0000 150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</si>
  <si>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</si>
  <si>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2 02 20077 05 0000 150
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</si>
  <si>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</si>
  <si>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 xml:space="preserve"> - на строительство (реконструкцию) объектов спорта в рамках регионального проекта "Спорт - норма жизни (Брянская область)" государственной программы "Развитие физической культуры и спорта Брянской области"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</si>
  <si>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</si>
  <si>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</si>
  <si>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>2 02 25243 05 0000 150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</si>
  <si>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</si>
  <si>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2 02 25299 00 0000 150
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</si>
  <si>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</si>
  <si>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2 02 25299 05 0000 150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</si>
  <si>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</si>
  <si>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</si>
  <si>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</si>
  <si>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</si>
  <si>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</si>
  <si>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</si>
  <si>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</si>
  <si>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</si>
  <si>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</si>
  <si>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2 02 25497 00 0000 150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</si>
  <si>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</si>
  <si>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</si>
  <si>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</si>
  <si>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</si>
  <si>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</si>
  <si>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</si>
  <si>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</si>
  <si>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 xml:space="preserve">2 02 25513 00 0000 150
</t>
  </si>
  <si>
    <t xml:space="preserve">Субсидии бюджетам на развитие сети учреждений культурно-досугового типа
</t>
  </si>
  <si>
    <t xml:space="preserve">2 02 25513 05 0000 150
</t>
  </si>
  <si>
    <t xml:space="preserve">Субсидии бюджетам муниципальных районов на развитие сети учреждений культурно-досугового типа
</t>
  </si>
  <si>
    <t xml:space="preserve">2 02 25519 00 0000 150
</t>
  </si>
  <si>
    <t>Субсидии бюджетам на поддержку отрасли культуры</t>
  </si>
  <si>
    <t xml:space="preserve">2 02 25519 05 0000 150
</t>
  </si>
  <si>
    <t>Субсидии бюджетам муниципальных районов на поддержку отрасли культуры</t>
  </si>
  <si>
    <t>2 02 27139 00 0000 150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</si>
  <si>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</si>
  <si>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2 02 27139 05 0000 151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</si>
  <si>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</si>
  <si>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2 02 29999 00 0000 150</t>
  </si>
  <si>
    <t>Прочие субсидии</t>
  </si>
  <si>
    <t>2 02 29999 05 0000 150</t>
  </si>
  <si>
    <t xml:space="preserve">Прочие субсидии бюджетам муниципальных районов </t>
  </si>
  <si>
    <t xml:space="preserve"> - субсидия на мероприятия по проведению оздоровительной кампании детей </t>
  </si>
  <si>
    <t xml:space="preserve"> - субсидии бюджетам муниципальных районов (городских округов) на приведение в соответствии с брендбуком «Точка роста"</t>
  </si>
  <si>
    <t xml:space="preserve"> - субсидий бюджетам муниципальных районов (муниципальных округов, городских округов) на установление и описание местоположения границ территориальных зон в рамках комплекса процессных мероприятий "Реализация мероприятий в сфере местного самоуправления" государственной программы "Региональная политика Брянской области"
</t>
  </si>
  <si>
    <t xml:space="preserve"> - субсидии бюджетам муниципальных районов (муниципальных округов, городских округов) на проведение комплексных кадастровых работ в рамках комплекса процессных мероприятий "Реализация мероприятий в сфере местного самоуправления" государственной программы "Региональная политика Брянской области"</t>
  </si>
  <si>
    <t xml:space="preserve"> - субсидии бюджетам муниципальных районов (муниципальных округов, городских округов) на развитие материально-технической базы муниципальных образовательных организаций в сфере физической культуры и спорта в рамках регионального проекта "Развитие инфраструктуры сферы спорта" государственной программы "Развитие физической культуры и спорта Брянской области"</t>
  </si>
  <si>
    <t xml:space="preserve"> - субсидии бюджетам муниципальных районов (муниципальных округов, городских округов) на реализацию отдельных мероприятий по развитию образования  в рамках государственной программы «Развитие образования и науки Брянской области»</t>
  </si>
  <si>
    <t xml:space="preserve"> - субсидия бюджетам муниципальных районов (муниципальных округов, городских округов) на создание  цифровой образовательной среды в общеобразовательных организациях и профессиональных образовательных организациях Брянской области в рамках государственной программы "Развитие образования и науки Брянской области"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</si>
  <si>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</si>
  <si>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</si>
  <si>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</si>
  <si>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</si>
  <si>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</si>
  <si>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</si>
  <si>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- субвенции бюджетам муниципальных районов на выравнивание бюджетной обеспеченности поселений
</t>
  </si>
  <si>
    <t xml:space="preserve"> - субвенции бюджетам муниципальных районов на осуществление отдельных полномочий в сфере образования </t>
  </si>
  <si>
    <t xml:space="preserve"> - субвенции бюджетам муниципальных районов, на 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
</t>
  </si>
  <si>
    <t xml:space="preserve"> - субвенции бюджетам муниципальных районов на осуществление отдельных государственных полномочий Брянской области в сфере деятельности по профилактике безнадзорности и  правонарушений несовершеннолетних,  организации  деятельности  административных комиссий и определения перечня должностных лиц  органов местного самоуправления, уполномоченных составлять протоколы об административных правонарушениях</t>
  </si>
  <si>
    <t xml:space="preserve"> - субвенции бюджетам муниципальных районов на 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
</t>
  </si>
  <si>
    <t xml:space="preserve"> - субвенции бюджетам муниципальных районов на  обеспечение сохранности жилых помещений, закрепленных за детьми-сиротами и детьми, оставшимися без попечения родителей
</t>
  </si>
  <si>
    <t xml:space="preserve"> - субвенции бюджетам муниципальных районов на организацию и осуществление деятельности 
по опеке и попечительству, выплату ежемесячных денежных средств на содержание и проезд ребенка, переданного на воспитание
в семью опекуна (попечителя), приемную семью, вознаграждения приемным родителям
</t>
  </si>
  <si>
    <t xml:space="preserve"> -  субвенции бюджетам муниципальных районов на на осуществление отдельных государственных полномочий Брянской области по организации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</si>
  <si>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 xml:space="preserve"> -   субвенции бюджетам муниципальных районов (муниципальных округов, городских округов)  на осуществление отдельных государственных полномочий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</si>
  <si>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</si>
  <si>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</si>
  <si>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</si>
  <si>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</si>
  <si>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</si>
  <si>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</si>
  <si>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</si>
  <si>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</si>
  <si>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</si>
  <si>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</si>
  <si>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</si>
  <si>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</si>
  <si>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</si>
  <si>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</si>
  <si>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</si>
  <si>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</si>
  <si>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</si>
  <si>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</si>
  <si>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2 02 45179 00 0000 150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</si>
  <si>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</si>
  <si>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</si>
  <si>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</si>
  <si>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2 02 45303 00 0000 150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</si>
  <si>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</si>
  <si>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2 02 45303 05 0000 150</t>
  </si>
  <si>
    <t xml:space="preserve"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</si>
  <si>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</si>
  <si>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</si>
  <si>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</si>
  <si>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</si>
  <si>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 xml:space="preserve"> - управленческие команды</t>
  </si>
  <si>
    <t xml:space="preserve"> - из бюджета городского поселения на ВУС</t>
  </si>
  <si>
    <t xml:space="preserve"> - из бюджета городского поселения на протоколы 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</si>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</sst>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3">
      <alignment horizontal="left" wrapText="1" indent="2"/>
    </xf>
    <xf numFmtId="0" fontId="10" fillId="0" borderId="4">
      <alignment vertical="top" wrapText="1"/>
    </xf>
    <xf numFmtId="49" fontId="7" fillId="0" borderId="4">
      <alignment horizontal="center"/>
    </xf>
    <xf numFmtId="0" fontId="11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4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horizontal="center" vertical="top" wrapText="1" shrinkToFit="1"/>
    </xf>
    <xf numFmtId="49" fontId="2" fillId="0" borderId="1" xfId="0" applyNumberFormat="1" applyFont="1" applyFill="1" applyBorder="1" applyAlignment="1">
      <alignment horizontal="center" vertical="top" wrapText="1" shrinkToFi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  <xf numFmtId="0" fontId="3" fillId="0" borderId="1" xfId="0" quotePrefix="1" applyNumberFormat="1" applyFont="1" applyFill="1" applyBorder="1" applyAlignment="1">
      <alignment horizontal="center" vertical="top" wrapText="1" shrinkToFit="1"/>
    </xf>
    <xf numFmtId="0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 wrapText="1"/>
    </xf>
    <xf numFmtId="0" fontId="8" fillId="0" borderId="1" xfId="1" applyNumberFormat="1" applyFont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</cellXfs>
  <cellStyles count="5">
    <cellStyle name="xl31" xfId="1"/>
    <cellStyle name="xl32" xfId="2"/>
    <cellStyle name="xl43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G78"/>
  <sheetViews>
    <sheetView tabSelected="1" zoomScale="80" zoomScaleNormal="80" workbookViewId="0">
      <pane xSplit="1" ySplit="7" topLeftCell="B39" activePane="bottomRight" state="frozen"/>
      <selection activeCell="U74" sqref="U74"/>
      <selection pane="topRight" activeCell="U74" sqref="U74"/>
      <selection pane="bottomLeft" activeCell="U74" sqref="U74"/>
      <selection pane="bottomRight" activeCell="B70" sqref="B70"/>
    </sheetView>
  </sheetViews>
  <sheetFormatPr defaultRowHeight="15" x14ac:dyDescent="0.25"/>
  <cols>
    <col min="1" max="1" width="23.7109375" style="12" customWidth="1"/>
    <col min="2" max="2" width="39.5703125" style="12" customWidth="1"/>
    <col min="3" max="4" width="16.28515625" style="22" customWidth="1"/>
    <col min="5" max="5" width="13.85546875" style="12" customWidth="1"/>
    <col min="6" max="129" width="9.140625" style="12"/>
    <col min="130" max="130" width="25.42578125" style="12" customWidth="1"/>
    <col min="131" max="131" width="56.28515625" style="12" customWidth="1"/>
    <col min="132" max="132" width="14" style="12" customWidth="1"/>
    <col min="133" max="134" width="14.5703125" style="12" customWidth="1"/>
    <col min="135" max="135" width="14.140625" style="12" customWidth="1"/>
    <col min="136" max="136" width="15.140625" style="12" customWidth="1"/>
    <col min="137" max="137" width="13.85546875" style="12" customWidth="1"/>
    <col min="138" max="139" width="14.7109375" style="12" customWidth="1"/>
    <col min="140" max="140" width="12.85546875" style="12" customWidth="1"/>
    <col min="141" max="141" width="13.5703125" style="12" customWidth="1"/>
    <col min="142" max="142" width="12.7109375" style="12" customWidth="1"/>
    <col min="143" max="143" width="13.42578125" style="12" customWidth="1"/>
    <col min="144" max="144" width="13.140625" style="12" customWidth="1"/>
    <col min="145" max="145" width="14.7109375" style="12" customWidth="1"/>
    <col min="146" max="146" width="14.5703125" style="12" customWidth="1"/>
    <col min="147" max="147" width="13" style="12" customWidth="1"/>
    <col min="148" max="148" width="15" style="12" customWidth="1"/>
    <col min="149" max="150" width="12.140625" style="12" customWidth="1"/>
    <col min="151" max="151" width="12" style="12" customWidth="1"/>
    <col min="152" max="152" width="13.5703125" style="12" customWidth="1"/>
    <col min="153" max="153" width="14" style="12" customWidth="1"/>
    <col min="154" max="154" width="12.28515625" style="12" customWidth="1"/>
    <col min="155" max="155" width="14.140625" style="12" customWidth="1"/>
    <col min="156" max="156" width="13" style="12" customWidth="1"/>
    <col min="157" max="157" width="13.5703125" style="12" customWidth="1"/>
    <col min="158" max="158" width="12.42578125" style="12" customWidth="1"/>
    <col min="159" max="159" width="12.5703125" style="12" customWidth="1"/>
    <col min="160" max="160" width="11.7109375" style="12" customWidth="1"/>
    <col min="161" max="161" width="13.7109375" style="12" customWidth="1"/>
    <col min="162" max="162" width="13.28515625" style="12" customWidth="1"/>
    <col min="163" max="163" width="13.140625" style="12" customWidth="1"/>
    <col min="164" max="164" width="12" style="12" customWidth="1"/>
    <col min="165" max="165" width="12.140625" style="12" customWidth="1"/>
    <col min="166" max="166" width="12.28515625" style="12" customWidth="1"/>
    <col min="167" max="167" width="12.140625" style="12" customWidth="1"/>
    <col min="168" max="168" width="12.5703125" style="12" customWidth="1"/>
    <col min="169" max="385" width="9.140625" style="12"/>
    <col min="386" max="386" width="25.42578125" style="12" customWidth="1"/>
    <col min="387" max="387" width="56.28515625" style="12" customWidth="1"/>
    <col min="388" max="388" width="14" style="12" customWidth="1"/>
    <col min="389" max="390" width="14.5703125" style="12" customWidth="1"/>
    <col min="391" max="391" width="14.140625" style="12" customWidth="1"/>
    <col min="392" max="392" width="15.140625" style="12" customWidth="1"/>
    <col min="393" max="393" width="13.85546875" style="12" customWidth="1"/>
    <col min="394" max="395" width="14.7109375" style="12" customWidth="1"/>
    <col min="396" max="396" width="12.85546875" style="12" customWidth="1"/>
    <col min="397" max="397" width="13.5703125" style="12" customWidth="1"/>
    <col min="398" max="398" width="12.7109375" style="12" customWidth="1"/>
    <col min="399" max="399" width="13.42578125" style="12" customWidth="1"/>
    <col min="400" max="400" width="13.140625" style="12" customWidth="1"/>
    <col min="401" max="401" width="14.7109375" style="12" customWidth="1"/>
    <col min="402" max="402" width="14.5703125" style="12" customWidth="1"/>
    <col min="403" max="403" width="13" style="12" customWidth="1"/>
    <col min="404" max="404" width="15" style="12" customWidth="1"/>
    <col min="405" max="406" width="12.140625" style="12" customWidth="1"/>
    <col min="407" max="407" width="12" style="12" customWidth="1"/>
    <col min="408" max="408" width="13.5703125" style="12" customWidth="1"/>
    <col min="409" max="409" width="14" style="12" customWidth="1"/>
    <col min="410" max="410" width="12.28515625" style="12" customWidth="1"/>
    <col min="411" max="411" width="14.140625" style="12" customWidth="1"/>
    <col min="412" max="412" width="13" style="12" customWidth="1"/>
    <col min="413" max="413" width="13.5703125" style="12" customWidth="1"/>
    <col min="414" max="414" width="12.42578125" style="12" customWidth="1"/>
    <col min="415" max="415" width="12.5703125" style="12" customWidth="1"/>
    <col min="416" max="416" width="11.7109375" style="12" customWidth="1"/>
    <col min="417" max="417" width="13.7109375" style="12" customWidth="1"/>
    <col min="418" max="418" width="13.28515625" style="12" customWidth="1"/>
    <col min="419" max="419" width="13.140625" style="12" customWidth="1"/>
    <col min="420" max="420" width="12" style="12" customWidth="1"/>
    <col min="421" max="421" width="12.140625" style="12" customWidth="1"/>
    <col min="422" max="422" width="12.28515625" style="12" customWidth="1"/>
    <col min="423" max="423" width="12.140625" style="12" customWidth="1"/>
    <col min="424" max="424" width="12.5703125" style="12" customWidth="1"/>
    <col min="425" max="641" width="9.140625" style="12"/>
    <col min="642" max="642" width="25.42578125" style="12" customWidth="1"/>
    <col min="643" max="643" width="56.28515625" style="12" customWidth="1"/>
    <col min="644" max="644" width="14" style="12" customWidth="1"/>
    <col min="645" max="646" width="14.5703125" style="12" customWidth="1"/>
    <col min="647" max="647" width="14.140625" style="12" customWidth="1"/>
    <col min="648" max="648" width="15.140625" style="12" customWidth="1"/>
    <col min="649" max="649" width="13.85546875" style="12" customWidth="1"/>
    <col min="650" max="651" width="14.7109375" style="12" customWidth="1"/>
    <col min="652" max="652" width="12.85546875" style="12" customWidth="1"/>
    <col min="653" max="653" width="13.5703125" style="12" customWidth="1"/>
    <col min="654" max="654" width="12.7109375" style="12" customWidth="1"/>
    <col min="655" max="655" width="13.42578125" style="12" customWidth="1"/>
    <col min="656" max="656" width="13.140625" style="12" customWidth="1"/>
    <col min="657" max="657" width="14.7109375" style="12" customWidth="1"/>
    <col min="658" max="658" width="14.5703125" style="12" customWidth="1"/>
    <col min="659" max="659" width="13" style="12" customWidth="1"/>
    <col min="660" max="660" width="15" style="12" customWidth="1"/>
    <col min="661" max="662" width="12.140625" style="12" customWidth="1"/>
    <col min="663" max="663" width="12" style="12" customWidth="1"/>
    <col min="664" max="664" width="13.5703125" style="12" customWidth="1"/>
    <col min="665" max="665" width="14" style="12" customWidth="1"/>
    <col min="666" max="666" width="12.28515625" style="12" customWidth="1"/>
    <col min="667" max="667" width="14.140625" style="12" customWidth="1"/>
    <col min="668" max="668" width="13" style="12" customWidth="1"/>
    <col min="669" max="669" width="13.5703125" style="12" customWidth="1"/>
    <col min="670" max="670" width="12.42578125" style="12" customWidth="1"/>
    <col min="671" max="671" width="12.5703125" style="12" customWidth="1"/>
    <col min="672" max="672" width="11.7109375" style="12" customWidth="1"/>
    <col min="673" max="673" width="13.7109375" style="12" customWidth="1"/>
    <col min="674" max="674" width="13.28515625" style="12" customWidth="1"/>
    <col min="675" max="675" width="13.140625" style="12" customWidth="1"/>
    <col min="676" max="676" width="12" style="12" customWidth="1"/>
    <col min="677" max="677" width="12.140625" style="12" customWidth="1"/>
    <col min="678" max="678" width="12.28515625" style="12" customWidth="1"/>
    <col min="679" max="679" width="12.140625" style="12" customWidth="1"/>
    <col min="680" max="680" width="12.5703125" style="12" customWidth="1"/>
    <col min="681" max="897" width="9.140625" style="12"/>
    <col min="898" max="898" width="25.42578125" style="12" customWidth="1"/>
    <col min="899" max="899" width="56.28515625" style="12" customWidth="1"/>
    <col min="900" max="900" width="14" style="12" customWidth="1"/>
    <col min="901" max="902" width="14.5703125" style="12" customWidth="1"/>
    <col min="903" max="903" width="14.140625" style="12" customWidth="1"/>
    <col min="904" max="904" width="15.140625" style="12" customWidth="1"/>
    <col min="905" max="905" width="13.85546875" style="12" customWidth="1"/>
    <col min="906" max="907" width="14.7109375" style="12" customWidth="1"/>
    <col min="908" max="908" width="12.85546875" style="12" customWidth="1"/>
    <col min="909" max="909" width="13.5703125" style="12" customWidth="1"/>
    <col min="910" max="910" width="12.7109375" style="12" customWidth="1"/>
    <col min="911" max="911" width="13.42578125" style="12" customWidth="1"/>
    <col min="912" max="912" width="13.140625" style="12" customWidth="1"/>
    <col min="913" max="913" width="14.7109375" style="12" customWidth="1"/>
    <col min="914" max="914" width="14.5703125" style="12" customWidth="1"/>
    <col min="915" max="915" width="13" style="12" customWidth="1"/>
    <col min="916" max="916" width="15" style="12" customWidth="1"/>
    <col min="917" max="918" width="12.140625" style="12" customWidth="1"/>
    <col min="919" max="919" width="12" style="12" customWidth="1"/>
    <col min="920" max="920" width="13.5703125" style="12" customWidth="1"/>
    <col min="921" max="921" width="14" style="12" customWidth="1"/>
    <col min="922" max="922" width="12.28515625" style="12" customWidth="1"/>
    <col min="923" max="923" width="14.140625" style="12" customWidth="1"/>
    <col min="924" max="924" width="13" style="12" customWidth="1"/>
    <col min="925" max="925" width="13.5703125" style="12" customWidth="1"/>
    <col min="926" max="926" width="12.42578125" style="12" customWidth="1"/>
    <col min="927" max="927" width="12.5703125" style="12" customWidth="1"/>
    <col min="928" max="928" width="11.7109375" style="12" customWidth="1"/>
    <col min="929" max="929" width="13.7109375" style="12" customWidth="1"/>
    <col min="930" max="930" width="13.28515625" style="12" customWidth="1"/>
    <col min="931" max="931" width="13.140625" style="12" customWidth="1"/>
    <col min="932" max="932" width="12" style="12" customWidth="1"/>
    <col min="933" max="933" width="12.140625" style="12" customWidth="1"/>
    <col min="934" max="934" width="12.28515625" style="12" customWidth="1"/>
    <col min="935" max="935" width="12.140625" style="12" customWidth="1"/>
    <col min="936" max="936" width="12.5703125" style="12" customWidth="1"/>
    <col min="937" max="1153" width="9.140625" style="12"/>
    <col min="1154" max="1154" width="25.42578125" style="12" customWidth="1"/>
    <col min="1155" max="1155" width="56.28515625" style="12" customWidth="1"/>
    <col min="1156" max="1156" width="14" style="12" customWidth="1"/>
    <col min="1157" max="1158" width="14.5703125" style="12" customWidth="1"/>
    <col min="1159" max="1159" width="14.140625" style="12" customWidth="1"/>
    <col min="1160" max="1160" width="15.140625" style="12" customWidth="1"/>
    <col min="1161" max="1161" width="13.85546875" style="12" customWidth="1"/>
    <col min="1162" max="1163" width="14.7109375" style="12" customWidth="1"/>
    <col min="1164" max="1164" width="12.85546875" style="12" customWidth="1"/>
    <col min="1165" max="1165" width="13.5703125" style="12" customWidth="1"/>
    <col min="1166" max="1166" width="12.7109375" style="12" customWidth="1"/>
    <col min="1167" max="1167" width="13.42578125" style="12" customWidth="1"/>
    <col min="1168" max="1168" width="13.140625" style="12" customWidth="1"/>
    <col min="1169" max="1169" width="14.7109375" style="12" customWidth="1"/>
    <col min="1170" max="1170" width="14.5703125" style="12" customWidth="1"/>
    <col min="1171" max="1171" width="13" style="12" customWidth="1"/>
    <col min="1172" max="1172" width="15" style="12" customWidth="1"/>
    <col min="1173" max="1174" width="12.140625" style="12" customWidth="1"/>
    <col min="1175" max="1175" width="12" style="12" customWidth="1"/>
    <col min="1176" max="1176" width="13.5703125" style="12" customWidth="1"/>
    <col min="1177" max="1177" width="14" style="12" customWidth="1"/>
    <col min="1178" max="1178" width="12.28515625" style="12" customWidth="1"/>
    <col min="1179" max="1179" width="14.140625" style="12" customWidth="1"/>
    <col min="1180" max="1180" width="13" style="12" customWidth="1"/>
    <col min="1181" max="1181" width="13.5703125" style="12" customWidth="1"/>
    <col min="1182" max="1182" width="12.42578125" style="12" customWidth="1"/>
    <col min="1183" max="1183" width="12.5703125" style="12" customWidth="1"/>
    <col min="1184" max="1184" width="11.7109375" style="12" customWidth="1"/>
    <col min="1185" max="1185" width="13.7109375" style="12" customWidth="1"/>
    <col min="1186" max="1186" width="13.28515625" style="12" customWidth="1"/>
    <col min="1187" max="1187" width="13.140625" style="12" customWidth="1"/>
    <col min="1188" max="1188" width="12" style="12" customWidth="1"/>
    <col min="1189" max="1189" width="12.140625" style="12" customWidth="1"/>
    <col min="1190" max="1190" width="12.28515625" style="12" customWidth="1"/>
    <col min="1191" max="1191" width="12.140625" style="12" customWidth="1"/>
    <col min="1192" max="1192" width="12.5703125" style="12" customWidth="1"/>
    <col min="1193" max="1409" width="9.140625" style="12"/>
    <col min="1410" max="1410" width="25.42578125" style="12" customWidth="1"/>
    <col min="1411" max="1411" width="56.28515625" style="12" customWidth="1"/>
    <col min="1412" max="1412" width="14" style="12" customWidth="1"/>
    <col min="1413" max="1414" width="14.5703125" style="12" customWidth="1"/>
    <col min="1415" max="1415" width="14.140625" style="12" customWidth="1"/>
    <col min="1416" max="1416" width="15.140625" style="12" customWidth="1"/>
    <col min="1417" max="1417" width="13.85546875" style="12" customWidth="1"/>
    <col min="1418" max="1419" width="14.7109375" style="12" customWidth="1"/>
    <col min="1420" max="1420" width="12.85546875" style="12" customWidth="1"/>
    <col min="1421" max="1421" width="13.5703125" style="12" customWidth="1"/>
    <col min="1422" max="1422" width="12.7109375" style="12" customWidth="1"/>
    <col min="1423" max="1423" width="13.42578125" style="12" customWidth="1"/>
    <col min="1424" max="1424" width="13.140625" style="12" customWidth="1"/>
    <col min="1425" max="1425" width="14.7109375" style="12" customWidth="1"/>
    <col min="1426" max="1426" width="14.5703125" style="12" customWidth="1"/>
    <col min="1427" max="1427" width="13" style="12" customWidth="1"/>
    <col min="1428" max="1428" width="15" style="12" customWidth="1"/>
    <col min="1429" max="1430" width="12.140625" style="12" customWidth="1"/>
    <col min="1431" max="1431" width="12" style="12" customWidth="1"/>
    <col min="1432" max="1432" width="13.5703125" style="12" customWidth="1"/>
    <col min="1433" max="1433" width="14" style="12" customWidth="1"/>
    <col min="1434" max="1434" width="12.28515625" style="12" customWidth="1"/>
    <col min="1435" max="1435" width="14.140625" style="12" customWidth="1"/>
    <col min="1436" max="1436" width="13" style="12" customWidth="1"/>
    <col min="1437" max="1437" width="13.5703125" style="12" customWidth="1"/>
    <col min="1438" max="1438" width="12.42578125" style="12" customWidth="1"/>
    <col min="1439" max="1439" width="12.5703125" style="12" customWidth="1"/>
    <col min="1440" max="1440" width="11.7109375" style="12" customWidth="1"/>
    <col min="1441" max="1441" width="13.7109375" style="12" customWidth="1"/>
    <col min="1442" max="1442" width="13.28515625" style="12" customWidth="1"/>
    <col min="1443" max="1443" width="13.140625" style="12" customWidth="1"/>
    <col min="1444" max="1444" width="12" style="12" customWidth="1"/>
    <col min="1445" max="1445" width="12.140625" style="12" customWidth="1"/>
    <col min="1446" max="1446" width="12.28515625" style="12" customWidth="1"/>
    <col min="1447" max="1447" width="12.140625" style="12" customWidth="1"/>
    <col min="1448" max="1448" width="12.5703125" style="12" customWidth="1"/>
    <col min="1449" max="1665" width="9.140625" style="12"/>
    <col min="1666" max="1666" width="25.42578125" style="12" customWidth="1"/>
    <col min="1667" max="1667" width="56.28515625" style="12" customWidth="1"/>
    <col min="1668" max="1668" width="14" style="12" customWidth="1"/>
    <col min="1669" max="1670" width="14.5703125" style="12" customWidth="1"/>
    <col min="1671" max="1671" width="14.140625" style="12" customWidth="1"/>
    <col min="1672" max="1672" width="15.140625" style="12" customWidth="1"/>
    <col min="1673" max="1673" width="13.85546875" style="12" customWidth="1"/>
    <col min="1674" max="1675" width="14.7109375" style="12" customWidth="1"/>
    <col min="1676" max="1676" width="12.85546875" style="12" customWidth="1"/>
    <col min="1677" max="1677" width="13.5703125" style="12" customWidth="1"/>
    <col min="1678" max="1678" width="12.7109375" style="12" customWidth="1"/>
    <col min="1679" max="1679" width="13.42578125" style="12" customWidth="1"/>
    <col min="1680" max="1680" width="13.140625" style="12" customWidth="1"/>
    <col min="1681" max="1681" width="14.7109375" style="12" customWidth="1"/>
    <col min="1682" max="1682" width="14.5703125" style="12" customWidth="1"/>
    <col min="1683" max="1683" width="13" style="12" customWidth="1"/>
    <col min="1684" max="1684" width="15" style="12" customWidth="1"/>
    <col min="1685" max="1686" width="12.140625" style="12" customWidth="1"/>
    <col min="1687" max="1687" width="12" style="12" customWidth="1"/>
    <col min="1688" max="1688" width="13.5703125" style="12" customWidth="1"/>
    <col min="1689" max="1689" width="14" style="12" customWidth="1"/>
    <col min="1690" max="1690" width="12.28515625" style="12" customWidth="1"/>
    <col min="1691" max="1691" width="14.140625" style="12" customWidth="1"/>
    <col min="1692" max="1692" width="13" style="12" customWidth="1"/>
    <col min="1693" max="1693" width="13.5703125" style="12" customWidth="1"/>
    <col min="1694" max="1694" width="12.42578125" style="12" customWidth="1"/>
    <col min="1695" max="1695" width="12.5703125" style="12" customWidth="1"/>
    <col min="1696" max="1696" width="11.7109375" style="12" customWidth="1"/>
    <col min="1697" max="1697" width="13.7109375" style="12" customWidth="1"/>
    <col min="1698" max="1698" width="13.28515625" style="12" customWidth="1"/>
    <col min="1699" max="1699" width="13.140625" style="12" customWidth="1"/>
    <col min="1700" max="1700" width="12" style="12" customWidth="1"/>
    <col min="1701" max="1701" width="12.140625" style="12" customWidth="1"/>
    <col min="1702" max="1702" width="12.28515625" style="12" customWidth="1"/>
    <col min="1703" max="1703" width="12.140625" style="12" customWidth="1"/>
    <col min="1704" max="1704" width="12.5703125" style="12" customWidth="1"/>
    <col min="1705" max="1921" width="9.140625" style="12"/>
    <col min="1922" max="1922" width="25.42578125" style="12" customWidth="1"/>
    <col min="1923" max="1923" width="56.28515625" style="12" customWidth="1"/>
    <col min="1924" max="1924" width="14" style="12" customWidth="1"/>
    <col min="1925" max="1926" width="14.5703125" style="12" customWidth="1"/>
    <col min="1927" max="1927" width="14.140625" style="12" customWidth="1"/>
    <col min="1928" max="1928" width="15.140625" style="12" customWidth="1"/>
    <col min="1929" max="1929" width="13.85546875" style="12" customWidth="1"/>
    <col min="1930" max="1931" width="14.7109375" style="12" customWidth="1"/>
    <col min="1932" max="1932" width="12.85546875" style="12" customWidth="1"/>
    <col min="1933" max="1933" width="13.5703125" style="12" customWidth="1"/>
    <col min="1934" max="1934" width="12.7109375" style="12" customWidth="1"/>
    <col min="1935" max="1935" width="13.42578125" style="12" customWidth="1"/>
    <col min="1936" max="1936" width="13.140625" style="12" customWidth="1"/>
    <col min="1937" max="1937" width="14.7109375" style="12" customWidth="1"/>
    <col min="1938" max="1938" width="14.5703125" style="12" customWidth="1"/>
    <col min="1939" max="1939" width="13" style="12" customWidth="1"/>
    <col min="1940" max="1940" width="15" style="12" customWidth="1"/>
    <col min="1941" max="1942" width="12.140625" style="12" customWidth="1"/>
    <col min="1943" max="1943" width="12" style="12" customWidth="1"/>
    <col min="1944" max="1944" width="13.5703125" style="12" customWidth="1"/>
    <col min="1945" max="1945" width="14" style="12" customWidth="1"/>
    <col min="1946" max="1946" width="12.28515625" style="12" customWidth="1"/>
    <col min="1947" max="1947" width="14.140625" style="12" customWidth="1"/>
    <col min="1948" max="1948" width="13" style="12" customWidth="1"/>
    <col min="1949" max="1949" width="13.5703125" style="12" customWidth="1"/>
    <col min="1950" max="1950" width="12.42578125" style="12" customWidth="1"/>
    <col min="1951" max="1951" width="12.5703125" style="12" customWidth="1"/>
    <col min="1952" max="1952" width="11.7109375" style="12" customWidth="1"/>
    <col min="1953" max="1953" width="13.7109375" style="12" customWidth="1"/>
    <col min="1954" max="1954" width="13.28515625" style="12" customWidth="1"/>
    <col min="1955" max="1955" width="13.140625" style="12" customWidth="1"/>
    <col min="1956" max="1956" width="12" style="12" customWidth="1"/>
    <col min="1957" max="1957" width="12.140625" style="12" customWidth="1"/>
    <col min="1958" max="1958" width="12.28515625" style="12" customWidth="1"/>
    <col min="1959" max="1959" width="12.140625" style="12" customWidth="1"/>
    <col min="1960" max="1960" width="12.5703125" style="12" customWidth="1"/>
    <col min="1961" max="2177" width="9.140625" style="12"/>
    <col min="2178" max="2178" width="25.42578125" style="12" customWidth="1"/>
    <col min="2179" max="2179" width="56.28515625" style="12" customWidth="1"/>
    <col min="2180" max="2180" width="14" style="12" customWidth="1"/>
    <col min="2181" max="2182" width="14.5703125" style="12" customWidth="1"/>
    <col min="2183" max="2183" width="14.140625" style="12" customWidth="1"/>
    <col min="2184" max="2184" width="15.140625" style="12" customWidth="1"/>
    <col min="2185" max="2185" width="13.85546875" style="12" customWidth="1"/>
    <col min="2186" max="2187" width="14.7109375" style="12" customWidth="1"/>
    <col min="2188" max="2188" width="12.85546875" style="12" customWidth="1"/>
    <col min="2189" max="2189" width="13.5703125" style="12" customWidth="1"/>
    <col min="2190" max="2190" width="12.7109375" style="12" customWidth="1"/>
    <col min="2191" max="2191" width="13.42578125" style="12" customWidth="1"/>
    <col min="2192" max="2192" width="13.140625" style="12" customWidth="1"/>
    <col min="2193" max="2193" width="14.7109375" style="12" customWidth="1"/>
    <col min="2194" max="2194" width="14.5703125" style="12" customWidth="1"/>
    <col min="2195" max="2195" width="13" style="12" customWidth="1"/>
    <col min="2196" max="2196" width="15" style="12" customWidth="1"/>
    <col min="2197" max="2198" width="12.140625" style="12" customWidth="1"/>
    <col min="2199" max="2199" width="12" style="12" customWidth="1"/>
    <col min="2200" max="2200" width="13.5703125" style="12" customWidth="1"/>
    <col min="2201" max="2201" width="14" style="12" customWidth="1"/>
    <col min="2202" max="2202" width="12.28515625" style="12" customWidth="1"/>
    <col min="2203" max="2203" width="14.140625" style="12" customWidth="1"/>
    <col min="2204" max="2204" width="13" style="12" customWidth="1"/>
    <col min="2205" max="2205" width="13.5703125" style="12" customWidth="1"/>
    <col min="2206" max="2206" width="12.42578125" style="12" customWidth="1"/>
    <col min="2207" max="2207" width="12.5703125" style="12" customWidth="1"/>
    <col min="2208" max="2208" width="11.7109375" style="12" customWidth="1"/>
    <col min="2209" max="2209" width="13.7109375" style="12" customWidth="1"/>
    <col min="2210" max="2210" width="13.28515625" style="12" customWidth="1"/>
    <col min="2211" max="2211" width="13.140625" style="12" customWidth="1"/>
    <col min="2212" max="2212" width="12" style="12" customWidth="1"/>
    <col min="2213" max="2213" width="12.140625" style="12" customWidth="1"/>
    <col min="2214" max="2214" width="12.28515625" style="12" customWidth="1"/>
    <col min="2215" max="2215" width="12.140625" style="12" customWidth="1"/>
    <col min="2216" max="2216" width="12.5703125" style="12" customWidth="1"/>
    <col min="2217" max="2433" width="9.140625" style="12"/>
    <col min="2434" max="2434" width="25.42578125" style="12" customWidth="1"/>
    <col min="2435" max="2435" width="56.28515625" style="12" customWidth="1"/>
    <col min="2436" max="2436" width="14" style="12" customWidth="1"/>
    <col min="2437" max="2438" width="14.5703125" style="12" customWidth="1"/>
    <col min="2439" max="2439" width="14.140625" style="12" customWidth="1"/>
    <col min="2440" max="2440" width="15.140625" style="12" customWidth="1"/>
    <col min="2441" max="2441" width="13.85546875" style="12" customWidth="1"/>
    <col min="2442" max="2443" width="14.7109375" style="12" customWidth="1"/>
    <col min="2444" max="2444" width="12.85546875" style="12" customWidth="1"/>
    <col min="2445" max="2445" width="13.5703125" style="12" customWidth="1"/>
    <col min="2446" max="2446" width="12.7109375" style="12" customWidth="1"/>
    <col min="2447" max="2447" width="13.42578125" style="12" customWidth="1"/>
    <col min="2448" max="2448" width="13.140625" style="12" customWidth="1"/>
    <col min="2449" max="2449" width="14.7109375" style="12" customWidth="1"/>
    <col min="2450" max="2450" width="14.5703125" style="12" customWidth="1"/>
    <col min="2451" max="2451" width="13" style="12" customWidth="1"/>
    <col min="2452" max="2452" width="15" style="12" customWidth="1"/>
    <col min="2453" max="2454" width="12.140625" style="12" customWidth="1"/>
    <col min="2455" max="2455" width="12" style="12" customWidth="1"/>
    <col min="2456" max="2456" width="13.5703125" style="12" customWidth="1"/>
    <col min="2457" max="2457" width="14" style="12" customWidth="1"/>
    <col min="2458" max="2458" width="12.28515625" style="12" customWidth="1"/>
    <col min="2459" max="2459" width="14.140625" style="12" customWidth="1"/>
    <col min="2460" max="2460" width="13" style="12" customWidth="1"/>
    <col min="2461" max="2461" width="13.5703125" style="12" customWidth="1"/>
    <col min="2462" max="2462" width="12.42578125" style="12" customWidth="1"/>
    <col min="2463" max="2463" width="12.5703125" style="12" customWidth="1"/>
    <col min="2464" max="2464" width="11.7109375" style="12" customWidth="1"/>
    <col min="2465" max="2465" width="13.7109375" style="12" customWidth="1"/>
    <col min="2466" max="2466" width="13.28515625" style="12" customWidth="1"/>
    <col min="2467" max="2467" width="13.140625" style="12" customWidth="1"/>
    <col min="2468" max="2468" width="12" style="12" customWidth="1"/>
    <col min="2469" max="2469" width="12.140625" style="12" customWidth="1"/>
    <col min="2470" max="2470" width="12.28515625" style="12" customWidth="1"/>
    <col min="2471" max="2471" width="12.140625" style="12" customWidth="1"/>
    <col min="2472" max="2472" width="12.5703125" style="12" customWidth="1"/>
    <col min="2473" max="2689" width="9.140625" style="12"/>
    <col min="2690" max="2690" width="25.42578125" style="12" customWidth="1"/>
    <col min="2691" max="2691" width="56.28515625" style="12" customWidth="1"/>
    <col min="2692" max="2692" width="14" style="12" customWidth="1"/>
    <col min="2693" max="2694" width="14.5703125" style="12" customWidth="1"/>
    <col min="2695" max="2695" width="14.140625" style="12" customWidth="1"/>
    <col min="2696" max="2696" width="15.140625" style="12" customWidth="1"/>
    <col min="2697" max="2697" width="13.85546875" style="12" customWidth="1"/>
    <col min="2698" max="2699" width="14.7109375" style="12" customWidth="1"/>
    <col min="2700" max="2700" width="12.85546875" style="12" customWidth="1"/>
    <col min="2701" max="2701" width="13.5703125" style="12" customWidth="1"/>
    <col min="2702" max="2702" width="12.7109375" style="12" customWidth="1"/>
    <col min="2703" max="2703" width="13.42578125" style="12" customWidth="1"/>
    <col min="2704" max="2704" width="13.140625" style="12" customWidth="1"/>
    <col min="2705" max="2705" width="14.7109375" style="12" customWidth="1"/>
    <col min="2706" max="2706" width="14.5703125" style="12" customWidth="1"/>
    <col min="2707" max="2707" width="13" style="12" customWidth="1"/>
    <col min="2708" max="2708" width="15" style="12" customWidth="1"/>
    <col min="2709" max="2710" width="12.140625" style="12" customWidth="1"/>
    <col min="2711" max="2711" width="12" style="12" customWidth="1"/>
    <col min="2712" max="2712" width="13.5703125" style="12" customWidth="1"/>
    <col min="2713" max="2713" width="14" style="12" customWidth="1"/>
    <col min="2714" max="2714" width="12.28515625" style="12" customWidth="1"/>
    <col min="2715" max="2715" width="14.140625" style="12" customWidth="1"/>
    <col min="2716" max="2716" width="13" style="12" customWidth="1"/>
    <col min="2717" max="2717" width="13.5703125" style="12" customWidth="1"/>
    <col min="2718" max="2718" width="12.42578125" style="12" customWidth="1"/>
    <col min="2719" max="2719" width="12.5703125" style="12" customWidth="1"/>
    <col min="2720" max="2720" width="11.7109375" style="12" customWidth="1"/>
    <col min="2721" max="2721" width="13.7109375" style="12" customWidth="1"/>
    <col min="2722" max="2722" width="13.28515625" style="12" customWidth="1"/>
    <col min="2723" max="2723" width="13.140625" style="12" customWidth="1"/>
    <col min="2724" max="2724" width="12" style="12" customWidth="1"/>
    <col min="2725" max="2725" width="12.140625" style="12" customWidth="1"/>
    <col min="2726" max="2726" width="12.28515625" style="12" customWidth="1"/>
    <col min="2727" max="2727" width="12.140625" style="12" customWidth="1"/>
    <col min="2728" max="2728" width="12.5703125" style="12" customWidth="1"/>
    <col min="2729" max="2945" width="9.140625" style="12"/>
    <col min="2946" max="2946" width="25.42578125" style="12" customWidth="1"/>
    <col min="2947" max="2947" width="56.28515625" style="12" customWidth="1"/>
    <col min="2948" max="2948" width="14" style="12" customWidth="1"/>
    <col min="2949" max="2950" width="14.5703125" style="12" customWidth="1"/>
    <col min="2951" max="2951" width="14.140625" style="12" customWidth="1"/>
    <col min="2952" max="2952" width="15.140625" style="12" customWidth="1"/>
    <col min="2953" max="2953" width="13.85546875" style="12" customWidth="1"/>
    <col min="2954" max="2955" width="14.7109375" style="12" customWidth="1"/>
    <col min="2956" max="2956" width="12.85546875" style="12" customWidth="1"/>
    <col min="2957" max="2957" width="13.5703125" style="12" customWidth="1"/>
    <col min="2958" max="2958" width="12.7109375" style="12" customWidth="1"/>
    <col min="2959" max="2959" width="13.42578125" style="12" customWidth="1"/>
    <col min="2960" max="2960" width="13.140625" style="12" customWidth="1"/>
    <col min="2961" max="2961" width="14.7109375" style="12" customWidth="1"/>
    <col min="2962" max="2962" width="14.5703125" style="12" customWidth="1"/>
    <col min="2963" max="2963" width="13" style="12" customWidth="1"/>
    <col min="2964" max="2964" width="15" style="12" customWidth="1"/>
    <col min="2965" max="2966" width="12.140625" style="12" customWidth="1"/>
    <col min="2967" max="2967" width="12" style="12" customWidth="1"/>
    <col min="2968" max="2968" width="13.5703125" style="12" customWidth="1"/>
    <col min="2969" max="2969" width="14" style="12" customWidth="1"/>
    <col min="2970" max="2970" width="12.28515625" style="12" customWidth="1"/>
    <col min="2971" max="2971" width="14.140625" style="12" customWidth="1"/>
    <col min="2972" max="2972" width="13" style="12" customWidth="1"/>
    <col min="2973" max="2973" width="13.5703125" style="12" customWidth="1"/>
    <col min="2974" max="2974" width="12.42578125" style="12" customWidth="1"/>
    <col min="2975" max="2975" width="12.5703125" style="12" customWidth="1"/>
    <col min="2976" max="2976" width="11.7109375" style="12" customWidth="1"/>
    <col min="2977" max="2977" width="13.7109375" style="12" customWidth="1"/>
    <col min="2978" max="2978" width="13.28515625" style="12" customWidth="1"/>
    <col min="2979" max="2979" width="13.140625" style="12" customWidth="1"/>
    <col min="2980" max="2980" width="12" style="12" customWidth="1"/>
    <col min="2981" max="2981" width="12.140625" style="12" customWidth="1"/>
    <col min="2982" max="2982" width="12.28515625" style="12" customWidth="1"/>
    <col min="2983" max="2983" width="12.140625" style="12" customWidth="1"/>
    <col min="2984" max="2984" width="12.5703125" style="12" customWidth="1"/>
    <col min="2985" max="3201" width="9.140625" style="12"/>
    <col min="3202" max="3202" width="25.42578125" style="12" customWidth="1"/>
    <col min="3203" max="3203" width="56.28515625" style="12" customWidth="1"/>
    <col min="3204" max="3204" width="14" style="12" customWidth="1"/>
    <col min="3205" max="3206" width="14.5703125" style="12" customWidth="1"/>
    <col min="3207" max="3207" width="14.140625" style="12" customWidth="1"/>
    <col min="3208" max="3208" width="15.140625" style="12" customWidth="1"/>
    <col min="3209" max="3209" width="13.85546875" style="12" customWidth="1"/>
    <col min="3210" max="3211" width="14.7109375" style="12" customWidth="1"/>
    <col min="3212" max="3212" width="12.85546875" style="12" customWidth="1"/>
    <col min="3213" max="3213" width="13.5703125" style="12" customWidth="1"/>
    <col min="3214" max="3214" width="12.7109375" style="12" customWidth="1"/>
    <col min="3215" max="3215" width="13.42578125" style="12" customWidth="1"/>
    <col min="3216" max="3216" width="13.140625" style="12" customWidth="1"/>
    <col min="3217" max="3217" width="14.7109375" style="12" customWidth="1"/>
    <col min="3218" max="3218" width="14.5703125" style="12" customWidth="1"/>
    <col min="3219" max="3219" width="13" style="12" customWidth="1"/>
    <col min="3220" max="3220" width="15" style="12" customWidth="1"/>
    <col min="3221" max="3222" width="12.140625" style="12" customWidth="1"/>
    <col min="3223" max="3223" width="12" style="12" customWidth="1"/>
    <col min="3224" max="3224" width="13.5703125" style="12" customWidth="1"/>
    <col min="3225" max="3225" width="14" style="12" customWidth="1"/>
    <col min="3226" max="3226" width="12.28515625" style="12" customWidth="1"/>
    <col min="3227" max="3227" width="14.140625" style="12" customWidth="1"/>
    <col min="3228" max="3228" width="13" style="12" customWidth="1"/>
    <col min="3229" max="3229" width="13.5703125" style="12" customWidth="1"/>
    <col min="3230" max="3230" width="12.42578125" style="12" customWidth="1"/>
    <col min="3231" max="3231" width="12.5703125" style="12" customWidth="1"/>
    <col min="3232" max="3232" width="11.7109375" style="12" customWidth="1"/>
    <col min="3233" max="3233" width="13.7109375" style="12" customWidth="1"/>
    <col min="3234" max="3234" width="13.28515625" style="12" customWidth="1"/>
    <col min="3235" max="3235" width="13.140625" style="12" customWidth="1"/>
    <col min="3236" max="3236" width="12" style="12" customWidth="1"/>
    <col min="3237" max="3237" width="12.140625" style="12" customWidth="1"/>
    <col min="3238" max="3238" width="12.28515625" style="12" customWidth="1"/>
    <col min="3239" max="3239" width="12.140625" style="12" customWidth="1"/>
    <col min="3240" max="3240" width="12.5703125" style="12" customWidth="1"/>
    <col min="3241" max="3457" width="9.140625" style="12"/>
    <col min="3458" max="3458" width="25.42578125" style="12" customWidth="1"/>
    <col min="3459" max="3459" width="56.28515625" style="12" customWidth="1"/>
    <col min="3460" max="3460" width="14" style="12" customWidth="1"/>
    <col min="3461" max="3462" width="14.5703125" style="12" customWidth="1"/>
    <col min="3463" max="3463" width="14.140625" style="12" customWidth="1"/>
    <col min="3464" max="3464" width="15.140625" style="12" customWidth="1"/>
    <col min="3465" max="3465" width="13.85546875" style="12" customWidth="1"/>
    <col min="3466" max="3467" width="14.7109375" style="12" customWidth="1"/>
    <col min="3468" max="3468" width="12.85546875" style="12" customWidth="1"/>
    <col min="3469" max="3469" width="13.5703125" style="12" customWidth="1"/>
    <col min="3470" max="3470" width="12.7109375" style="12" customWidth="1"/>
    <col min="3471" max="3471" width="13.42578125" style="12" customWidth="1"/>
    <col min="3472" max="3472" width="13.140625" style="12" customWidth="1"/>
    <col min="3473" max="3473" width="14.7109375" style="12" customWidth="1"/>
    <col min="3474" max="3474" width="14.5703125" style="12" customWidth="1"/>
    <col min="3475" max="3475" width="13" style="12" customWidth="1"/>
    <col min="3476" max="3476" width="15" style="12" customWidth="1"/>
    <col min="3477" max="3478" width="12.140625" style="12" customWidth="1"/>
    <col min="3479" max="3479" width="12" style="12" customWidth="1"/>
    <col min="3480" max="3480" width="13.5703125" style="12" customWidth="1"/>
    <col min="3481" max="3481" width="14" style="12" customWidth="1"/>
    <col min="3482" max="3482" width="12.28515625" style="12" customWidth="1"/>
    <col min="3483" max="3483" width="14.140625" style="12" customWidth="1"/>
    <col min="3484" max="3484" width="13" style="12" customWidth="1"/>
    <col min="3485" max="3485" width="13.5703125" style="12" customWidth="1"/>
    <col min="3486" max="3486" width="12.42578125" style="12" customWidth="1"/>
    <col min="3487" max="3487" width="12.5703125" style="12" customWidth="1"/>
    <col min="3488" max="3488" width="11.7109375" style="12" customWidth="1"/>
    <col min="3489" max="3489" width="13.7109375" style="12" customWidth="1"/>
    <col min="3490" max="3490" width="13.28515625" style="12" customWidth="1"/>
    <col min="3491" max="3491" width="13.140625" style="12" customWidth="1"/>
    <col min="3492" max="3492" width="12" style="12" customWidth="1"/>
    <col min="3493" max="3493" width="12.140625" style="12" customWidth="1"/>
    <col min="3494" max="3494" width="12.28515625" style="12" customWidth="1"/>
    <col min="3495" max="3495" width="12.140625" style="12" customWidth="1"/>
    <col min="3496" max="3496" width="12.5703125" style="12" customWidth="1"/>
    <col min="3497" max="3713" width="9.140625" style="12"/>
    <col min="3714" max="3714" width="25.42578125" style="12" customWidth="1"/>
    <col min="3715" max="3715" width="56.28515625" style="12" customWidth="1"/>
    <col min="3716" max="3716" width="14" style="12" customWidth="1"/>
    <col min="3717" max="3718" width="14.5703125" style="12" customWidth="1"/>
    <col min="3719" max="3719" width="14.140625" style="12" customWidth="1"/>
    <col min="3720" max="3720" width="15.140625" style="12" customWidth="1"/>
    <col min="3721" max="3721" width="13.85546875" style="12" customWidth="1"/>
    <col min="3722" max="3723" width="14.7109375" style="12" customWidth="1"/>
    <col min="3724" max="3724" width="12.85546875" style="12" customWidth="1"/>
    <col min="3725" max="3725" width="13.5703125" style="12" customWidth="1"/>
    <col min="3726" max="3726" width="12.7109375" style="12" customWidth="1"/>
    <col min="3727" max="3727" width="13.42578125" style="12" customWidth="1"/>
    <col min="3728" max="3728" width="13.140625" style="12" customWidth="1"/>
    <col min="3729" max="3729" width="14.7109375" style="12" customWidth="1"/>
    <col min="3730" max="3730" width="14.5703125" style="12" customWidth="1"/>
    <col min="3731" max="3731" width="13" style="12" customWidth="1"/>
    <col min="3732" max="3732" width="15" style="12" customWidth="1"/>
    <col min="3733" max="3734" width="12.140625" style="12" customWidth="1"/>
    <col min="3735" max="3735" width="12" style="12" customWidth="1"/>
    <col min="3736" max="3736" width="13.5703125" style="12" customWidth="1"/>
    <col min="3737" max="3737" width="14" style="12" customWidth="1"/>
    <col min="3738" max="3738" width="12.28515625" style="12" customWidth="1"/>
    <col min="3739" max="3739" width="14.140625" style="12" customWidth="1"/>
    <col min="3740" max="3740" width="13" style="12" customWidth="1"/>
    <col min="3741" max="3741" width="13.5703125" style="12" customWidth="1"/>
    <col min="3742" max="3742" width="12.42578125" style="12" customWidth="1"/>
    <col min="3743" max="3743" width="12.5703125" style="12" customWidth="1"/>
    <col min="3744" max="3744" width="11.7109375" style="12" customWidth="1"/>
    <col min="3745" max="3745" width="13.7109375" style="12" customWidth="1"/>
    <col min="3746" max="3746" width="13.28515625" style="12" customWidth="1"/>
    <col min="3747" max="3747" width="13.140625" style="12" customWidth="1"/>
    <col min="3748" max="3748" width="12" style="12" customWidth="1"/>
    <col min="3749" max="3749" width="12.140625" style="12" customWidth="1"/>
    <col min="3750" max="3750" width="12.28515625" style="12" customWidth="1"/>
    <col min="3751" max="3751" width="12.140625" style="12" customWidth="1"/>
    <col min="3752" max="3752" width="12.5703125" style="12" customWidth="1"/>
    <col min="3753" max="3969" width="9.140625" style="12"/>
    <col min="3970" max="3970" width="25.42578125" style="12" customWidth="1"/>
    <col min="3971" max="3971" width="56.28515625" style="12" customWidth="1"/>
    <col min="3972" max="3972" width="14" style="12" customWidth="1"/>
    <col min="3973" max="3974" width="14.5703125" style="12" customWidth="1"/>
    <col min="3975" max="3975" width="14.140625" style="12" customWidth="1"/>
    <col min="3976" max="3976" width="15.140625" style="12" customWidth="1"/>
    <col min="3977" max="3977" width="13.85546875" style="12" customWidth="1"/>
    <col min="3978" max="3979" width="14.7109375" style="12" customWidth="1"/>
    <col min="3980" max="3980" width="12.85546875" style="12" customWidth="1"/>
    <col min="3981" max="3981" width="13.5703125" style="12" customWidth="1"/>
    <col min="3982" max="3982" width="12.7109375" style="12" customWidth="1"/>
    <col min="3983" max="3983" width="13.42578125" style="12" customWidth="1"/>
    <col min="3984" max="3984" width="13.140625" style="12" customWidth="1"/>
    <col min="3985" max="3985" width="14.7109375" style="12" customWidth="1"/>
    <col min="3986" max="3986" width="14.5703125" style="12" customWidth="1"/>
    <col min="3987" max="3987" width="13" style="12" customWidth="1"/>
    <col min="3988" max="3988" width="15" style="12" customWidth="1"/>
    <col min="3989" max="3990" width="12.140625" style="12" customWidth="1"/>
    <col min="3991" max="3991" width="12" style="12" customWidth="1"/>
    <col min="3992" max="3992" width="13.5703125" style="12" customWidth="1"/>
    <col min="3993" max="3993" width="14" style="12" customWidth="1"/>
    <col min="3994" max="3994" width="12.28515625" style="12" customWidth="1"/>
    <col min="3995" max="3995" width="14.140625" style="12" customWidth="1"/>
    <col min="3996" max="3996" width="13" style="12" customWidth="1"/>
    <col min="3997" max="3997" width="13.5703125" style="12" customWidth="1"/>
    <col min="3998" max="3998" width="12.42578125" style="12" customWidth="1"/>
    <col min="3999" max="3999" width="12.5703125" style="12" customWidth="1"/>
    <col min="4000" max="4000" width="11.7109375" style="12" customWidth="1"/>
    <col min="4001" max="4001" width="13.7109375" style="12" customWidth="1"/>
    <col min="4002" max="4002" width="13.28515625" style="12" customWidth="1"/>
    <col min="4003" max="4003" width="13.140625" style="12" customWidth="1"/>
    <col min="4004" max="4004" width="12" style="12" customWidth="1"/>
    <col min="4005" max="4005" width="12.140625" style="12" customWidth="1"/>
    <col min="4006" max="4006" width="12.28515625" style="12" customWidth="1"/>
    <col min="4007" max="4007" width="12.140625" style="12" customWidth="1"/>
    <col min="4008" max="4008" width="12.5703125" style="12" customWidth="1"/>
    <col min="4009" max="4225" width="9.140625" style="12"/>
    <col min="4226" max="4226" width="25.42578125" style="12" customWidth="1"/>
    <col min="4227" max="4227" width="56.28515625" style="12" customWidth="1"/>
    <col min="4228" max="4228" width="14" style="12" customWidth="1"/>
    <col min="4229" max="4230" width="14.5703125" style="12" customWidth="1"/>
    <col min="4231" max="4231" width="14.140625" style="12" customWidth="1"/>
    <col min="4232" max="4232" width="15.140625" style="12" customWidth="1"/>
    <col min="4233" max="4233" width="13.85546875" style="12" customWidth="1"/>
    <col min="4234" max="4235" width="14.7109375" style="12" customWidth="1"/>
    <col min="4236" max="4236" width="12.85546875" style="12" customWidth="1"/>
    <col min="4237" max="4237" width="13.5703125" style="12" customWidth="1"/>
    <col min="4238" max="4238" width="12.7109375" style="12" customWidth="1"/>
    <col min="4239" max="4239" width="13.42578125" style="12" customWidth="1"/>
    <col min="4240" max="4240" width="13.140625" style="12" customWidth="1"/>
    <col min="4241" max="4241" width="14.7109375" style="12" customWidth="1"/>
    <col min="4242" max="4242" width="14.5703125" style="12" customWidth="1"/>
    <col min="4243" max="4243" width="13" style="12" customWidth="1"/>
    <col min="4244" max="4244" width="15" style="12" customWidth="1"/>
    <col min="4245" max="4246" width="12.140625" style="12" customWidth="1"/>
    <col min="4247" max="4247" width="12" style="12" customWidth="1"/>
    <col min="4248" max="4248" width="13.5703125" style="12" customWidth="1"/>
    <col min="4249" max="4249" width="14" style="12" customWidth="1"/>
    <col min="4250" max="4250" width="12.28515625" style="12" customWidth="1"/>
    <col min="4251" max="4251" width="14.140625" style="12" customWidth="1"/>
    <col min="4252" max="4252" width="13" style="12" customWidth="1"/>
    <col min="4253" max="4253" width="13.5703125" style="12" customWidth="1"/>
    <col min="4254" max="4254" width="12.42578125" style="12" customWidth="1"/>
    <col min="4255" max="4255" width="12.5703125" style="12" customWidth="1"/>
    <col min="4256" max="4256" width="11.7109375" style="12" customWidth="1"/>
    <col min="4257" max="4257" width="13.7109375" style="12" customWidth="1"/>
    <col min="4258" max="4258" width="13.28515625" style="12" customWidth="1"/>
    <col min="4259" max="4259" width="13.140625" style="12" customWidth="1"/>
    <col min="4260" max="4260" width="12" style="12" customWidth="1"/>
    <col min="4261" max="4261" width="12.140625" style="12" customWidth="1"/>
    <col min="4262" max="4262" width="12.28515625" style="12" customWidth="1"/>
    <col min="4263" max="4263" width="12.140625" style="12" customWidth="1"/>
    <col min="4264" max="4264" width="12.5703125" style="12" customWidth="1"/>
    <col min="4265" max="4481" width="9.140625" style="12"/>
    <col min="4482" max="4482" width="25.42578125" style="12" customWidth="1"/>
    <col min="4483" max="4483" width="56.28515625" style="12" customWidth="1"/>
    <col min="4484" max="4484" width="14" style="12" customWidth="1"/>
    <col min="4485" max="4486" width="14.5703125" style="12" customWidth="1"/>
    <col min="4487" max="4487" width="14.140625" style="12" customWidth="1"/>
    <col min="4488" max="4488" width="15.140625" style="12" customWidth="1"/>
    <col min="4489" max="4489" width="13.85546875" style="12" customWidth="1"/>
    <col min="4490" max="4491" width="14.7109375" style="12" customWidth="1"/>
    <col min="4492" max="4492" width="12.85546875" style="12" customWidth="1"/>
    <col min="4493" max="4493" width="13.5703125" style="12" customWidth="1"/>
    <col min="4494" max="4494" width="12.7109375" style="12" customWidth="1"/>
    <col min="4495" max="4495" width="13.42578125" style="12" customWidth="1"/>
    <col min="4496" max="4496" width="13.140625" style="12" customWidth="1"/>
    <col min="4497" max="4497" width="14.7109375" style="12" customWidth="1"/>
    <col min="4498" max="4498" width="14.5703125" style="12" customWidth="1"/>
    <col min="4499" max="4499" width="13" style="12" customWidth="1"/>
    <col min="4500" max="4500" width="15" style="12" customWidth="1"/>
    <col min="4501" max="4502" width="12.140625" style="12" customWidth="1"/>
    <col min="4503" max="4503" width="12" style="12" customWidth="1"/>
    <col min="4504" max="4504" width="13.5703125" style="12" customWidth="1"/>
    <col min="4505" max="4505" width="14" style="12" customWidth="1"/>
    <col min="4506" max="4506" width="12.28515625" style="12" customWidth="1"/>
    <col min="4507" max="4507" width="14.140625" style="12" customWidth="1"/>
    <col min="4508" max="4508" width="13" style="12" customWidth="1"/>
    <col min="4509" max="4509" width="13.5703125" style="12" customWidth="1"/>
    <col min="4510" max="4510" width="12.42578125" style="12" customWidth="1"/>
    <col min="4511" max="4511" width="12.5703125" style="12" customWidth="1"/>
    <col min="4512" max="4512" width="11.7109375" style="12" customWidth="1"/>
    <col min="4513" max="4513" width="13.7109375" style="12" customWidth="1"/>
    <col min="4514" max="4514" width="13.28515625" style="12" customWidth="1"/>
    <col min="4515" max="4515" width="13.140625" style="12" customWidth="1"/>
    <col min="4516" max="4516" width="12" style="12" customWidth="1"/>
    <col min="4517" max="4517" width="12.140625" style="12" customWidth="1"/>
    <col min="4518" max="4518" width="12.28515625" style="12" customWidth="1"/>
    <col min="4519" max="4519" width="12.140625" style="12" customWidth="1"/>
    <col min="4520" max="4520" width="12.5703125" style="12" customWidth="1"/>
    <col min="4521" max="4737" width="9.140625" style="12"/>
    <col min="4738" max="4738" width="25.42578125" style="12" customWidth="1"/>
    <col min="4739" max="4739" width="56.28515625" style="12" customWidth="1"/>
    <col min="4740" max="4740" width="14" style="12" customWidth="1"/>
    <col min="4741" max="4742" width="14.5703125" style="12" customWidth="1"/>
    <col min="4743" max="4743" width="14.140625" style="12" customWidth="1"/>
    <col min="4744" max="4744" width="15.140625" style="12" customWidth="1"/>
    <col min="4745" max="4745" width="13.85546875" style="12" customWidth="1"/>
    <col min="4746" max="4747" width="14.7109375" style="12" customWidth="1"/>
    <col min="4748" max="4748" width="12.85546875" style="12" customWidth="1"/>
    <col min="4749" max="4749" width="13.5703125" style="12" customWidth="1"/>
    <col min="4750" max="4750" width="12.7109375" style="12" customWidth="1"/>
    <col min="4751" max="4751" width="13.42578125" style="12" customWidth="1"/>
    <col min="4752" max="4752" width="13.140625" style="12" customWidth="1"/>
    <col min="4753" max="4753" width="14.7109375" style="12" customWidth="1"/>
    <col min="4754" max="4754" width="14.5703125" style="12" customWidth="1"/>
    <col min="4755" max="4755" width="13" style="12" customWidth="1"/>
    <col min="4756" max="4756" width="15" style="12" customWidth="1"/>
    <col min="4757" max="4758" width="12.140625" style="12" customWidth="1"/>
    <col min="4759" max="4759" width="12" style="12" customWidth="1"/>
    <col min="4760" max="4760" width="13.5703125" style="12" customWidth="1"/>
    <col min="4761" max="4761" width="14" style="12" customWidth="1"/>
    <col min="4762" max="4762" width="12.28515625" style="12" customWidth="1"/>
    <col min="4763" max="4763" width="14.140625" style="12" customWidth="1"/>
    <col min="4764" max="4764" width="13" style="12" customWidth="1"/>
    <col min="4765" max="4765" width="13.5703125" style="12" customWidth="1"/>
    <col min="4766" max="4766" width="12.42578125" style="12" customWidth="1"/>
    <col min="4767" max="4767" width="12.5703125" style="12" customWidth="1"/>
    <col min="4768" max="4768" width="11.7109375" style="12" customWidth="1"/>
    <col min="4769" max="4769" width="13.7109375" style="12" customWidth="1"/>
    <col min="4770" max="4770" width="13.28515625" style="12" customWidth="1"/>
    <col min="4771" max="4771" width="13.140625" style="12" customWidth="1"/>
    <col min="4772" max="4772" width="12" style="12" customWidth="1"/>
    <col min="4773" max="4773" width="12.140625" style="12" customWidth="1"/>
    <col min="4774" max="4774" width="12.28515625" style="12" customWidth="1"/>
    <col min="4775" max="4775" width="12.140625" style="12" customWidth="1"/>
    <col min="4776" max="4776" width="12.5703125" style="12" customWidth="1"/>
    <col min="4777" max="4993" width="9.140625" style="12"/>
    <col min="4994" max="4994" width="25.42578125" style="12" customWidth="1"/>
    <col min="4995" max="4995" width="56.28515625" style="12" customWidth="1"/>
    <col min="4996" max="4996" width="14" style="12" customWidth="1"/>
    <col min="4997" max="4998" width="14.5703125" style="12" customWidth="1"/>
    <col min="4999" max="4999" width="14.140625" style="12" customWidth="1"/>
    <col min="5000" max="5000" width="15.140625" style="12" customWidth="1"/>
    <col min="5001" max="5001" width="13.85546875" style="12" customWidth="1"/>
    <col min="5002" max="5003" width="14.7109375" style="12" customWidth="1"/>
    <col min="5004" max="5004" width="12.85546875" style="12" customWidth="1"/>
    <col min="5005" max="5005" width="13.5703125" style="12" customWidth="1"/>
    <col min="5006" max="5006" width="12.7109375" style="12" customWidth="1"/>
    <col min="5007" max="5007" width="13.42578125" style="12" customWidth="1"/>
    <col min="5008" max="5008" width="13.140625" style="12" customWidth="1"/>
    <col min="5009" max="5009" width="14.7109375" style="12" customWidth="1"/>
    <col min="5010" max="5010" width="14.5703125" style="12" customWidth="1"/>
    <col min="5011" max="5011" width="13" style="12" customWidth="1"/>
    <col min="5012" max="5012" width="15" style="12" customWidth="1"/>
    <col min="5013" max="5014" width="12.140625" style="12" customWidth="1"/>
    <col min="5015" max="5015" width="12" style="12" customWidth="1"/>
    <col min="5016" max="5016" width="13.5703125" style="12" customWidth="1"/>
    <col min="5017" max="5017" width="14" style="12" customWidth="1"/>
    <col min="5018" max="5018" width="12.28515625" style="12" customWidth="1"/>
    <col min="5019" max="5019" width="14.140625" style="12" customWidth="1"/>
    <col min="5020" max="5020" width="13" style="12" customWidth="1"/>
    <col min="5021" max="5021" width="13.5703125" style="12" customWidth="1"/>
    <col min="5022" max="5022" width="12.42578125" style="12" customWidth="1"/>
    <col min="5023" max="5023" width="12.5703125" style="12" customWidth="1"/>
    <col min="5024" max="5024" width="11.7109375" style="12" customWidth="1"/>
    <col min="5025" max="5025" width="13.7109375" style="12" customWidth="1"/>
    <col min="5026" max="5026" width="13.28515625" style="12" customWidth="1"/>
    <col min="5027" max="5027" width="13.140625" style="12" customWidth="1"/>
    <col min="5028" max="5028" width="12" style="12" customWidth="1"/>
    <col min="5029" max="5029" width="12.140625" style="12" customWidth="1"/>
    <col min="5030" max="5030" width="12.28515625" style="12" customWidth="1"/>
    <col min="5031" max="5031" width="12.140625" style="12" customWidth="1"/>
    <col min="5032" max="5032" width="12.5703125" style="12" customWidth="1"/>
    <col min="5033" max="5249" width="9.140625" style="12"/>
    <col min="5250" max="5250" width="25.42578125" style="12" customWidth="1"/>
    <col min="5251" max="5251" width="56.28515625" style="12" customWidth="1"/>
    <col min="5252" max="5252" width="14" style="12" customWidth="1"/>
    <col min="5253" max="5254" width="14.5703125" style="12" customWidth="1"/>
    <col min="5255" max="5255" width="14.140625" style="12" customWidth="1"/>
    <col min="5256" max="5256" width="15.140625" style="12" customWidth="1"/>
    <col min="5257" max="5257" width="13.85546875" style="12" customWidth="1"/>
    <col min="5258" max="5259" width="14.7109375" style="12" customWidth="1"/>
    <col min="5260" max="5260" width="12.85546875" style="12" customWidth="1"/>
    <col min="5261" max="5261" width="13.5703125" style="12" customWidth="1"/>
    <col min="5262" max="5262" width="12.7109375" style="12" customWidth="1"/>
    <col min="5263" max="5263" width="13.42578125" style="12" customWidth="1"/>
    <col min="5264" max="5264" width="13.140625" style="12" customWidth="1"/>
    <col min="5265" max="5265" width="14.7109375" style="12" customWidth="1"/>
    <col min="5266" max="5266" width="14.5703125" style="12" customWidth="1"/>
    <col min="5267" max="5267" width="13" style="12" customWidth="1"/>
    <col min="5268" max="5268" width="15" style="12" customWidth="1"/>
    <col min="5269" max="5270" width="12.140625" style="12" customWidth="1"/>
    <col min="5271" max="5271" width="12" style="12" customWidth="1"/>
    <col min="5272" max="5272" width="13.5703125" style="12" customWidth="1"/>
    <col min="5273" max="5273" width="14" style="12" customWidth="1"/>
    <col min="5274" max="5274" width="12.28515625" style="12" customWidth="1"/>
    <col min="5275" max="5275" width="14.140625" style="12" customWidth="1"/>
    <col min="5276" max="5276" width="13" style="12" customWidth="1"/>
    <col min="5277" max="5277" width="13.5703125" style="12" customWidth="1"/>
    <col min="5278" max="5278" width="12.42578125" style="12" customWidth="1"/>
    <col min="5279" max="5279" width="12.5703125" style="12" customWidth="1"/>
    <col min="5280" max="5280" width="11.7109375" style="12" customWidth="1"/>
    <col min="5281" max="5281" width="13.7109375" style="12" customWidth="1"/>
    <col min="5282" max="5282" width="13.28515625" style="12" customWidth="1"/>
    <col min="5283" max="5283" width="13.140625" style="12" customWidth="1"/>
    <col min="5284" max="5284" width="12" style="12" customWidth="1"/>
    <col min="5285" max="5285" width="12.140625" style="12" customWidth="1"/>
    <col min="5286" max="5286" width="12.28515625" style="12" customWidth="1"/>
    <col min="5287" max="5287" width="12.140625" style="12" customWidth="1"/>
    <col min="5288" max="5288" width="12.5703125" style="12" customWidth="1"/>
    <col min="5289" max="5505" width="9.140625" style="12"/>
    <col min="5506" max="5506" width="25.42578125" style="12" customWidth="1"/>
    <col min="5507" max="5507" width="56.28515625" style="12" customWidth="1"/>
    <col min="5508" max="5508" width="14" style="12" customWidth="1"/>
    <col min="5509" max="5510" width="14.5703125" style="12" customWidth="1"/>
    <col min="5511" max="5511" width="14.140625" style="12" customWidth="1"/>
    <col min="5512" max="5512" width="15.140625" style="12" customWidth="1"/>
    <col min="5513" max="5513" width="13.85546875" style="12" customWidth="1"/>
    <col min="5514" max="5515" width="14.7109375" style="12" customWidth="1"/>
    <col min="5516" max="5516" width="12.85546875" style="12" customWidth="1"/>
    <col min="5517" max="5517" width="13.5703125" style="12" customWidth="1"/>
    <col min="5518" max="5518" width="12.7109375" style="12" customWidth="1"/>
    <col min="5519" max="5519" width="13.42578125" style="12" customWidth="1"/>
    <col min="5520" max="5520" width="13.140625" style="12" customWidth="1"/>
    <col min="5521" max="5521" width="14.7109375" style="12" customWidth="1"/>
    <col min="5522" max="5522" width="14.5703125" style="12" customWidth="1"/>
    <col min="5523" max="5523" width="13" style="12" customWidth="1"/>
    <col min="5524" max="5524" width="15" style="12" customWidth="1"/>
    <col min="5525" max="5526" width="12.140625" style="12" customWidth="1"/>
    <col min="5527" max="5527" width="12" style="12" customWidth="1"/>
    <col min="5528" max="5528" width="13.5703125" style="12" customWidth="1"/>
    <col min="5529" max="5529" width="14" style="12" customWidth="1"/>
    <col min="5530" max="5530" width="12.28515625" style="12" customWidth="1"/>
    <col min="5531" max="5531" width="14.140625" style="12" customWidth="1"/>
    <col min="5532" max="5532" width="13" style="12" customWidth="1"/>
    <col min="5533" max="5533" width="13.5703125" style="12" customWidth="1"/>
    <col min="5534" max="5534" width="12.42578125" style="12" customWidth="1"/>
    <col min="5535" max="5535" width="12.5703125" style="12" customWidth="1"/>
    <col min="5536" max="5536" width="11.7109375" style="12" customWidth="1"/>
    <col min="5537" max="5537" width="13.7109375" style="12" customWidth="1"/>
    <col min="5538" max="5538" width="13.28515625" style="12" customWidth="1"/>
    <col min="5539" max="5539" width="13.140625" style="12" customWidth="1"/>
    <col min="5540" max="5540" width="12" style="12" customWidth="1"/>
    <col min="5541" max="5541" width="12.140625" style="12" customWidth="1"/>
    <col min="5542" max="5542" width="12.28515625" style="12" customWidth="1"/>
    <col min="5543" max="5543" width="12.140625" style="12" customWidth="1"/>
    <col min="5544" max="5544" width="12.5703125" style="12" customWidth="1"/>
    <col min="5545" max="5761" width="9.140625" style="12"/>
    <col min="5762" max="5762" width="25.42578125" style="12" customWidth="1"/>
    <col min="5763" max="5763" width="56.28515625" style="12" customWidth="1"/>
    <col min="5764" max="5764" width="14" style="12" customWidth="1"/>
    <col min="5765" max="5766" width="14.5703125" style="12" customWidth="1"/>
    <col min="5767" max="5767" width="14.140625" style="12" customWidth="1"/>
    <col min="5768" max="5768" width="15.140625" style="12" customWidth="1"/>
    <col min="5769" max="5769" width="13.85546875" style="12" customWidth="1"/>
    <col min="5770" max="5771" width="14.7109375" style="12" customWidth="1"/>
    <col min="5772" max="5772" width="12.85546875" style="12" customWidth="1"/>
    <col min="5773" max="5773" width="13.5703125" style="12" customWidth="1"/>
    <col min="5774" max="5774" width="12.7109375" style="12" customWidth="1"/>
    <col min="5775" max="5775" width="13.42578125" style="12" customWidth="1"/>
    <col min="5776" max="5776" width="13.140625" style="12" customWidth="1"/>
    <col min="5777" max="5777" width="14.7109375" style="12" customWidth="1"/>
    <col min="5778" max="5778" width="14.5703125" style="12" customWidth="1"/>
    <col min="5779" max="5779" width="13" style="12" customWidth="1"/>
    <col min="5780" max="5780" width="15" style="12" customWidth="1"/>
    <col min="5781" max="5782" width="12.140625" style="12" customWidth="1"/>
    <col min="5783" max="5783" width="12" style="12" customWidth="1"/>
    <col min="5784" max="5784" width="13.5703125" style="12" customWidth="1"/>
    <col min="5785" max="5785" width="14" style="12" customWidth="1"/>
    <col min="5786" max="5786" width="12.28515625" style="12" customWidth="1"/>
    <col min="5787" max="5787" width="14.140625" style="12" customWidth="1"/>
    <col min="5788" max="5788" width="13" style="12" customWidth="1"/>
    <col min="5789" max="5789" width="13.5703125" style="12" customWidth="1"/>
    <col min="5790" max="5790" width="12.42578125" style="12" customWidth="1"/>
    <col min="5791" max="5791" width="12.5703125" style="12" customWidth="1"/>
    <col min="5792" max="5792" width="11.7109375" style="12" customWidth="1"/>
    <col min="5793" max="5793" width="13.7109375" style="12" customWidth="1"/>
    <col min="5794" max="5794" width="13.28515625" style="12" customWidth="1"/>
    <col min="5795" max="5795" width="13.140625" style="12" customWidth="1"/>
    <col min="5796" max="5796" width="12" style="12" customWidth="1"/>
    <col min="5797" max="5797" width="12.140625" style="12" customWidth="1"/>
    <col min="5798" max="5798" width="12.28515625" style="12" customWidth="1"/>
    <col min="5799" max="5799" width="12.140625" style="12" customWidth="1"/>
    <col min="5800" max="5800" width="12.5703125" style="12" customWidth="1"/>
    <col min="5801" max="6017" width="9.140625" style="12"/>
    <col min="6018" max="6018" width="25.42578125" style="12" customWidth="1"/>
    <col min="6019" max="6019" width="56.28515625" style="12" customWidth="1"/>
    <col min="6020" max="6020" width="14" style="12" customWidth="1"/>
    <col min="6021" max="6022" width="14.5703125" style="12" customWidth="1"/>
    <col min="6023" max="6023" width="14.140625" style="12" customWidth="1"/>
    <col min="6024" max="6024" width="15.140625" style="12" customWidth="1"/>
    <col min="6025" max="6025" width="13.85546875" style="12" customWidth="1"/>
    <col min="6026" max="6027" width="14.7109375" style="12" customWidth="1"/>
    <col min="6028" max="6028" width="12.85546875" style="12" customWidth="1"/>
    <col min="6029" max="6029" width="13.5703125" style="12" customWidth="1"/>
    <col min="6030" max="6030" width="12.7109375" style="12" customWidth="1"/>
    <col min="6031" max="6031" width="13.42578125" style="12" customWidth="1"/>
    <col min="6032" max="6032" width="13.140625" style="12" customWidth="1"/>
    <col min="6033" max="6033" width="14.7109375" style="12" customWidth="1"/>
    <col min="6034" max="6034" width="14.5703125" style="12" customWidth="1"/>
    <col min="6035" max="6035" width="13" style="12" customWidth="1"/>
    <col min="6036" max="6036" width="15" style="12" customWidth="1"/>
    <col min="6037" max="6038" width="12.140625" style="12" customWidth="1"/>
    <col min="6039" max="6039" width="12" style="12" customWidth="1"/>
    <col min="6040" max="6040" width="13.5703125" style="12" customWidth="1"/>
    <col min="6041" max="6041" width="14" style="12" customWidth="1"/>
    <col min="6042" max="6042" width="12.28515625" style="12" customWidth="1"/>
    <col min="6043" max="6043" width="14.140625" style="12" customWidth="1"/>
    <col min="6044" max="6044" width="13" style="12" customWidth="1"/>
    <col min="6045" max="6045" width="13.5703125" style="12" customWidth="1"/>
    <col min="6046" max="6046" width="12.42578125" style="12" customWidth="1"/>
    <col min="6047" max="6047" width="12.5703125" style="12" customWidth="1"/>
    <col min="6048" max="6048" width="11.7109375" style="12" customWidth="1"/>
    <col min="6049" max="6049" width="13.7109375" style="12" customWidth="1"/>
    <col min="6050" max="6050" width="13.28515625" style="12" customWidth="1"/>
    <col min="6051" max="6051" width="13.140625" style="12" customWidth="1"/>
    <col min="6052" max="6052" width="12" style="12" customWidth="1"/>
    <col min="6053" max="6053" width="12.140625" style="12" customWidth="1"/>
    <col min="6054" max="6054" width="12.28515625" style="12" customWidth="1"/>
    <col min="6055" max="6055" width="12.140625" style="12" customWidth="1"/>
    <col min="6056" max="6056" width="12.5703125" style="12" customWidth="1"/>
    <col min="6057" max="6273" width="9.140625" style="12"/>
    <col min="6274" max="6274" width="25.42578125" style="12" customWidth="1"/>
    <col min="6275" max="6275" width="56.28515625" style="12" customWidth="1"/>
    <col min="6276" max="6276" width="14" style="12" customWidth="1"/>
    <col min="6277" max="6278" width="14.5703125" style="12" customWidth="1"/>
    <col min="6279" max="6279" width="14.140625" style="12" customWidth="1"/>
    <col min="6280" max="6280" width="15.140625" style="12" customWidth="1"/>
    <col min="6281" max="6281" width="13.85546875" style="12" customWidth="1"/>
    <col min="6282" max="6283" width="14.7109375" style="12" customWidth="1"/>
    <col min="6284" max="6284" width="12.85546875" style="12" customWidth="1"/>
    <col min="6285" max="6285" width="13.5703125" style="12" customWidth="1"/>
    <col min="6286" max="6286" width="12.7109375" style="12" customWidth="1"/>
    <col min="6287" max="6287" width="13.42578125" style="12" customWidth="1"/>
    <col min="6288" max="6288" width="13.140625" style="12" customWidth="1"/>
    <col min="6289" max="6289" width="14.7109375" style="12" customWidth="1"/>
    <col min="6290" max="6290" width="14.5703125" style="12" customWidth="1"/>
    <col min="6291" max="6291" width="13" style="12" customWidth="1"/>
    <col min="6292" max="6292" width="15" style="12" customWidth="1"/>
    <col min="6293" max="6294" width="12.140625" style="12" customWidth="1"/>
    <col min="6295" max="6295" width="12" style="12" customWidth="1"/>
    <col min="6296" max="6296" width="13.5703125" style="12" customWidth="1"/>
    <col min="6297" max="6297" width="14" style="12" customWidth="1"/>
    <col min="6298" max="6298" width="12.28515625" style="12" customWidth="1"/>
    <col min="6299" max="6299" width="14.140625" style="12" customWidth="1"/>
    <col min="6300" max="6300" width="13" style="12" customWidth="1"/>
    <col min="6301" max="6301" width="13.5703125" style="12" customWidth="1"/>
    <col min="6302" max="6302" width="12.42578125" style="12" customWidth="1"/>
    <col min="6303" max="6303" width="12.5703125" style="12" customWidth="1"/>
    <col min="6304" max="6304" width="11.7109375" style="12" customWidth="1"/>
    <col min="6305" max="6305" width="13.7109375" style="12" customWidth="1"/>
    <col min="6306" max="6306" width="13.28515625" style="12" customWidth="1"/>
    <col min="6307" max="6307" width="13.140625" style="12" customWidth="1"/>
    <col min="6308" max="6308" width="12" style="12" customWidth="1"/>
    <col min="6309" max="6309" width="12.140625" style="12" customWidth="1"/>
    <col min="6310" max="6310" width="12.28515625" style="12" customWidth="1"/>
    <col min="6311" max="6311" width="12.140625" style="12" customWidth="1"/>
    <col min="6312" max="6312" width="12.5703125" style="12" customWidth="1"/>
    <col min="6313" max="6529" width="9.140625" style="12"/>
    <col min="6530" max="6530" width="25.42578125" style="12" customWidth="1"/>
    <col min="6531" max="6531" width="56.28515625" style="12" customWidth="1"/>
    <col min="6532" max="6532" width="14" style="12" customWidth="1"/>
    <col min="6533" max="6534" width="14.5703125" style="12" customWidth="1"/>
    <col min="6535" max="6535" width="14.140625" style="12" customWidth="1"/>
    <col min="6536" max="6536" width="15.140625" style="12" customWidth="1"/>
    <col min="6537" max="6537" width="13.85546875" style="12" customWidth="1"/>
    <col min="6538" max="6539" width="14.7109375" style="12" customWidth="1"/>
    <col min="6540" max="6540" width="12.85546875" style="12" customWidth="1"/>
    <col min="6541" max="6541" width="13.5703125" style="12" customWidth="1"/>
    <col min="6542" max="6542" width="12.7109375" style="12" customWidth="1"/>
    <col min="6543" max="6543" width="13.42578125" style="12" customWidth="1"/>
    <col min="6544" max="6544" width="13.140625" style="12" customWidth="1"/>
    <col min="6545" max="6545" width="14.7109375" style="12" customWidth="1"/>
    <col min="6546" max="6546" width="14.5703125" style="12" customWidth="1"/>
    <col min="6547" max="6547" width="13" style="12" customWidth="1"/>
    <col min="6548" max="6548" width="15" style="12" customWidth="1"/>
    <col min="6549" max="6550" width="12.140625" style="12" customWidth="1"/>
    <col min="6551" max="6551" width="12" style="12" customWidth="1"/>
    <col min="6552" max="6552" width="13.5703125" style="12" customWidth="1"/>
    <col min="6553" max="6553" width="14" style="12" customWidth="1"/>
    <col min="6554" max="6554" width="12.28515625" style="12" customWidth="1"/>
    <col min="6555" max="6555" width="14.140625" style="12" customWidth="1"/>
    <col min="6556" max="6556" width="13" style="12" customWidth="1"/>
    <col min="6557" max="6557" width="13.5703125" style="12" customWidth="1"/>
    <col min="6558" max="6558" width="12.42578125" style="12" customWidth="1"/>
    <col min="6559" max="6559" width="12.5703125" style="12" customWidth="1"/>
    <col min="6560" max="6560" width="11.7109375" style="12" customWidth="1"/>
    <col min="6561" max="6561" width="13.7109375" style="12" customWidth="1"/>
    <col min="6562" max="6562" width="13.28515625" style="12" customWidth="1"/>
    <col min="6563" max="6563" width="13.140625" style="12" customWidth="1"/>
    <col min="6564" max="6564" width="12" style="12" customWidth="1"/>
    <col min="6565" max="6565" width="12.140625" style="12" customWidth="1"/>
    <col min="6566" max="6566" width="12.28515625" style="12" customWidth="1"/>
    <col min="6567" max="6567" width="12.140625" style="12" customWidth="1"/>
    <col min="6568" max="6568" width="12.5703125" style="12" customWidth="1"/>
    <col min="6569" max="6785" width="9.140625" style="12"/>
    <col min="6786" max="6786" width="25.42578125" style="12" customWidth="1"/>
    <col min="6787" max="6787" width="56.28515625" style="12" customWidth="1"/>
    <col min="6788" max="6788" width="14" style="12" customWidth="1"/>
    <col min="6789" max="6790" width="14.5703125" style="12" customWidth="1"/>
    <col min="6791" max="6791" width="14.140625" style="12" customWidth="1"/>
    <col min="6792" max="6792" width="15.140625" style="12" customWidth="1"/>
    <col min="6793" max="6793" width="13.85546875" style="12" customWidth="1"/>
    <col min="6794" max="6795" width="14.7109375" style="12" customWidth="1"/>
    <col min="6796" max="6796" width="12.85546875" style="12" customWidth="1"/>
    <col min="6797" max="6797" width="13.5703125" style="12" customWidth="1"/>
    <col min="6798" max="6798" width="12.7109375" style="12" customWidth="1"/>
    <col min="6799" max="6799" width="13.42578125" style="12" customWidth="1"/>
    <col min="6800" max="6800" width="13.140625" style="12" customWidth="1"/>
    <col min="6801" max="6801" width="14.7109375" style="12" customWidth="1"/>
    <col min="6802" max="6802" width="14.5703125" style="12" customWidth="1"/>
    <col min="6803" max="6803" width="13" style="12" customWidth="1"/>
    <col min="6804" max="6804" width="15" style="12" customWidth="1"/>
    <col min="6805" max="6806" width="12.140625" style="12" customWidth="1"/>
    <col min="6807" max="6807" width="12" style="12" customWidth="1"/>
    <col min="6808" max="6808" width="13.5703125" style="12" customWidth="1"/>
    <col min="6809" max="6809" width="14" style="12" customWidth="1"/>
    <col min="6810" max="6810" width="12.28515625" style="12" customWidth="1"/>
    <col min="6811" max="6811" width="14.140625" style="12" customWidth="1"/>
    <col min="6812" max="6812" width="13" style="12" customWidth="1"/>
    <col min="6813" max="6813" width="13.5703125" style="12" customWidth="1"/>
    <col min="6814" max="6814" width="12.42578125" style="12" customWidth="1"/>
    <col min="6815" max="6815" width="12.5703125" style="12" customWidth="1"/>
    <col min="6816" max="6816" width="11.7109375" style="12" customWidth="1"/>
    <col min="6817" max="6817" width="13.7109375" style="12" customWidth="1"/>
    <col min="6818" max="6818" width="13.28515625" style="12" customWidth="1"/>
    <col min="6819" max="6819" width="13.140625" style="12" customWidth="1"/>
    <col min="6820" max="6820" width="12" style="12" customWidth="1"/>
    <col min="6821" max="6821" width="12.140625" style="12" customWidth="1"/>
    <col min="6822" max="6822" width="12.28515625" style="12" customWidth="1"/>
    <col min="6823" max="6823" width="12.140625" style="12" customWidth="1"/>
    <col min="6824" max="6824" width="12.5703125" style="12" customWidth="1"/>
    <col min="6825" max="7041" width="9.140625" style="12"/>
    <col min="7042" max="7042" width="25.42578125" style="12" customWidth="1"/>
    <col min="7043" max="7043" width="56.28515625" style="12" customWidth="1"/>
    <col min="7044" max="7044" width="14" style="12" customWidth="1"/>
    <col min="7045" max="7046" width="14.5703125" style="12" customWidth="1"/>
    <col min="7047" max="7047" width="14.140625" style="12" customWidth="1"/>
    <col min="7048" max="7048" width="15.140625" style="12" customWidth="1"/>
    <col min="7049" max="7049" width="13.85546875" style="12" customWidth="1"/>
    <col min="7050" max="7051" width="14.7109375" style="12" customWidth="1"/>
    <col min="7052" max="7052" width="12.85546875" style="12" customWidth="1"/>
    <col min="7053" max="7053" width="13.5703125" style="12" customWidth="1"/>
    <col min="7054" max="7054" width="12.7109375" style="12" customWidth="1"/>
    <col min="7055" max="7055" width="13.42578125" style="12" customWidth="1"/>
    <col min="7056" max="7056" width="13.140625" style="12" customWidth="1"/>
    <col min="7057" max="7057" width="14.7109375" style="12" customWidth="1"/>
    <col min="7058" max="7058" width="14.5703125" style="12" customWidth="1"/>
    <col min="7059" max="7059" width="13" style="12" customWidth="1"/>
    <col min="7060" max="7060" width="15" style="12" customWidth="1"/>
    <col min="7061" max="7062" width="12.140625" style="12" customWidth="1"/>
    <col min="7063" max="7063" width="12" style="12" customWidth="1"/>
    <col min="7064" max="7064" width="13.5703125" style="12" customWidth="1"/>
    <col min="7065" max="7065" width="14" style="12" customWidth="1"/>
    <col min="7066" max="7066" width="12.28515625" style="12" customWidth="1"/>
    <col min="7067" max="7067" width="14.140625" style="12" customWidth="1"/>
    <col min="7068" max="7068" width="13" style="12" customWidth="1"/>
    <col min="7069" max="7069" width="13.5703125" style="12" customWidth="1"/>
    <col min="7070" max="7070" width="12.42578125" style="12" customWidth="1"/>
    <col min="7071" max="7071" width="12.5703125" style="12" customWidth="1"/>
    <col min="7072" max="7072" width="11.7109375" style="12" customWidth="1"/>
    <col min="7073" max="7073" width="13.7109375" style="12" customWidth="1"/>
    <col min="7074" max="7074" width="13.28515625" style="12" customWidth="1"/>
    <col min="7075" max="7075" width="13.140625" style="12" customWidth="1"/>
    <col min="7076" max="7076" width="12" style="12" customWidth="1"/>
    <col min="7077" max="7077" width="12.140625" style="12" customWidth="1"/>
    <col min="7078" max="7078" width="12.28515625" style="12" customWidth="1"/>
    <col min="7079" max="7079" width="12.140625" style="12" customWidth="1"/>
    <col min="7080" max="7080" width="12.5703125" style="12" customWidth="1"/>
    <col min="7081" max="7297" width="9.140625" style="12"/>
    <col min="7298" max="7298" width="25.42578125" style="12" customWidth="1"/>
    <col min="7299" max="7299" width="56.28515625" style="12" customWidth="1"/>
    <col min="7300" max="7300" width="14" style="12" customWidth="1"/>
    <col min="7301" max="7302" width="14.5703125" style="12" customWidth="1"/>
    <col min="7303" max="7303" width="14.140625" style="12" customWidth="1"/>
    <col min="7304" max="7304" width="15.140625" style="12" customWidth="1"/>
    <col min="7305" max="7305" width="13.85546875" style="12" customWidth="1"/>
    <col min="7306" max="7307" width="14.7109375" style="12" customWidth="1"/>
    <col min="7308" max="7308" width="12.85546875" style="12" customWidth="1"/>
    <col min="7309" max="7309" width="13.5703125" style="12" customWidth="1"/>
    <col min="7310" max="7310" width="12.7109375" style="12" customWidth="1"/>
    <col min="7311" max="7311" width="13.42578125" style="12" customWidth="1"/>
    <col min="7312" max="7312" width="13.140625" style="12" customWidth="1"/>
    <col min="7313" max="7313" width="14.7109375" style="12" customWidth="1"/>
    <col min="7314" max="7314" width="14.5703125" style="12" customWidth="1"/>
    <col min="7315" max="7315" width="13" style="12" customWidth="1"/>
    <col min="7316" max="7316" width="15" style="12" customWidth="1"/>
    <col min="7317" max="7318" width="12.140625" style="12" customWidth="1"/>
    <col min="7319" max="7319" width="12" style="12" customWidth="1"/>
    <col min="7320" max="7320" width="13.5703125" style="12" customWidth="1"/>
    <col min="7321" max="7321" width="14" style="12" customWidth="1"/>
    <col min="7322" max="7322" width="12.28515625" style="12" customWidth="1"/>
    <col min="7323" max="7323" width="14.140625" style="12" customWidth="1"/>
    <col min="7324" max="7324" width="13" style="12" customWidth="1"/>
    <col min="7325" max="7325" width="13.5703125" style="12" customWidth="1"/>
    <col min="7326" max="7326" width="12.42578125" style="12" customWidth="1"/>
    <col min="7327" max="7327" width="12.5703125" style="12" customWidth="1"/>
    <col min="7328" max="7328" width="11.7109375" style="12" customWidth="1"/>
    <col min="7329" max="7329" width="13.7109375" style="12" customWidth="1"/>
    <col min="7330" max="7330" width="13.28515625" style="12" customWidth="1"/>
    <col min="7331" max="7331" width="13.140625" style="12" customWidth="1"/>
    <col min="7332" max="7332" width="12" style="12" customWidth="1"/>
    <col min="7333" max="7333" width="12.140625" style="12" customWidth="1"/>
    <col min="7334" max="7334" width="12.28515625" style="12" customWidth="1"/>
    <col min="7335" max="7335" width="12.140625" style="12" customWidth="1"/>
    <col min="7336" max="7336" width="12.5703125" style="12" customWidth="1"/>
    <col min="7337" max="7553" width="9.140625" style="12"/>
    <col min="7554" max="7554" width="25.42578125" style="12" customWidth="1"/>
    <col min="7555" max="7555" width="56.28515625" style="12" customWidth="1"/>
    <col min="7556" max="7556" width="14" style="12" customWidth="1"/>
    <col min="7557" max="7558" width="14.5703125" style="12" customWidth="1"/>
    <col min="7559" max="7559" width="14.140625" style="12" customWidth="1"/>
    <col min="7560" max="7560" width="15.140625" style="12" customWidth="1"/>
    <col min="7561" max="7561" width="13.85546875" style="12" customWidth="1"/>
    <col min="7562" max="7563" width="14.7109375" style="12" customWidth="1"/>
    <col min="7564" max="7564" width="12.85546875" style="12" customWidth="1"/>
    <col min="7565" max="7565" width="13.5703125" style="12" customWidth="1"/>
    <col min="7566" max="7566" width="12.7109375" style="12" customWidth="1"/>
    <col min="7567" max="7567" width="13.42578125" style="12" customWidth="1"/>
    <col min="7568" max="7568" width="13.140625" style="12" customWidth="1"/>
    <col min="7569" max="7569" width="14.7109375" style="12" customWidth="1"/>
    <col min="7570" max="7570" width="14.5703125" style="12" customWidth="1"/>
    <col min="7571" max="7571" width="13" style="12" customWidth="1"/>
    <col min="7572" max="7572" width="15" style="12" customWidth="1"/>
    <col min="7573" max="7574" width="12.140625" style="12" customWidth="1"/>
    <col min="7575" max="7575" width="12" style="12" customWidth="1"/>
    <col min="7576" max="7576" width="13.5703125" style="12" customWidth="1"/>
    <col min="7577" max="7577" width="14" style="12" customWidth="1"/>
    <col min="7578" max="7578" width="12.28515625" style="12" customWidth="1"/>
    <col min="7579" max="7579" width="14.140625" style="12" customWidth="1"/>
    <col min="7580" max="7580" width="13" style="12" customWidth="1"/>
    <col min="7581" max="7581" width="13.5703125" style="12" customWidth="1"/>
    <col min="7582" max="7582" width="12.42578125" style="12" customWidth="1"/>
    <col min="7583" max="7583" width="12.5703125" style="12" customWidth="1"/>
    <col min="7584" max="7584" width="11.7109375" style="12" customWidth="1"/>
    <col min="7585" max="7585" width="13.7109375" style="12" customWidth="1"/>
    <col min="7586" max="7586" width="13.28515625" style="12" customWidth="1"/>
    <col min="7587" max="7587" width="13.140625" style="12" customWidth="1"/>
    <col min="7588" max="7588" width="12" style="12" customWidth="1"/>
    <col min="7589" max="7589" width="12.140625" style="12" customWidth="1"/>
    <col min="7590" max="7590" width="12.28515625" style="12" customWidth="1"/>
    <col min="7591" max="7591" width="12.140625" style="12" customWidth="1"/>
    <col min="7592" max="7592" width="12.5703125" style="12" customWidth="1"/>
    <col min="7593" max="7809" width="9.140625" style="12"/>
    <col min="7810" max="7810" width="25.42578125" style="12" customWidth="1"/>
    <col min="7811" max="7811" width="56.28515625" style="12" customWidth="1"/>
    <col min="7812" max="7812" width="14" style="12" customWidth="1"/>
    <col min="7813" max="7814" width="14.5703125" style="12" customWidth="1"/>
    <col min="7815" max="7815" width="14.140625" style="12" customWidth="1"/>
    <col min="7816" max="7816" width="15.140625" style="12" customWidth="1"/>
    <col min="7817" max="7817" width="13.85546875" style="12" customWidth="1"/>
    <col min="7818" max="7819" width="14.7109375" style="12" customWidth="1"/>
    <col min="7820" max="7820" width="12.85546875" style="12" customWidth="1"/>
    <col min="7821" max="7821" width="13.5703125" style="12" customWidth="1"/>
    <col min="7822" max="7822" width="12.7109375" style="12" customWidth="1"/>
    <col min="7823" max="7823" width="13.42578125" style="12" customWidth="1"/>
    <col min="7824" max="7824" width="13.140625" style="12" customWidth="1"/>
    <col min="7825" max="7825" width="14.7109375" style="12" customWidth="1"/>
    <col min="7826" max="7826" width="14.5703125" style="12" customWidth="1"/>
    <col min="7827" max="7827" width="13" style="12" customWidth="1"/>
    <col min="7828" max="7828" width="15" style="12" customWidth="1"/>
    <col min="7829" max="7830" width="12.140625" style="12" customWidth="1"/>
    <col min="7831" max="7831" width="12" style="12" customWidth="1"/>
    <col min="7832" max="7832" width="13.5703125" style="12" customWidth="1"/>
    <col min="7833" max="7833" width="14" style="12" customWidth="1"/>
    <col min="7834" max="7834" width="12.28515625" style="12" customWidth="1"/>
    <col min="7835" max="7835" width="14.140625" style="12" customWidth="1"/>
    <col min="7836" max="7836" width="13" style="12" customWidth="1"/>
    <col min="7837" max="7837" width="13.5703125" style="12" customWidth="1"/>
    <col min="7838" max="7838" width="12.42578125" style="12" customWidth="1"/>
    <col min="7839" max="7839" width="12.5703125" style="12" customWidth="1"/>
    <col min="7840" max="7840" width="11.7109375" style="12" customWidth="1"/>
    <col min="7841" max="7841" width="13.7109375" style="12" customWidth="1"/>
    <col min="7842" max="7842" width="13.28515625" style="12" customWidth="1"/>
    <col min="7843" max="7843" width="13.140625" style="12" customWidth="1"/>
    <col min="7844" max="7844" width="12" style="12" customWidth="1"/>
    <col min="7845" max="7845" width="12.140625" style="12" customWidth="1"/>
    <col min="7846" max="7846" width="12.28515625" style="12" customWidth="1"/>
    <col min="7847" max="7847" width="12.140625" style="12" customWidth="1"/>
    <col min="7848" max="7848" width="12.5703125" style="12" customWidth="1"/>
    <col min="7849" max="8065" width="9.140625" style="12"/>
    <col min="8066" max="8066" width="25.42578125" style="12" customWidth="1"/>
    <col min="8067" max="8067" width="56.28515625" style="12" customWidth="1"/>
    <col min="8068" max="8068" width="14" style="12" customWidth="1"/>
    <col min="8069" max="8070" width="14.5703125" style="12" customWidth="1"/>
    <col min="8071" max="8071" width="14.140625" style="12" customWidth="1"/>
    <col min="8072" max="8072" width="15.140625" style="12" customWidth="1"/>
    <col min="8073" max="8073" width="13.85546875" style="12" customWidth="1"/>
    <col min="8074" max="8075" width="14.7109375" style="12" customWidth="1"/>
    <col min="8076" max="8076" width="12.85546875" style="12" customWidth="1"/>
    <col min="8077" max="8077" width="13.5703125" style="12" customWidth="1"/>
    <col min="8078" max="8078" width="12.7109375" style="12" customWidth="1"/>
    <col min="8079" max="8079" width="13.42578125" style="12" customWidth="1"/>
    <col min="8080" max="8080" width="13.140625" style="12" customWidth="1"/>
    <col min="8081" max="8081" width="14.7109375" style="12" customWidth="1"/>
    <col min="8082" max="8082" width="14.5703125" style="12" customWidth="1"/>
    <col min="8083" max="8083" width="13" style="12" customWidth="1"/>
    <col min="8084" max="8084" width="15" style="12" customWidth="1"/>
    <col min="8085" max="8086" width="12.140625" style="12" customWidth="1"/>
    <col min="8087" max="8087" width="12" style="12" customWidth="1"/>
    <col min="8088" max="8088" width="13.5703125" style="12" customWidth="1"/>
    <col min="8089" max="8089" width="14" style="12" customWidth="1"/>
    <col min="8090" max="8090" width="12.28515625" style="12" customWidth="1"/>
    <col min="8091" max="8091" width="14.140625" style="12" customWidth="1"/>
    <col min="8092" max="8092" width="13" style="12" customWidth="1"/>
    <col min="8093" max="8093" width="13.5703125" style="12" customWidth="1"/>
    <col min="8094" max="8094" width="12.42578125" style="12" customWidth="1"/>
    <col min="8095" max="8095" width="12.5703125" style="12" customWidth="1"/>
    <col min="8096" max="8096" width="11.7109375" style="12" customWidth="1"/>
    <col min="8097" max="8097" width="13.7109375" style="12" customWidth="1"/>
    <col min="8098" max="8098" width="13.28515625" style="12" customWidth="1"/>
    <col min="8099" max="8099" width="13.140625" style="12" customWidth="1"/>
    <col min="8100" max="8100" width="12" style="12" customWidth="1"/>
    <col min="8101" max="8101" width="12.140625" style="12" customWidth="1"/>
    <col min="8102" max="8102" width="12.28515625" style="12" customWidth="1"/>
    <col min="8103" max="8103" width="12.140625" style="12" customWidth="1"/>
    <col min="8104" max="8104" width="12.5703125" style="12" customWidth="1"/>
    <col min="8105" max="8321" width="9.140625" style="12"/>
    <col min="8322" max="8322" width="25.42578125" style="12" customWidth="1"/>
    <col min="8323" max="8323" width="56.28515625" style="12" customWidth="1"/>
    <col min="8324" max="8324" width="14" style="12" customWidth="1"/>
    <col min="8325" max="8326" width="14.5703125" style="12" customWidth="1"/>
    <col min="8327" max="8327" width="14.140625" style="12" customWidth="1"/>
    <col min="8328" max="8328" width="15.140625" style="12" customWidth="1"/>
    <col min="8329" max="8329" width="13.85546875" style="12" customWidth="1"/>
    <col min="8330" max="8331" width="14.7109375" style="12" customWidth="1"/>
    <col min="8332" max="8332" width="12.85546875" style="12" customWidth="1"/>
    <col min="8333" max="8333" width="13.5703125" style="12" customWidth="1"/>
    <col min="8334" max="8334" width="12.7109375" style="12" customWidth="1"/>
    <col min="8335" max="8335" width="13.42578125" style="12" customWidth="1"/>
    <col min="8336" max="8336" width="13.140625" style="12" customWidth="1"/>
    <col min="8337" max="8337" width="14.7109375" style="12" customWidth="1"/>
    <col min="8338" max="8338" width="14.5703125" style="12" customWidth="1"/>
    <col min="8339" max="8339" width="13" style="12" customWidth="1"/>
    <col min="8340" max="8340" width="15" style="12" customWidth="1"/>
    <col min="8341" max="8342" width="12.140625" style="12" customWidth="1"/>
    <col min="8343" max="8343" width="12" style="12" customWidth="1"/>
    <col min="8344" max="8344" width="13.5703125" style="12" customWidth="1"/>
    <col min="8345" max="8345" width="14" style="12" customWidth="1"/>
    <col min="8346" max="8346" width="12.28515625" style="12" customWidth="1"/>
    <col min="8347" max="8347" width="14.140625" style="12" customWidth="1"/>
    <col min="8348" max="8348" width="13" style="12" customWidth="1"/>
    <col min="8349" max="8349" width="13.5703125" style="12" customWidth="1"/>
    <col min="8350" max="8350" width="12.42578125" style="12" customWidth="1"/>
    <col min="8351" max="8351" width="12.5703125" style="12" customWidth="1"/>
    <col min="8352" max="8352" width="11.7109375" style="12" customWidth="1"/>
    <col min="8353" max="8353" width="13.7109375" style="12" customWidth="1"/>
    <col min="8354" max="8354" width="13.28515625" style="12" customWidth="1"/>
    <col min="8355" max="8355" width="13.140625" style="12" customWidth="1"/>
    <col min="8356" max="8356" width="12" style="12" customWidth="1"/>
    <col min="8357" max="8357" width="12.140625" style="12" customWidth="1"/>
    <col min="8358" max="8358" width="12.28515625" style="12" customWidth="1"/>
    <col min="8359" max="8359" width="12.140625" style="12" customWidth="1"/>
    <col min="8360" max="8360" width="12.5703125" style="12" customWidth="1"/>
    <col min="8361" max="8577" width="9.140625" style="12"/>
    <col min="8578" max="8578" width="25.42578125" style="12" customWidth="1"/>
    <col min="8579" max="8579" width="56.28515625" style="12" customWidth="1"/>
    <col min="8580" max="8580" width="14" style="12" customWidth="1"/>
    <col min="8581" max="8582" width="14.5703125" style="12" customWidth="1"/>
    <col min="8583" max="8583" width="14.140625" style="12" customWidth="1"/>
    <col min="8584" max="8584" width="15.140625" style="12" customWidth="1"/>
    <col min="8585" max="8585" width="13.85546875" style="12" customWidth="1"/>
    <col min="8586" max="8587" width="14.7109375" style="12" customWidth="1"/>
    <col min="8588" max="8588" width="12.85546875" style="12" customWidth="1"/>
    <col min="8589" max="8589" width="13.5703125" style="12" customWidth="1"/>
    <col min="8590" max="8590" width="12.7109375" style="12" customWidth="1"/>
    <col min="8591" max="8591" width="13.42578125" style="12" customWidth="1"/>
    <col min="8592" max="8592" width="13.140625" style="12" customWidth="1"/>
    <col min="8593" max="8593" width="14.7109375" style="12" customWidth="1"/>
    <col min="8594" max="8594" width="14.5703125" style="12" customWidth="1"/>
    <col min="8595" max="8595" width="13" style="12" customWidth="1"/>
    <col min="8596" max="8596" width="15" style="12" customWidth="1"/>
    <col min="8597" max="8598" width="12.140625" style="12" customWidth="1"/>
    <col min="8599" max="8599" width="12" style="12" customWidth="1"/>
    <col min="8600" max="8600" width="13.5703125" style="12" customWidth="1"/>
    <col min="8601" max="8601" width="14" style="12" customWidth="1"/>
    <col min="8602" max="8602" width="12.28515625" style="12" customWidth="1"/>
    <col min="8603" max="8603" width="14.140625" style="12" customWidth="1"/>
    <col min="8604" max="8604" width="13" style="12" customWidth="1"/>
    <col min="8605" max="8605" width="13.5703125" style="12" customWidth="1"/>
    <col min="8606" max="8606" width="12.42578125" style="12" customWidth="1"/>
    <col min="8607" max="8607" width="12.5703125" style="12" customWidth="1"/>
    <col min="8608" max="8608" width="11.7109375" style="12" customWidth="1"/>
    <col min="8609" max="8609" width="13.7109375" style="12" customWidth="1"/>
    <col min="8610" max="8610" width="13.28515625" style="12" customWidth="1"/>
    <col min="8611" max="8611" width="13.140625" style="12" customWidth="1"/>
    <col min="8612" max="8612" width="12" style="12" customWidth="1"/>
    <col min="8613" max="8613" width="12.140625" style="12" customWidth="1"/>
    <col min="8614" max="8614" width="12.28515625" style="12" customWidth="1"/>
    <col min="8615" max="8615" width="12.140625" style="12" customWidth="1"/>
    <col min="8616" max="8616" width="12.5703125" style="12" customWidth="1"/>
    <col min="8617" max="8833" width="9.140625" style="12"/>
    <col min="8834" max="8834" width="25.42578125" style="12" customWidth="1"/>
    <col min="8835" max="8835" width="56.28515625" style="12" customWidth="1"/>
    <col min="8836" max="8836" width="14" style="12" customWidth="1"/>
    <col min="8837" max="8838" width="14.5703125" style="12" customWidth="1"/>
    <col min="8839" max="8839" width="14.140625" style="12" customWidth="1"/>
    <col min="8840" max="8840" width="15.140625" style="12" customWidth="1"/>
    <col min="8841" max="8841" width="13.85546875" style="12" customWidth="1"/>
    <col min="8842" max="8843" width="14.7109375" style="12" customWidth="1"/>
    <col min="8844" max="8844" width="12.85546875" style="12" customWidth="1"/>
    <col min="8845" max="8845" width="13.5703125" style="12" customWidth="1"/>
    <col min="8846" max="8846" width="12.7109375" style="12" customWidth="1"/>
    <col min="8847" max="8847" width="13.42578125" style="12" customWidth="1"/>
    <col min="8848" max="8848" width="13.140625" style="12" customWidth="1"/>
    <col min="8849" max="8849" width="14.7109375" style="12" customWidth="1"/>
    <col min="8850" max="8850" width="14.5703125" style="12" customWidth="1"/>
    <col min="8851" max="8851" width="13" style="12" customWidth="1"/>
    <col min="8852" max="8852" width="15" style="12" customWidth="1"/>
    <col min="8853" max="8854" width="12.140625" style="12" customWidth="1"/>
    <col min="8855" max="8855" width="12" style="12" customWidth="1"/>
    <col min="8856" max="8856" width="13.5703125" style="12" customWidth="1"/>
    <col min="8857" max="8857" width="14" style="12" customWidth="1"/>
    <col min="8858" max="8858" width="12.28515625" style="12" customWidth="1"/>
    <col min="8859" max="8859" width="14.140625" style="12" customWidth="1"/>
    <col min="8860" max="8860" width="13" style="12" customWidth="1"/>
    <col min="8861" max="8861" width="13.5703125" style="12" customWidth="1"/>
    <col min="8862" max="8862" width="12.42578125" style="12" customWidth="1"/>
    <col min="8863" max="8863" width="12.5703125" style="12" customWidth="1"/>
    <col min="8864" max="8864" width="11.7109375" style="12" customWidth="1"/>
    <col min="8865" max="8865" width="13.7109375" style="12" customWidth="1"/>
    <col min="8866" max="8866" width="13.28515625" style="12" customWidth="1"/>
    <col min="8867" max="8867" width="13.140625" style="12" customWidth="1"/>
    <col min="8868" max="8868" width="12" style="12" customWidth="1"/>
    <col min="8869" max="8869" width="12.140625" style="12" customWidth="1"/>
    <col min="8870" max="8870" width="12.28515625" style="12" customWidth="1"/>
    <col min="8871" max="8871" width="12.140625" style="12" customWidth="1"/>
    <col min="8872" max="8872" width="12.5703125" style="12" customWidth="1"/>
    <col min="8873" max="9089" width="9.140625" style="12"/>
    <col min="9090" max="9090" width="25.42578125" style="12" customWidth="1"/>
    <col min="9091" max="9091" width="56.28515625" style="12" customWidth="1"/>
    <col min="9092" max="9092" width="14" style="12" customWidth="1"/>
    <col min="9093" max="9094" width="14.5703125" style="12" customWidth="1"/>
    <col min="9095" max="9095" width="14.140625" style="12" customWidth="1"/>
    <col min="9096" max="9096" width="15.140625" style="12" customWidth="1"/>
    <col min="9097" max="9097" width="13.85546875" style="12" customWidth="1"/>
    <col min="9098" max="9099" width="14.7109375" style="12" customWidth="1"/>
    <col min="9100" max="9100" width="12.85546875" style="12" customWidth="1"/>
    <col min="9101" max="9101" width="13.5703125" style="12" customWidth="1"/>
    <col min="9102" max="9102" width="12.7109375" style="12" customWidth="1"/>
    <col min="9103" max="9103" width="13.42578125" style="12" customWidth="1"/>
    <col min="9104" max="9104" width="13.140625" style="12" customWidth="1"/>
    <col min="9105" max="9105" width="14.7109375" style="12" customWidth="1"/>
    <col min="9106" max="9106" width="14.5703125" style="12" customWidth="1"/>
    <col min="9107" max="9107" width="13" style="12" customWidth="1"/>
    <col min="9108" max="9108" width="15" style="12" customWidth="1"/>
    <col min="9109" max="9110" width="12.140625" style="12" customWidth="1"/>
    <col min="9111" max="9111" width="12" style="12" customWidth="1"/>
    <col min="9112" max="9112" width="13.5703125" style="12" customWidth="1"/>
    <col min="9113" max="9113" width="14" style="12" customWidth="1"/>
    <col min="9114" max="9114" width="12.28515625" style="12" customWidth="1"/>
    <col min="9115" max="9115" width="14.140625" style="12" customWidth="1"/>
    <col min="9116" max="9116" width="13" style="12" customWidth="1"/>
    <col min="9117" max="9117" width="13.5703125" style="12" customWidth="1"/>
    <col min="9118" max="9118" width="12.42578125" style="12" customWidth="1"/>
    <col min="9119" max="9119" width="12.5703125" style="12" customWidth="1"/>
    <col min="9120" max="9120" width="11.7109375" style="12" customWidth="1"/>
    <col min="9121" max="9121" width="13.7109375" style="12" customWidth="1"/>
    <col min="9122" max="9122" width="13.28515625" style="12" customWidth="1"/>
    <col min="9123" max="9123" width="13.140625" style="12" customWidth="1"/>
    <col min="9124" max="9124" width="12" style="12" customWidth="1"/>
    <col min="9125" max="9125" width="12.140625" style="12" customWidth="1"/>
    <col min="9126" max="9126" width="12.28515625" style="12" customWidth="1"/>
    <col min="9127" max="9127" width="12.140625" style="12" customWidth="1"/>
    <col min="9128" max="9128" width="12.5703125" style="12" customWidth="1"/>
    <col min="9129" max="9345" width="9.140625" style="12"/>
    <col min="9346" max="9346" width="25.42578125" style="12" customWidth="1"/>
    <col min="9347" max="9347" width="56.28515625" style="12" customWidth="1"/>
    <col min="9348" max="9348" width="14" style="12" customWidth="1"/>
    <col min="9349" max="9350" width="14.5703125" style="12" customWidth="1"/>
    <col min="9351" max="9351" width="14.140625" style="12" customWidth="1"/>
    <col min="9352" max="9352" width="15.140625" style="12" customWidth="1"/>
    <col min="9353" max="9353" width="13.85546875" style="12" customWidth="1"/>
    <col min="9354" max="9355" width="14.7109375" style="12" customWidth="1"/>
    <col min="9356" max="9356" width="12.85546875" style="12" customWidth="1"/>
    <col min="9357" max="9357" width="13.5703125" style="12" customWidth="1"/>
    <col min="9358" max="9358" width="12.7109375" style="12" customWidth="1"/>
    <col min="9359" max="9359" width="13.42578125" style="12" customWidth="1"/>
    <col min="9360" max="9360" width="13.140625" style="12" customWidth="1"/>
    <col min="9361" max="9361" width="14.7109375" style="12" customWidth="1"/>
    <col min="9362" max="9362" width="14.5703125" style="12" customWidth="1"/>
    <col min="9363" max="9363" width="13" style="12" customWidth="1"/>
    <col min="9364" max="9364" width="15" style="12" customWidth="1"/>
    <col min="9365" max="9366" width="12.140625" style="12" customWidth="1"/>
    <col min="9367" max="9367" width="12" style="12" customWidth="1"/>
    <col min="9368" max="9368" width="13.5703125" style="12" customWidth="1"/>
    <col min="9369" max="9369" width="14" style="12" customWidth="1"/>
    <col min="9370" max="9370" width="12.28515625" style="12" customWidth="1"/>
    <col min="9371" max="9371" width="14.140625" style="12" customWidth="1"/>
    <col min="9372" max="9372" width="13" style="12" customWidth="1"/>
    <col min="9373" max="9373" width="13.5703125" style="12" customWidth="1"/>
    <col min="9374" max="9374" width="12.42578125" style="12" customWidth="1"/>
    <col min="9375" max="9375" width="12.5703125" style="12" customWidth="1"/>
    <col min="9376" max="9376" width="11.7109375" style="12" customWidth="1"/>
    <col min="9377" max="9377" width="13.7109375" style="12" customWidth="1"/>
    <col min="9378" max="9378" width="13.28515625" style="12" customWidth="1"/>
    <col min="9379" max="9379" width="13.140625" style="12" customWidth="1"/>
    <col min="9380" max="9380" width="12" style="12" customWidth="1"/>
    <col min="9381" max="9381" width="12.140625" style="12" customWidth="1"/>
    <col min="9382" max="9382" width="12.28515625" style="12" customWidth="1"/>
    <col min="9383" max="9383" width="12.140625" style="12" customWidth="1"/>
    <col min="9384" max="9384" width="12.5703125" style="12" customWidth="1"/>
    <col min="9385" max="9601" width="9.140625" style="12"/>
    <col min="9602" max="9602" width="25.42578125" style="12" customWidth="1"/>
    <col min="9603" max="9603" width="56.28515625" style="12" customWidth="1"/>
    <col min="9604" max="9604" width="14" style="12" customWidth="1"/>
    <col min="9605" max="9606" width="14.5703125" style="12" customWidth="1"/>
    <col min="9607" max="9607" width="14.140625" style="12" customWidth="1"/>
    <col min="9608" max="9608" width="15.140625" style="12" customWidth="1"/>
    <col min="9609" max="9609" width="13.85546875" style="12" customWidth="1"/>
    <col min="9610" max="9611" width="14.7109375" style="12" customWidth="1"/>
    <col min="9612" max="9612" width="12.85546875" style="12" customWidth="1"/>
    <col min="9613" max="9613" width="13.5703125" style="12" customWidth="1"/>
    <col min="9614" max="9614" width="12.7109375" style="12" customWidth="1"/>
    <col min="9615" max="9615" width="13.42578125" style="12" customWidth="1"/>
    <col min="9616" max="9616" width="13.140625" style="12" customWidth="1"/>
    <col min="9617" max="9617" width="14.7109375" style="12" customWidth="1"/>
    <col min="9618" max="9618" width="14.5703125" style="12" customWidth="1"/>
    <col min="9619" max="9619" width="13" style="12" customWidth="1"/>
    <col min="9620" max="9620" width="15" style="12" customWidth="1"/>
    <col min="9621" max="9622" width="12.140625" style="12" customWidth="1"/>
    <col min="9623" max="9623" width="12" style="12" customWidth="1"/>
    <col min="9624" max="9624" width="13.5703125" style="12" customWidth="1"/>
    <col min="9625" max="9625" width="14" style="12" customWidth="1"/>
    <col min="9626" max="9626" width="12.28515625" style="12" customWidth="1"/>
    <col min="9627" max="9627" width="14.140625" style="12" customWidth="1"/>
    <col min="9628" max="9628" width="13" style="12" customWidth="1"/>
    <col min="9629" max="9629" width="13.5703125" style="12" customWidth="1"/>
    <col min="9630" max="9630" width="12.42578125" style="12" customWidth="1"/>
    <col min="9631" max="9631" width="12.5703125" style="12" customWidth="1"/>
    <col min="9632" max="9632" width="11.7109375" style="12" customWidth="1"/>
    <col min="9633" max="9633" width="13.7109375" style="12" customWidth="1"/>
    <col min="9634" max="9634" width="13.28515625" style="12" customWidth="1"/>
    <col min="9635" max="9635" width="13.140625" style="12" customWidth="1"/>
    <col min="9636" max="9636" width="12" style="12" customWidth="1"/>
    <col min="9637" max="9637" width="12.140625" style="12" customWidth="1"/>
    <col min="9638" max="9638" width="12.28515625" style="12" customWidth="1"/>
    <col min="9639" max="9639" width="12.140625" style="12" customWidth="1"/>
    <col min="9640" max="9640" width="12.5703125" style="12" customWidth="1"/>
    <col min="9641" max="9857" width="9.140625" style="12"/>
    <col min="9858" max="9858" width="25.42578125" style="12" customWidth="1"/>
    <col min="9859" max="9859" width="56.28515625" style="12" customWidth="1"/>
    <col min="9860" max="9860" width="14" style="12" customWidth="1"/>
    <col min="9861" max="9862" width="14.5703125" style="12" customWidth="1"/>
    <col min="9863" max="9863" width="14.140625" style="12" customWidth="1"/>
    <col min="9864" max="9864" width="15.140625" style="12" customWidth="1"/>
    <col min="9865" max="9865" width="13.85546875" style="12" customWidth="1"/>
    <col min="9866" max="9867" width="14.7109375" style="12" customWidth="1"/>
    <col min="9868" max="9868" width="12.85546875" style="12" customWidth="1"/>
    <col min="9869" max="9869" width="13.5703125" style="12" customWidth="1"/>
    <col min="9870" max="9870" width="12.7109375" style="12" customWidth="1"/>
    <col min="9871" max="9871" width="13.42578125" style="12" customWidth="1"/>
    <col min="9872" max="9872" width="13.140625" style="12" customWidth="1"/>
    <col min="9873" max="9873" width="14.7109375" style="12" customWidth="1"/>
    <col min="9874" max="9874" width="14.5703125" style="12" customWidth="1"/>
    <col min="9875" max="9875" width="13" style="12" customWidth="1"/>
    <col min="9876" max="9876" width="15" style="12" customWidth="1"/>
    <col min="9877" max="9878" width="12.140625" style="12" customWidth="1"/>
    <col min="9879" max="9879" width="12" style="12" customWidth="1"/>
    <col min="9880" max="9880" width="13.5703125" style="12" customWidth="1"/>
    <col min="9881" max="9881" width="14" style="12" customWidth="1"/>
    <col min="9882" max="9882" width="12.28515625" style="12" customWidth="1"/>
    <col min="9883" max="9883" width="14.140625" style="12" customWidth="1"/>
    <col min="9884" max="9884" width="13" style="12" customWidth="1"/>
    <col min="9885" max="9885" width="13.5703125" style="12" customWidth="1"/>
    <col min="9886" max="9886" width="12.42578125" style="12" customWidth="1"/>
    <col min="9887" max="9887" width="12.5703125" style="12" customWidth="1"/>
    <col min="9888" max="9888" width="11.7109375" style="12" customWidth="1"/>
    <col min="9889" max="9889" width="13.7109375" style="12" customWidth="1"/>
    <col min="9890" max="9890" width="13.28515625" style="12" customWidth="1"/>
    <col min="9891" max="9891" width="13.140625" style="12" customWidth="1"/>
    <col min="9892" max="9892" width="12" style="12" customWidth="1"/>
    <col min="9893" max="9893" width="12.140625" style="12" customWidth="1"/>
    <col min="9894" max="9894" width="12.28515625" style="12" customWidth="1"/>
    <col min="9895" max="9895" width="12.140625" style="12" customWidth="1"/>
    <col min="9896" max="9896" width="12.5703125" style="12" customWidth="1"/>
    <col min="9897" max="10113" width="9.140625" style="12"/>
    <col min="10114" max="10114" width="25.42578125" style="12" customWidth="1"/>
    <col min="10115" max="10115" width="56.28515625" style="12" customWidth="1"/>
    <col min="10116" max="10116" width="14" style="12" customWidth="1"/>
    <col min="10117" max="10118" width="14.5703125" style="12" customWidth="1"/>
    <col min="10119" max="10119" width="14.140625" style="12" customWidth="1"/>
    <col min="10120" max="10120" width="15.140625" style="12" customWidth="1"/>
    <col min="10121" max="10121" width="13.85546875" style="12" customWidth="1"/>
    <col min="10122" max="10123" width="14.7109375" style="12" customWidth="1"/>
    <col min="10124" max="10124" width="12.85546875" style="12" customWidth="1"/>
    <col min="10125" max="10125" width="13.5703125" style="12" customWidth="1"/>
    <col min="10126" max="10126" width="12.7109375" style="12" customWidth="1"/>
    <col min="10127" max="10127" width="13.42578125" style="12" customWidth="1"/>
    <col min="10128" max="10128" width="13.140625" style="12" customWidth="1"/>
    <col min="10129" max="10129" width="14.7109375" style="12" customWidth="1"/>
    <col min="10130" max="10130" width="14.5703125" style="12" customWidth="1"/>
    <col min="10131" max="10131" width="13" style="12" customWidth="1"/>
    <col min="10132" max="10132" width="15" style="12" customWidth="1"/>
    <col min="10133" max="10134" width="12.140625" style="12" customWidth="1"/>
    <col min="10135" max="10135" width="12" style="12" customWidth="1"/>
    <col min="10136" max="10136" width="13.5703125" style="12" customWidth="1"/>
    <col min="10137" max="10137" width="14" style="12" customWidth="1"/>
    <col min="10138" max="10138" width="12.28515625" style="12" customWidth="1"/>
    <col min="10139" max="10139" width="14.140625" style="12" customWidth="1"/>
    <col min="10140" max="10140" width="13" style="12" customWidth="1"/>
    <col min="10141" max="10141" width="13.5703125" style="12" customWidth="1"/>
    <col min="10142" max="10142" width="12.42578125" style="12" customWidth="1"/>
    <col min="10143" max="10143" width="12.5703125" style="12" customWidth="1"/>
    <col min="10144" max="10144" width="11.7109375" style="12" customWidth="1"/>
    <col min="10145" max="10145" width="13.7109375" style="12" customWidth="1"/>
    <col min="10146" max="10146" width="13.28515625" style="12" customWidth="1"/>
    <col min="10147" max="10147" width="13.140625" style="12" customWidth="1"/>
    <col min="10148" max="10148" width="12" style="12" customWidth="1"/>
    <col min="10149" max="10149" width="12.140625" style="12" customWidth="1"/>
    <col min="10150" max="10150" width="12.28515625" style="12" customWidth="1"/>
    <col min="10151" max="10151" width="12.140625" style="12" customWidth="1"/>
    <col min="10152" max="10152" width="12.5703125" style="12" customWidth="1"/>
    <col min="10153" max="10369" width="9.140625" style="12"/>
    <col min="10370" max="10370" width="25.42578125" style="12" customWidth="1"/>
    <col min="10371" max="10371" width="56.28515625" style="12" customWidth="1"/>
    <col min="10372" max="10372" width="14" style="12" customWidth="1"/>
    <col min="10373" max="10374" width="14.5703125" style="12" customWidth="1"/>
    <col min="10375" max="10375" width="14.140625" style="12" customWidth="1"/>
    <col min="10376" max="10376" width="15.140625" style="12" customWidth="1"/>
    <col min="10377" max="10377" width="13.85546875" style="12" customWidth="1"/>
    <col min="10378" max="10379" width="14.7109375" style="12" customWidth="1"/>
    <col min="10380" max="10380" width="12.85546875" style="12" customWidth="1"/>
    <col min="10381" max="10381" width="13.5703125" style="12" customWidth="1"/>
    <col min="10382" max="10382" width="12.7109375" style="12" customWidth="1"/>
    <col min="10383" max="10383" width="13.42578125" style="12" customWidth="1"/>
    <col min="10384" max="10384" width="13.140625" style="12" customWidth="1"/>
    <col min="10385" max="10385" width="14.7109375" style="12" customWidth="1"/>
    <col min="10386" max="10386" width="14.5703125" style="12" customWidth="1"/>
    <col min="10387" max="10387" width="13" style="12" customWidth="1"/>
    <col min="10388" max="10388" width="15" style="12" customWidth="1"/>
    <col min="10389" max="10390" width="12.140625" style="12" customWidth="1"/>
    <col min="10391" max="10391" width="12" style="12" customWidth="1"/>
    <col min="10392" max="10392" width="13.5703125" style="12" customWidth="1"/>
    <col min="10393" max="10393" width="14" style="12" customWidth="1"/>
    <col min="10394" max="10394" width="12.28515625" style="12" customWidth="1"/>
    <col min="10395" max="10395" width="14.140625" style="12" customWidth="1"/>
    <col min="10396" max="10396" width="13" style="12" customWidth="1"/>
    <col min="10397" max="10397" width="13.5703125" style="12" customWidth="1"/>
    <col min="10398" max="10398" width="12.42578125" style="12" customWidth="1"/>
    <col min="10399" max="10399" width="12.5703125" style="12" customWidth="1"/>
    <col min="10400" max="10400" width="11.7109375" style="12" customWidth="1"/>
    <col min="10401" max="10401" width="13.7109375" style="12" customWidth="1"/>
    <col min="10402" max="10402" width="13.28515625" style="12" customWidth="1"/>
    <col min="10403" max="10403" width="13.140625" style="12" customWidth="1"/>
    <col min="10404" max="10404" width="12" style="12" customWidth="1"/>
    <col min="10405" max="10405" width="12.140625" style="12" customWidth="1"/>
    <col min="10406" max="10406" width="12.28515625" style="12" customWidth="1"/>
    <col min="10407" max="10407" width="12.140625" style="12" customWidth="1"/>
    <col min="10408" max="10408" width="12.5703125" style="12" customWidth="1"/>
    <col min="10409" max="10625" width="9.140625" style="12"/>
    <col min="10626" max="10626" width="25.42578125" style="12" customWidth="1"/>
    <col min="10627" max="10627" width="56.28515625" style="12" customWidth="1"/>
    <col min="10628" max="10628" width="14" style="12" customWidth="1"/>
    <col min="10629" max="10630" width="14.5703125" style="12" customWidth="1"/>
    <col min="10631" max="10631" width="14.140625" style="12" customWidth="1"/>
    <col min="10632" max="10632" width="15.140625" style="12" customWidth="1"/>
    <col min="10633" max="10633" width="13.85546875" style="12" customWidth="1"/>
    <col min="10634" max="10635" width="14.7109375" style="12" customWidth="1"/>
    <col min="10636" max="10636" width="12.85546875" style="12" customWidth="1"/>
    <col min="10637" max="10637" width="13.5703125" style="12" customWidth="1"/>
    <col min="10638" max="10638" width="12.7109375" style="12" customWidth="1"/>
    <col min="10639" max="10639" width="13.42578125" style="12" customWidth="1"/>
    <col min="10640" max="10640" width="13.140625" style="12" customWidth="1"/>
    <col min="10641" max="10641" width="14.7109375" style="12" customWidth="1"/>
    <col min="10642" max="10642" width="14.5703125" style="12" customWidth="1"/>
    <col min="10643" max="10643" width="13" style="12" customWidth="1"/>
    <col min="10644" max="10644" width="15" style="12" customWidth="1"/>
    <col min="10645" max="10646" width="12.140625" style="12" customWidth="1"/>
    <col min="10647" max="10647" width="12" style="12" customWidth="1"/>
    <col min="10648" max="10648" width="13.5703125" style="12" customWidth="1"/>
    <col min="10649" max="10649" width="14" style="12" customWidth="1"/>
    <col min="10650" max="10650" width="12.28515625" style="12" customWidth="1"/>
    <col min="10651" max="10651" width="14.140625" style="12" customWidth="1"/>
    <col min="10652" max="10652" width="13" style="12" customWidth="1"/>
    <col min="10653" max="10653" width="13.5703125" style="12" customWidth="1"/>
    <col min="10654" max="10654" width="12.42578125" style="12" customWidth="1"/>
    <col min="10655" max="10655" width="12.5703125" style="12" customWidth="1"/>
    <col min="10656" max="10656" width="11.7109375" style="12" customWidth="1"/>
    <col min="10657" max="10657" width="13.7109375" style="12" customWidth="1"/>
    <col min="10658" max="10658" width="13.28515625" style="12" customWidth="1"/>
    <col min="10659" max="10659" width="13.140625" style="12" customWidth="1"/>
    <col min="10660" max="10660" width="12" style="12" customWidth="1"/>
    <col min="10661" max="10661" width="12.140625" style="12" customWidth="1"/>
    <col min="10662" max="10662" width="12.28515625" style="12" customWidth="1"/>
    <col min="10663" max="10663" width="12.140625" style="12" customWidth="1"/>
    <col min="10664" max="10664" width="12.5703125" style="12" customWidth="1"/>
    <col min="10665" max="10881" width="9.140625" style="12"/>
    <col min="10882" max="10882" width="25.42578125" style="12" customWidth="1"/>
    <col min="10883" max="10883" width="56.28515625" style="12" customWidth="1"/>
    <col min="10884" max="10884" width="14" style="12" customWidth="1"/>
    <col min="10885" max="10886" width="14.5703125" style="12" customWidth="1"/>
    <col min="10887" max="10887" width="14.140625" style="12" customWidth="1"/>
    <col min="10888" max="10888" width="15.140625" style="12" customWidth="1"/>
    <col min="10889" max="10889" width="13.85546875" style="12" customWidth="1"/>
    <col min="10890" max="10891" width="14.7109375" style="12" customWidth="1"/>
    <col min="10892" max="10892" width="12.85546875" style="12" customWidth="1"/>
    <col min="10893" max="10893" width="13.5703125" style="12" customWidth="1"/>
    <col min="10894" max="10894" width="12.7109375" style="12" customWidth="1"/>
    <col min="10895" max="10895" width="13.42578125" style="12" customWidth="1"/>
    <col min="10896" max="10896" width="13.140625" style="12" customWidth="1"/>
    <col min="10897" max="10897" width="14.7109375" style="12" customWidth="1"/>
    <col min="10898" max="10898" width="14.5703125" style="12" customWidth="1"/>
    <col min="10899" max="10899" width="13" style="12" customWidth="1"/>
    <col min="10900" max="10900" width="15" style="12" customWidth="1"/>
    <col min="10901" max="10902" width="12.140625" style="12" customWidth="1"/>
    <col min="10903" max="10903" width="12" style="12" customWidth="1"/>
    <col min="10904" max="10904" width="13.5703125" style="12" customWidth="1"/>
    <col min="10905" max="10905" width="14" style="12" customWidth="1"/>
    <col min="10906" max="10906" width="12.28515625" style="12" customWidth="1"/>
    <col min="10907" max="10907" width="14.140625" style="12" customWidth="1"/>
    <col min="10908" max="10908" width="13" style="12" customWidth="1"/>
    <col min="10909" max="10909" width="13.5703125" style="12" customWidth="1"/>
    <col min="10910" max="10910" width="12.42578125" style="12" customWidth="1"/>
    <col min="10911" max="10911" width="12.5703125" style="12" customWidth="1"/>
    <col min="10912" max="10912" width="11.7109375" style="12" customWidth="1"/>
    <col min="10913" max="10913" width="13.7109375" style="12" customWidth="1"/>
    <col min="10914" max="10914" width="13.28515625" style="12" customWidth="1"/>
    <col min="10915" max="10915" width="13.140625" style="12" customWidth="1"/>
    <col min="10916" max="10916" width="12" style="12" customWidth="1"/>
    <col min="10917" max="10917" width="12.140625" style="12" customWidth="1"/>
    <col min="10918" max="10918" width="12.28515625" style="12" customWidth="1"/>
    <col min="10919" max="10919" width="12.140625" style="12" customWidth="1"/>
    <col min="10920" max="10920" width="12.5703125" style="12" customWidth="1"/>
    <col min="10921" max="11137" width="9.140625" style="12"/>
    <col min="11138" max="11138" width="25.42578125" style="12" customWidth="1"/>
    <col min="11139" max="11139" width="56.28515625" style="12" customWidth="1"/>
    <col min="11140" max="11140" width="14" style="12" customWidth="1"/>
    <col min="11141" max="11142" width="14.5703125" style="12" customWidth="1"/>
    <col min="11143" max="11143" width="14.140625" style="12" customWidth="1"/>
    <col min="11144" max="11144" width="15.140625" style="12" customWidth="1"/>
    <col min="11145" max="11145" width="13.85546875" style="12" customWidth="1"/>
    <col min="11146" max="11147" width="14.7109375" style="12" customWidth="1"/>
    <col min="11148" max="11148" width="12.85546875" style="12" customWidth="1"/>
    <col min="11149" max="11149" width="13.5703125" style="12" customWidth="1"/>
    <col min="11150" max="11150" width="12.7109375" style="12" customWidth="1"/>
    <col min="11151" max="11151" width="13.42578125" style="12" customWidth="1"/>
    <col min="11152" max="11152" width="13.140625" style="12" customWidth="1"/>
    <col min="11153" max="11153" width="14.7109375" style="12" customWidth="1"/>
    <col min="11154" max="11154" width="14.5703125" style="12" customWidth="1"/>
    <col min="11155" max="11155" width="13" style="12" customWidth="1"/>
    <col min="11156" max="11156" width="15" style="12" customWidth="1"/>
    <col min="11157" max="11158" width="12.140625" style="12" customWidth="1"/>
    <col min="11159" max="11159" width="12" style="12" customWidth="1"/>
    <col min="11160" max="11160" width="13.5703125" style="12" customWidth="1"/>
    <col min="11161" max="11161" width="14" style="12" customWidth="1"/>
    <col min="11162" max="11162" width="12.28515625" style="12" customWidth="1"/>
    <col min="11163" max="11163" width="14.140625" style="12" customWidth="1"/>
    <col min="11164" max="11164" width="13" style="12" customWidth="1"/>
    <col min="11165" max="11165" width="13.5703125" style="12" customWidth="1"/>
    <col min="11166" max="11166" width="12.42578125" style="12" customWidth="1"/>
    <col min="11167" max="11167" width="12.5703125" style="12" customWidth="1"/>
    <col min="11168" max="11168" width="11.7109375" style="12" customWidth="1"/>
    <col min="11169" max="11169" width="13.7109375" style="12" customWidth="1"/>
    <col min="11170" max="11170" width="13.28515625" style="12" customWidth="1"/>
    <col min="11171" max="11171" width="13.140625" style="12" customWidth="1"/>
    <col min="11172" max="11172" width="12" style="12" customWidth="1"/>
    <col min="11173" max="11173" width="12.140625" style="12" customWidth="1"/>
    <col min="11174" max="11174" width="12.28515625" style="12" customWidth="1"/>
    <col min="11175" max="11175" width="12.140625" style="12" customWidth="1"/>
    <col min="11176" max="11176" width="12.5703125" style="12" customWidth="1"/>
    <col min="11177" max="11393" width="9.140625" style="12"/>
    <col min="11394" max="11394" width="25.42578125" style="12" customWidth="1"/>
    <col min="11395" max="11395" width="56.28515625" style="12" customWidth="1"/>
    <col min="11396" max="11396" width="14" style="12" customWidth="1"/>
    <col min="11397" max="11398" width="14.5703125" style="12" customWidth="1"/>
    <col min="11399" max="11399" width="14.140625" style="12" customWidth="1"/>
    <col min="11400" max="11400" width="15.140625" style="12" customWidth="1"/>
    <col min="11401" max="11401" width="13.85546875" style="12" customWidth="1"/>
    <col min="11402" max="11403" width="14.7109375" style="12" customWidth="1"/>
    <col min="11404" max="11404" width="12.85546875" style="12" customWidth="1"/>
    <col min="11405" max="11405" width="13.5703125" style="12" customWidth="1"/>
    <col min="11406" max="11406" width="12.7109375" style="12" customWidth="1"/>
    <col min="11407" max="11407" width="13.42578125" style="12" customWidth="1"/>
    <col min="11408" max="11408" width="13.140625" style="12" customWidth="1"/>
    <col min="11409" max="11409" width="14.7109375" style="12" customWidth="1"/>
    <col min="11410" max="11410" width="14.5703125" style="12" customWidth="1"/>
    <col min="11411" max="11411" width="13" style="12" customWidth="1"/>
    <col min="11412" max="11412" width="15" style="12" customWidth="1"/>
    <col min="11413" max="11414" width="12.140625" style="12" customWidth="1"/>
    <col min="11415" max="11415" width="12" style="12" customWidth="1"/>
    <col min="11416" max="11416" width="13.5703125" style="12" customWidth="1"/>
    <col min="11417" max="11417" width="14" style="12" customWidth="1"/>
    <col min="11418" max="11418" width="12.28515625" style="12" customWidth="1"/>
    <col min="11419" max="11419" width="14.140625" style="12" customWidth="1"/>
    <col min="11420" max="11420" width="13" style="12" customWidth="1"/>
    <col min="11421" max="11421" width="13.5703125" style="12" customWidth="1"/>
    <col min="11422" max="11422" width="12.42578125" style="12" customWidth="1"/>
    <col min="11423" max="11423" width="12.5703125" style="12" customWidth="1"/>
    <col min="11424" max="11424" width="11.7109375" style="12" customWidth="1"/>
    <col min="11425" max="11425" width="13.7109375" style="12" customWidth="1"/>
    <col min="11426" max="11426" width="13.28515625" style="12" customWidth="1"/>
    <col min="11427" max="11427" width="13.140625" style="12" customWidth="1"/>
    <col min="11428" max="11428" width="12" style="12" customWidth="1"/>
    <col min="11429" max="11429" width="12.140625" style="12" customWidth="1"/>
    <col min="11430" max="11430" width="12.28515625" style="12" customWidth="1"/>
    <col min="11431" max="11431" width="12.140625" style="12" customWidth="1"/>
    <col min="11432" max="11432" width="12.5703125" style="12" customWidth="1"/>
    <col min="11433" max="11649" width="9.140625" style="12"/>
    <col min="11650" max="11650" width="25.42578125" style="12" customWidth="1"/>
    <col min="11651" max="11651" width="56.28515625" style="12" customWidth="1"/>
    <col min="11652" max="11652" width="14" style="12" customWidth="1"/>
    <col min="11653" max="11654" width="14.5703125" style="12" customWidth="1"/>
    <col min="11655" max="11655" width="14.140625" style="12" customWidth="1"/>
    <col min="11656" max="11656" width="15.140625" style="12" customWidth="1"/>
    <col min="11657" max="11657" width="13.85546875" style="12" customWidth="1"/>
    <col min="11658" max="11659" width="14.7109375" style="12" customWidth="1"/>
    <col min="11660" max="11660" width="12.85546875" style="12" customWidth="1"/>
    <col min="11661" max="11661" width="13.5703125" style="12" customWidth="1"/>
    <col min="11662" max="11662" width="12.7109375" style="12" customWidth="1"/>
    <col min="11663" max="11663" width="13.42578125" style="12" customWidth="1"/>
    <col min="11664" max="11664" width="13.140625" style="12" customWidth="1"/>
    <col min="11665" max="11665" width="14.7109375" style="12" customWidth="1"/>
    <col min="11666" max="11666" width="14.5703125" style="12" customWidth="1"/>
    <col min="11667" max="11667" width="13" style="12" customWidth="1"/>
    <col min="11668" max="11668" width="15" style="12" customWidth="1"/>
    <col min="11669" max="11670" width="12.140625" style="12" customWidth="1"/>
    <col min="11671" max="11671" width="12" style="12" customWidth="1"/>
    <col min="11672" max="11672" width="13.5703125" style="12" customWidth="1"/>
    <col min="11673" max="11673" width="14" style="12" customWidth="1"/>
    <col min="11674" max="11674" width="12.28515625" style="12" customWidth="1"/>
    <col min="11675" max="11675" width="14.140625" style="12" customWidth="1"/>
    <col min="11676" max="11676" width="13" style="12" customWidth="1"/>
    <col min="11677" max="11677" width="13.5703125" style="12" customWidth="1"/>
    <col min="11678" max="11678" width="12.42578125" style="12" customWidth="1"/>
    <col min="11679" max="11679" width="12.5703125" style="12" customWidth="1"/>
    <col min="11680" max="11680" width="11.7109375" style="12" customWidth="1"/>
    <col min="11681" max="11681" width="13.7109375" style="12" customWidth="1"/>
    <col min="11682" max="11682" width="13.28515625" style="12" customWidth="1"/>
    <col min="11683" max="11683" width="13.140625" style="12" customWidth="1"/>
    <col min="11684" max="11684" width="12" style="12" customWidth="1"/>
    <col min="11685" max="11685" width="12.140625" style="12" customWidth="1"/>
    <col min="11686" max="11686" width="12.28515625" style="12" customWidth="1"/>
    <col min="11687" max="11687" width="12.140625" style="12" customWidth="1"/>
    <col min="11688" max="11688" width="12.5703125" style="12" customWidth="1"/>
    <col min="11689" max="11905" width="9.140625" style="12"/>
    <col min="11906" max="11906" width="25.42578125" style="12" customWidth="1"/>
    <col min="11907" max="11907" width="56.28515625" style="12" customWidth="1"/>
    <col min="11908" max="11908" width="14" style="12" customWidth="1"/>
    <col min="11909" max="11910" width="14.5703125" style="12" customWidth="1"/>
    <col min="11911" max="11911" width="14.140625" style="12" customWidth="1"/>
    <col min="11912" max="11912" width="15.140625" style="12" customWidth="1"/>
    <col min="11913" max="11913" width="13.85546875" style="12" customWidth="1"/>
    <col min="11914" max="11915" width="14.7109375" style="12" customWidth="1"/>
    <col min="11916" max="11916" width="12.85546875" style="12" customWidth="1"/>
    <col min="11917" max="11917" width="13.5703125" style="12" customWidth="1"/>
    <col min="11918" max="11918" width="12.7109375" style="12" customWidth="1"/>
    <col min="11919" max="11919" width="13.42578125" style="12" customWidth="1"/>
    <col min="11920" max="11920" width="13.140625" style="12" customWidth="1"/>
    <col min="11921" max="11921" width="14.7109375" style="12" customWidth="1"/>
    <col min="11922" max="11922" width="14.5703125" style="12" customWidth="1"/>
    <col min="11923" max="11923" width="13" style="12" customWidth="1"/>
    <col min="11924" max="11924" width="15" style="12" customWidth="1"/>
    <col min="11925" max="11926" width="12.140625" style="12" customWidth="1"/>
    <col min="11927" max="11927" width="12" style="12" customWidth="1"/>
    <col min="11928" max="11928" width="13.5703125" style="12" customWidth="1"/>
    <col min="11929" max="11929" width="14" style="12" customWidth="1"/>
    <col min="11930" max="11930" width="12.28515625" style="12" customWidth="1"/>
    <col min="11931" max="11931" width="14.140625" style="12" customWidth="1"/>
    <col min="11932" max="11932" width="13" style="12" customWidth="1"/>
    <col min="11933" max="11933" width="13.5703125" style="12" customWidth="1"/>
    <col min="11934" max="11934" width="12.42578125" style="12" customWidth="1"/>
    <col min="11935" max="11935" width="12.5703125" style="12" customWidth="1"/>
    <col min="11936" max="11936" width="11.7109375" style="12" customWidth="1"/>
    <col min="11937" max="11937" width="13.7109375" style="12" customWidth="1"/>
    <col min="11938" max="11938" width="13.28515625" style="12" customWidth="1"/>
    <col min="11939" max="11939" width="13.140625" style="12" customWidth="1"/>
    <col min="11940" max="11940" width="12" style="12" customWidth="1"/>
    <col min="11941" max="11941" width="12.140625" style="12" customWidth="1"/>
    <col min="11942" max="11942" width="12.28515625" style="12" customWidth="1"/>
    <col min="11943" max="11943" width="12.140625" style="12" customWidth="1"/>
    <col min="11944" max="11944" width="12.5703125" style="12" customWidth="1"/>
    <col min="11945" max="12161" width="9.140625" style="12"/>
    <col min="12162" max="12162" width="25.42578125" style="12" customWidth="1"/>
    <col min="12163" max="12163" width="56.28515625" style="12" customWidth="1"/>
    <col min="12164" max="12164" width="14" style="12" customWidth="1"/>
    <col min="12165" max="12166" width="14.5703125" style="12" customWidth="1"/>
    <col min="12167" max="12167" width="14.140625" style="12" customWidth="1"/>
    <col min="12168" max="12168" width="15.140625" style="12" customWidth="1"/>
    <col min="12169" max="12169" width="13.85546875" style="12" customWidth="1"/>
    <col min="12170" max="12171" width="14.7109375" style="12" customWidth="1"/>
    <col min="12172" max="12172" width="12.85546875" style="12" customWidth="1"/>
    <col min="12173" max="12173" width="13.5703125" style="12" customWidth="1"/>
    <col min="12174" max="12174" width="12.7109375" style="12" customWidth="1"/>
    <col min="12175" max="12175" width="13.42578125" style="12" customWidth="1"/>
    <col min="12176" max="12176" width="13.140625" style="12" customWidth="1"/>
    <col min="12177" max="12177" width="14.7109375" style="12" customWidth="1"/>
    <col min="12178" max="12178" width="14.5703125" style="12" customWidth="1"/>
    <col min="12179" max="12179" width="13" style="12" customWidth="1"/>
    <col min="12180" max="12180" width="15" style="12" customWidth="1"/>
    <col min="12181" max="12182" width="12.140625" style="12" customWidth="1"/>
    <col min="12183" max="12183" width="12" style="12" customWidth="1"/>
    <col min="12184" max="12184" width="13.5703125" style="12" customWidth="1"/>
    <col min="12185" max="12185" width="14" style="12" customWidth="1"/>
    <col min="12186" max="12186" width="12.28515625" style="12" customWidth="1"/>
    <col min="12187" max="12187" width="14.140625" style="12" customWidth="1"/>
    <col min="12188" max="12188" width="13" style="12" customWidth="1"/>
    <col min="12189" max="12189" width="13.5703125" style="12" customWidth="1"/>
    <col min="12190" max="12190" width="12.42578125" style="12" customWidth="1"/>
    <col min="12191" max="12191" width="12.5703125" style="12" customWidth="1"/>
    <col min="12192" max="12192" width="11.7109375" style="12" customWidth="1"/>
    <col min="12193" max="12193" width="13.7109375" style="12" customWidth="1"/>
    <col min="12194" max="12194" width="13.28515625" style="12" customWidth="1"/>
    <col min="12195" max="12195" width="13.140625" style="12" customWidth="1"/>
    <col min="12196" max="12196" width="12" style="12" customWidth="1"/>
    <col min="12197" max="12197" width="12.140625" style="12" customWidth="1"/>
    <col min="12198" max="12198" width="12.28515625" style="12" customWidth="1"/>
    <col min="12199" max="12199" width="12.140625" style="12" customWidth="1"/>
    <col min="12200" max="12200" width="12.5703125" style="12" customWidth="1"/>
    <col min="12201" max="12417" width="9.140625" style="12"/>
    <col min="12418" max="12418" width="25.42578125" style="12" customWidth="1"/>
    <col min="12419" max="12419" width="56.28515625" style="12" customWidth="1"/>
    <col min="12420" max="12420" width="14" style="12" customWidth="1"/>
    <col min="12421" max="12422" width="14.5703125" style="12" customWidth="1"/>
    <col min="12423" max="12423" width="14.140625" style="12" customWidth="1"/>
    <col min="12424" max="12424" width="15.140625" style="12" customWidth="1"/>
    <col min="12425" max="12425" width="13.85546875" style="12" customWidth="1"/>
    <col min="12426" max="12427" width="14.7109375" style="12" customWidth="1"/>
    <col min="12428" max="12428" width="12.85546875" style="12" customWidth="1"/>
    <col min="12429" max="12429" width="13.5703125" style="12" customWidth="1"/>
    <col min="12430" max="12430" width="12.7109375" style="12" customWidth="1"/>
    <col min="12431" max="12431" width="13.42578125" style="12" customWidth="1"/>
    <col min="12432" max="12432" width="13.140625" style="12" customWidth="1"/>
    <col min="12433" max="12433" width="14.7109375" style="12" customWidth="1"/>
    <col min="12434" max="12434" width="14.5703125" style="12" customWidth="1"/>
    <col min="12435" max="12435" width="13" style="12" customWidth="1"/>
    <col min="12436" max="12436" width="15" style="12" customWidth="1"/>
    <col min="12437" max="12438" width="12.140625" style="12" customWidth="1"/>
    <col min="12439" max="12439" width="12" style="12" customWidth="1"/>
    <col min="12440" max="12440" width="13.5703125" style="12" customWidth="1"/>
    <col min="12441" max="12441" width="14" style="12" customWidth="1"/>
    <col min="12442" max="12442" width="12.28515625" style="12" customWidth="1"/>
    <col min="12443" max="12443" width="14.140625" style="12" customWidth="1"/>
    <col min="12444" max="12444" width="13" style="12" customWidth="1"/>
    <col min="12445" max="12445" width="13.5703125" style="12" customWidth="1"/>
    <col min="12446" max="12446" width="12.42578125" style="12" customWidth="1"/>
    <col min="12447" max="12447" width="12.5703125" style="12" customWidth="1"/>
    <col min="12448" max="12448" width="11.7109375" style="12" customWidth="1"/>
    <col min="12449" max="12449" width="13.7109375" style="12" customWidth="1"/>
    <col min="12450" max="12450" width="13.28515625" style="12" customWidth="1"/>
    <col min="12451" max="12451" width="13.140625" style="12" customWidth="1"/>
    <col min="12452" max="12452" width="12" style="12" customWidth="1"/>
    <col min="12453" max="12453" width="12.140625" style="12" customWidth="1"/>
    <col min="12454" max="12454" width="12.28515625" style="12" customWidth="1"/>
    <col min="12455" max="12455" width="12.140625" style="12" customWidth="1"/>
    <col min="12456" max="12456" width="12.5703125" style="12" customWidth="1"/>
    <col min="12457" max="12673" width="9.140625" style="12"/>
    <col min="12674" max="12674" width="25.42578125" style="12" customWidth="1"/>
    <col min="12675" max="12675" width="56.28515625" style="12" customWidth="1"/>
    <col min="12676" max="12676" width="14" style="12" customWidth="1"/>
    <col min="12677" max="12678" width="14.5703125" style="12" customWidth="1"/>
    <col min="12679" max="12679" width="14.140625" style="12" customWidth="1"/>
    <col min="12680" max="12680" width="15.140625" style="12" customWidth="1"/>
    <col min="12681" max="12681" width="13.85546875" style="12" customWidth="1"/>
    <col min="12682" max="12683" width="14.7109375" style="12" customWidth="1"/>
    <col min="12684" max="12684" width="12.85546875" style="12" customWidth="1"/>
    <col min="12685" max="12685" width="13.5703125" style="12" customWidth="1"/>
    <col min="12686" max="12686" width="12.7109375" style="12" customWidth="1"/>
    <col min="12687" max="12687" width="13.42578125" style="12" customWidth="1"/>
    <col min="12688" max="12688" width="13.140625" style="12" customWidth="1"/>
    <col min="12689" max="12689" width="14.7109375" style="12" customWidth="1"/>
    <col min="12690" max="12690" width="14.5703125" style="12" customWidth="1"/>
    <col min="12691" max="12691" width="13" style="12" customWidth="1"/>
    <col min="12692" max="12692" width="15" style="12" customWidth="1"/>
    <col min="12693" max="12694" width="12.140625" style="12" customWidth="1"/>
    <col min="12695" max="12695" width="12" style="12" customWidth="1"/>
    <col min="12696" max="12696" width="13.5703125" style="12" customWidth="1"/>
    <col min="12697" max="12697" width="14" style="12" customWidth="1"/>
    <col min="12698" max="12698" width="12.28515625" style="12" customWidth="1"/>
    <col min="12699" max="12699" width="14.140625" style="12" customWidth="1"/>
    <col min="12700" max="12700" width="13" style="12" customWidth="1"/>
    <col min="12701" max="12701" width="13.5703125" style="12" customWidth="1"/>
    <col min="12702" max="12702" width="12.42578125" style="12" customWidth="1"/>
    <col min="12703" max="12703" width="12.5703125" style="12" customWidth="1"/>
    <col min="12704" max="12704" width="11.7109375" style="12" customWidth="1"/>
    <col min="12705" max="12705" width="13.7109375" style="12" customWidth="1"/>
    <col min="12706" max="12706" width="13.28515625" style="12" customWidth="1"/>
    <col min="12707" max="12707" width="13.140625" style="12" customWidth="1"/>
    <col min="12708" max="12708" width="12" style="12" customWidth="1"/>
    <col min="12709" max="12709" width="12.140625" style="12" customWidth="1"/>
    <col min="12710" max="12710" width="12.28515625" style="12" customWidth="1"/>
    <col min="12711" max="12711" width="12.140625" style="12" customWidth="1"/>
    <col min="12712" max="12712" width="12.5703125" style="12" customWidth="1"/>
    <col min="12713" max="12929" width="9.140625" style="12"/>
    <col min="12930" max="12930" width="25.42578125" style="12" customWidth="1"/>
    <col min="12931" max="12931" width="56.28515625" style="12" customWidth="1"/>
    <col min="12932" max="12932" width="14" style="12" customWidth="1"/>
    <col min="12933" max="12934" width="14.5703125" style="12" customWidth="1"/>
    <col min="12935" max="12935" width="14.140625" style="12" customWidth="1"/>
    <col min="12936" max="12936" width="15.140625" style="12" customWidth="1"/>
    <col min="12937" max="12937" width="13.85546875" style="12" customWidth="1"/>
    <col min="12938" max="12939" width="14.7109375" style="12" customWidth="1"/>
    <col min="12940" max="12940" width="12.85546875" style="12" customWidth="1"/>
    <col min="12941" max="12941" width="13.5703125" style="12" customWidth="1"/>
    <col min="12942" max="12942" width="12.7109375" style="12" customWidth="1"/>
    <col min="12943" max="12943" width="13.42578125" style="12" customWidth="1"/>
    <col min="12944" max="12944" width="13.140625" style="12" customWidth="1"/>
    <col min="12945" max="12945" width="14.7109375" style="12" customWidth="1"/>
    <col min="12946" max="12946" width="14.5703125" style="12" customWidth="1"/>
    <col min="12947" max="12947" width="13" style="12" customWidth="1"/>
    <col min="12948" max="12948" width="15" style="12" customWidth="1"/>
    <col min="12949" max="12950" width="12.140625" style="12" customWidth="1"/>
    <col min="12951" max="12951" width="12" style="12" customWidth="1"/>
    <col min="12952" max="12952" width="13.5703125" style="12" customWidth="1"/>
    <col min="12953" max="12953" width="14" style="12" customWidth="1"/>
    <col min="12954" max="12954" width="12.28515625" style="12" customWidth="1"/>
    <col min="12955" max="12955" width="14.140625" style="12" customWidth="1"/>
    <col min="12956" max="12956" width="13" style="12" customWidth="1"/>
    <col min="12957" max="12957" width="13.5703125" style="12" customWidth="1"/>
    <col min="12958" max="12958" width="12.42578125" style="12" customWidth="1"/>
    <col min="12959" max="12959" width="12.5703125" style="12" customWidth="1"/>
    <col min="12960" max="12960" width="11.7109375" style="12" customWidth="1"/>
    <col min="12961" max="12961" width="13.7109375" style="12" customWidth="1"/>
    <col min="12962" max="12962" width="13.28515625" style="12" customWidth="1"/>
    <col min="12963" max="12963" width="13.140625" style="12" customWidth="1"/>
    <col min="12964" max="12964" width="12" style="12" customWidth="1"/>
    <col min="12965" max="12965" width="12.140625" style="12" customWidth="1"/>
    <col min="12966" max="12966" width="12.28515625" style="12" customWidth="1"/>
    <col min="12967" max="12967" width="12.140625" style="12" customWidth="1"/>
    <col min="12968" max="12968" width="12.5703125" style="12" customWidth="1"/>
    <col min="12969" max="13185" width="9.140625" style="12"/>
    <col min="13186" max="13186" width="25.42578125" style="12" customWidth="1"/>
    <col min="13187" max="13187" width="56.28515625" style="12" customWidth="1"/>
    <col min="13188" max="13188" width="14" style="12" customWidth="1"/>
    <col min="13189" max="13190" width="14.5703125" style="12" customWidth="1"/>
    <col min="13191" max="13191" width="14.140625" style="12" customWidth="1"/>
    <col min="13192" max="13192" width="15.140625" style="12" customWidth="1"/>
    <col min="13193" max="13193" width="13.85546875" style="12" customWidth="1"/>
    <col min="13194" max="13195" width="14.7109375" style="12" customWidth="1"/>
    <col min="13196" max="13196" width="12.85546875" style="12" customWidth="1"/>
    <col min="13197" max="13197" width="13.5703125" style="12" customWidth="1"/>
    <col min="13198" max="13198" width="12.7109375" style="12" customWidth="1"/>
    <col min="13199" max="13199" width="13.42578125" style="12" customWidth="1"/>
    <col min="13200" max="13200" width="13.140625" style="12" customWidth="1"/>
    <col min="13201" max="13201" width="14.7109375" style="12" customWidth="1"/>
    <col min="13202" max="13202" width="14.5703125" style="12" customWidth="1"/>
    <col min="13203" max="13203" width="13" style="12" customWidth="1"/>
    <col min="13204" max="13204" width="15" style="12" customWidth="1"/>
    <col min="13205" max="13206" width="12.140625" style="12" customWidth="1"/>
    <col min="13207" max="13207" width="12" style="12" customWidth="1"/>
    <col min="13208" max="13208" width="13.5703125" style="12" customWidth="1"/>
    <col min="13209" max="13209" width="14" style="12" customWidth="1"/>
    <col min="13210" max="13210" width="12.28515625" style="12" customWidth="1"/>
    <col min="13211" max="13211" width="14.140625" style="12" customWidth="1"/>
    <col min="13212" max="13212" width="13" style="12" customWidth="1"/>
    <col min="13213" max="13213" width="13.5703125" style="12" customWidth="1"/>
    <col min="13214" max="13214" width="12.42578125" style="12" customWidth="1"/>
    <col min="13215" max="13215" width="12.5703125" style="12" customWidth="1"/>
    <col min="13216" max="13216" width="11.7109375" style="12" customWidth="1"/>
    <col min="13217" max="13217" width="13.7109375" style="12" customWidth="1"/>
    <col min="13218" max="13218" width="13.28515625" style="12" customWidth="1"/>
    <col min="13219" max="13219" width="13.140625" style="12" customWidth="1"/>
    <col min="13220" max="13220" width="12" style="12" customWidth="1"/>
    <col min="13221" max="13221" width="12.140625" style="12" customWidth="1"/>
    <col min="13222" max="13222" width="12.28515625" style="12" customWidth="1"/>
    <col min="13223" max="13223" width="12.140625" style="12" customWidth="1"/>
    <col min="13224" max="13224" width="12.5703125" style="12" customWidth="1"/>
    <col min="13225" max="13441" width="9.140625" style="12"/>
    <col min="13442" max="13442" width="25.42578125" style="12" customWidth="1"/>
    <col min="13443" max="13443" width="56.28515625" style="12" customWidth="1"/>
    <col min="13444" max="13444" width="14" style="12" customWidth="1"/>
    <col min="13445" max="13446" width="14.5703125" style="12" customWidth="1"/>
    <col min="13447" max="13447" width="14.140625" style="12" customWidth="1"/>
    <col min="13448" max="13448" width="15.140625" style="12" customWidth="1"/>
    <col min="13449" max="13449" width="13.85546875" style="12" customWidth="1"/>
    <col min="13450" max="13451" width="14.7109375" style="12" customWidth="1"/>
    <col min="13452" max="13452" width="12.85546875" style="12" customWidth="1"/>
    <col min="13453" max="13453" width="13.5703125" style="12" customWidth="1"/>
    <col min="13454" max="13454" width="12.7109375" style="12" customWidth="1"/>
    <col min="13455" max="13455" width="13.42578125" style="12" customWidth="1"/>
    <col min="13456" max="13456" width="13.140625" style="12" customWidth="1"/>
    <col min="13457" max="13457" width="14.7109375" style="12" customWidth="1"/>
    <col min="13458" max="13458" width="14.5703125" style="12" customWidth="1"/>
    <col min="13459" max="13459" width="13" style="12" customWidth="1"/>
    <col min="13460" max="13460" width="15" style="12" customWidth="1"/>
    <col min="13461" max="13462" width="12.140625" style="12" customWidth="1"/>
    <col min="13463" max="13463" width="12" style="12" customWidth="1"/>
    <col min="13464" max="13464" width="13.5703125" style="12" customWidth="1"/>
    <col min="13465" max="13465" width="14" style="12" customWidth="1"/>
    <col min="13466" max="13466" width="12.28515625" style="12" customWidth="1"/>
    <col min="13467" max="13467" width="14.140625" style="12" customWidth="1"/>
    <col min="13468" max="13468" width="13" style="12" customWidth="1"/>
    <col min="13469" max="13469" width="13.5703125" style="12" customWidth="1"/>
    <col min="13470" max="13470" width="12.42578125" style="12" customWidth="1"/>
    <col min="13471" max="13471" width="12.5703125" style="12" customWidth="1"/>
    <col min="13472" max="13472" width="11.7109375" style="12" customWidth="1"/>
    <col min="13473" max="13473" width="13.7109375" style="12" customWidth="1"/>
    <col min="13474" max="13474" width="13.28515625" style="12" customWidth="1"/>
    <col min="13475" max="13475" width="13.140625" style="12" customWidth="1"/>
    <col min="13476" max="13476" width="12" style="12" customWidth="1"/>
    <col min="13477" max="13477" width="12.140625" style="12" customWidth="1"/>
    <col min="13478" max="13478" width="12.28515625" style="12" customWidth="1"/>
    <col min="13479" max="13479" width="12.140625" style="12" customWidth="1"/>
    <col min="13480" max="13480" width="12.5703125" style="12" customWidth="1"/>
    <col min="13481" max="13697" width="9.140625" style="12"/>
    <col min="13698" max="13698" width="25.42578125" style="12" customWidth="1"/>
    <col min="13699" max="13699" width="56.28515625" style="12" customWidth="1"/>
    <col min="13700" max="13700" width="14" style="12" customWidth="1"/>
    <col min="13701" max="13702" width="14.5703125" style="12" customWidth="1"/>
    <col min="13703" max="13703" width="14.140625" style="12" customWidth="1"/>
    <col min="13704" max="13704" width="15.140625" style="12" customWidth="1"/>
    <col min="13705" max="13705" width="13.85546875" style="12" customWidth="1"/>
    <col min="13706" max="13707" width="14.7109375" style="12" customWidth="1"/>
    <col min="13708" max="13708" width="12.85546875" style="12" customWidth="1"/>
    <col min="13709" max="13709" width="13.5703125" style="12" customWidth="1"/>
    <col min="13710" max="13710" width="12.7109375" style="12" customWidth="1"/>
    <col min="13711" max="13711" width="13.42578125" style="12" customWidth="1"/>
    <col min="13712" max="13712" width="13.140625" style="12" customWidth="1"/>
    <col min="13713" max="13713" width="14.7109375" style="12" customWidth="1"/>
    <col min="13714" max="13714" width="14.5703125" style="12" customWidth="1"/>
    <col min="13715" max="13715" width="13" style="12" customWidth="1"/>
    <col min="13716" max="13716" width="15" style="12" customWidth="1"/>
    <col min="13717" max="13718" width="12.140625" style="12" customWidth="1"/>
    <col min="13719" max="13719" width="12" style="12" customWidth="1"/>
    <col min="13720" max="13720" width="13.5703125" style="12" customWidth="1"/>
    <col min="13721" max="13721" width="14" style="12" customWidth="1"/>
    <col min="13722" max="13722" width="12.28515625" style="12" customWidth="1"/>
    <col min="13723" max="13723" width="14.140625" style="12" customWidth="1"/>
    <col min="13724" max="13724" width="13" style="12" customWidth="1"/>
    <col min="13725" max="13725" width="13.5703125" style="12" customWidth="1"/>
    <col min="13726" max="13726" width="12.42578125" style="12" customWidth="1"/>
    <col min="13727" max="13727" width="12.5703125" style="12" customWidth="1"/>
    <col min="13728" max="13728" width="11.7109375" style="12" customWidth="1"/>
    <col min="13729" max="13729" width="13.7109375" style="12" customWidth="1"/>
    <col min="13730" max="13730" width="13.28515625" style="12" customWidth="1"/>
    <col min="13731" max="13731" width="13.140625" style="12" customWidth="1"/>
    <col min="13732" max="13732" width="12" style="12" customWidth="1"/>
    <col min="13733" max="13733" width="12.140625" style="12" customWidth="1"/>
    <col min="13734" max="13734" width="12.28515625" style="12" customWidth="1"/>
    <col min="13735" max="13735" width="12.140625" style="12" customWidth="1"/>
    <col min="13736" max="13736" width="12.5703125" style="12" customWidth="1"/>
    <col min="13737" max="13953" width="9.140625" style="12"/>
    <col min="13954" max="13954" width="25.42578125" style="12" customWidth="1"/>
    <col min="13955" max="13955" width="56.28515625" style="12" customWidth="1"/>
    <col min="13956" max="13956" width="14" style="12" customWidth="1"/>
    <col min="13957" max="13958" width="14.5703125" style="12" customWidth="1"/>
    <col min="13959" max="13959" width="14.140625" style="12" customWidth="1"/>
    <col min="13960" max="13960" width="15.140625" style="12" customWidth="1"/>
    <col min="13961" max="13961" width="13.85546875" style="12" customWidth="1"/>
    <col min="13962" max="13963" width="14.7109375" style="12" customWidth="1"/>
    <col min="13964" max="13964" width="12.85546875" style="12" customWidth="1"/>
    <col min="13965" max="13965" width="13.5703125" style="12" customWidth="1"/>
    <col min="13966" max="13966" width="12.7109375" style="12" customWidth="1"/>
    <col min="13967" max="13967" width="13.42578125" style="12" customWidth="1"/>
    <col min="13968" max="13968" width="13.140625" style="12" customWidth="1"/>
    <col min="13969" max="13969" width="14.7109375" style="12" customWidth="1"/>
    <col min="13970" max="13970" width="14.5703125" style="12" customWidth="1"/>
    <col min="13971" max="13971" width="13" style="12" customWidth="1"/>
    <col min="13972" max="13972" width="15" style="12" customWidth="1"/>
    <col min="13973" max="13974" width="12.140625" style="12" customWidth="1"/>
    <col min="13975" max="13975" width="12" style="12" customWidth="1"/>
    <col min="13976" max="13976" width="13.5703125" style="12" customWidth="1"/>
    <col min="13977" max="13977" width="14" style="12" customWidth="1"/>
    <col min="13978" max="13978" width="12.28515625" style="12" customWidth="1"/>
    <col min="13979" max="13979" width="14.140625" style="12" customWidth="1"/>
    <col min="13980" max="13980" width="13" style="12" customWidth="1"/>
    <col min="13981" max="13981" width="13.5703125" style="12" customWidth="1"/>
    <col min="13982" max="13982" width="12.42578125" style="12" customWidth="1"/>
    <col min="13983" max="13983" width="12.5703125" style="12" customWidth="1"/>
    <col min="13984" max="13984" width="11.7109375" style="12" customWidth="1"/>
    <col min="13985" max="13985" width="13.7109375" style="12" customWidth="1"/>
    <col min="13986" max="13986" width="13.28515625" style="12" customWidth="1"/>
    <col min="13987" max="13987" width="13.140625" style="12" customWidth="1"/>
    <col min="13988" max="13988" width="12" style="12" customWidth="1"/>
    <col min="13989" max="13989" width="12.140625" style="12" customWidth="1"/>
    <col min="13990" max="13990" width="12.28515625" style="12" customWidth="1"/>
    <col min="13991" max="13991" width="12.140625" style="12" customWidth="1"/>
    <col min="13992" max="13992" width="12.5703125" style="12" customWidth="1"/>
    <col min="13993" max="14209" width="9.140625" style="12"/>
    <col min="14210" max="14210" width="25.42578125" style="12" customWidth="1"/>
    <col min="14211" max="14211" width="56.28515625" style="12" customWidth="1"/>
    <col min="14212" max="14212" width="14" style="12" customWidth="1"/>
    <col min="14213" max="14214" width="14.5703125" style="12" customWidth="1"/>
    <col min="14215" max="14215" width="14.140625" style="12" customWidth="1"/>
    <col min="14216" max="14216" width="15.140625" style="12" customWidth="1"/>
    <col min="14217" max="14217" width="13.85546875" style="12" customWidth="1"/>
    <col min="14218" max="14219" width="14.7109375" style="12" customWidth="1"/>
    <col min="14220" max="14220" width="12.85546875" style="12" customWidth="1"/>
    <col min="14221" max="14221" width="13.5703125" style="12" customWidth="1"/>
    <col min="14222" max="14222" width="12.7109375" style="12" customWidth="1"/>
    <col min="14223" max="14223" width="13.42578125" style="12" customWidth="1"/>
    <col min="14224" max="14224" width="13.140625" style="12" customWidth="1"/>
    <col min="14225" max="14225" width="14.7109375" style="12" customWidth="1"/>
    <col min="14226" max="14226" width="14.5703125" style="12" customWidth="1"/>
    <col min="14227" max="14227" width="13" style="12" customWidth="1"/>
    <col min="14228" max="14228" width="15" style="12" customWidth="1"/>
    <col min="14229" max="14230" width="12.140625" style="12" customWidth="1"/>
    <col min="14231" max="14231" width="12" style="12" customWidth="1"/>
    <col min="14232" max="14232" width="13.5703125" style="12" customWidth="1"/>
    <col min="14233" max="14233" width="14" style="12" customWidth="1"/>
    <col min="14234" max="14234" width="12.28515625" style="12" customWidth="1"/>
    <col min="14235" max="14235" width="14.140625" style="12" customWidth="1"/>
    <col min="14236" max="14236" width="13" style="12" customWidth="1"/>
    <col min="14237" max="14237" width="13.5703125" style="12" customWidth="1"/>
    <col min="14238" max="14238" width="12.42578125" style="12" customWidth="1"/>
    <col min="14239" max="14239" width="12.5703125" style="12" customWidth="1"/>
    <col min="14240" max="14240" width="11.7109375" style="12" customWidth="1"/>
    <col min="14241" max="14241" width="13.7109375" style="12" customWidth="1"/>
    <col min="14242" max="14242" width="13.28515625" style="12" customWidth="1"/>
    <col min="14243" max="14243" width="13.140625" style="12" customWidth="1"/>
    <col min="14244" max="14244" width="12" style="12" customWidth="1"/>
    <col min="14245" max="14245" width="12.140625" style="12" customWidth="1"/>
    <col min="14246" max="14246" width="12.28515625" style="12" customWidth="1"/>
    <col min="14247" max="14247" width="12.140625" style="12" customWidth="1"/>
    <col min="14248" max="14248" width="12.5703125" style="12" customWidth="1"/>
    <col min="14249" max="14465" width="9.140625" style="12"/>
    <col min="14466" max="14466" width="25.42578125" style="12" customWidth="1"/>
    <col min="14467" max="14467" width="56.28515625" style="12" customWidth="1"/>
    <col min="14468" max="14468" width="14" style="12" customWidth="1"/>
    <col min="14469" max="14470" width="14.5703125" style="12" customWidth="1"/>
    <col min="14471" max="14471" width="14.140625" style="12" customWidth="1"/>
    <col min="14472" max="14472" width="15.140625" style="12" customWidth="1"/>
    <col min="14473" max="14473" width="13.85546875" style="12" customWidth="1"/>
    <col min="14474" max="14475" width="14.7109375" style="12" customWidth="1"/>
    <col min="14476" max="14476" width="12.85546875" style="12" customWidth="1"/>
    <col min="14477" max="14477" width="13.5703125" style="12" customWidth="1"/>
    <col min="14478" max="14478" width="12.7109375" style="12" customWidth="1"/>
    <col min="14479" max="14479" width="13.42578125" style="12" customWidth="1"/>
    <col min="14480" max="14480" width="13.140625" style="12" customWidth="1"/>
    <col min="14481" max="14481" width="14.7109375" style="12" customWidth="1"/>
    <col min="14482" max="14482" width="14.5703125" style="12" customWidth="1"/>
    <col min="14483" max="14483" width="13" style="12" customWidth="1"/>
    <col min="14484" max="14484" width="15" style="12" customWidth="1"/>
    <col min="14485" max="14486" width="12.140625" style="12" customWidth="1"/>
    <col min="14487" max="14487" width="12" style="12" customWidth="1"/>
    <col min="14488" max="14488" width="13.5703125" style="12" customWidth="1"/>
    <col min="14489" max="14489" width="14" style="12" customWidth="1"/>
    <col min="14490" max="14490" width="12.28515625" style="12" customWidth="1"/>
    <col min="14491" max="14491" width="14.140625" style="12" customWidth="1"/>
    <col min="14492" max="14492" width="13" style="12" customWidth="1"/>
    <col min="14493" max="14493" width="13.5703125" style="12" customWidth="1"/>
    <col min="14494" max="14494" width="12.42578125" style="12" customWidth="1"/>
    <col min="14495" max="14495" width="12.5703125" style="12" customWidth="1"/>
    <col min="14496" max="14496" width="11.7109375" style="12" customWidth="1"/>
    <col min="14497" max="14497" width="13.7109375" style="12" customWidth="1"/>
    <col min="14498" max="14498" width="13.28515625" style="12" customWidth="1"/>
    <col min="14499" max="14499" width="13.140625" style="12" customWidth="1"/>
    <col min="14500" max="14500" width="12" style="12" customWidth="1"/>
    <col min="14501" max="14501" width="12.140625" style="12" customWidth="1"/>
    <col min="14502" max="14502" width="12.28515625" style="12" customWidth="1"/>
    <col min="14503" max="14503" width="12.140625" style="12" customWidth="1"/>
    <col min="14504" max="14504" width="12.5703125" style="12" customWidth="1"/>
    <col min="14505" max="14721" width="9.140625" style="12"/>
    <col min="14722" max="14722" width="25.42578125" style="12" customWidth="1"/>
    <col min="14723" max="14723" width="56.28515625" style="12" customWidth="1"/>
    <col min="14724" max="14724" width="14" style="12" customWidth="1"/>
    <col min="14725" max="14726" width="14.5703125" style="12" customWidth="1"/>
    <col min="14727" max="14727" width="14.140625" style="12" customWidth="1"/>
    <col min="14728" max="14728" width="15.140625" style="12" customWidth="1"/>
    <col min="14729" max="14729" width="13.85546875" style="12" customWidth="1"/>
    <col min="14730" max="14731" width="14.7109375" style="12" customWidth="1"/>
    <col min="14732" max="14732" width="12.85546875" style="12" customWidth="1"/>
    <col min="14733" max="14733" width="13.5703125" style="12" customWidth="1"/>
    <col min="14734" max="14734" width="12.7109375" style="12" customWidth="1"/>
    <col min="14735" max="14735" width="13.42578125" style="12" customWidth="1"/>
    <col min="14736" max="14736" width="13.140625" style="12" customWidth="1"/>
    <col min="14737" max="14737" width="14.7109375" style="12" customWidth="1"/>
    <col min="14738" max="14738" width="14.5703125" style="12" customWidth="1"/>
    <col min="14739" max="14739" width="13" style="12" customWidth="1"/>
    <col min="14740" max="14740" width="15" style="12" customWidth="1"/>
    <col min="14741" max="14742" width="12.140625" style="12" customWidth="1"/>
    <col min="14743" max="14743" width="12" style="12" customWidth="1"/>
    <col min="14744" max="14744" width="13.5703125" style="12" customWidth="1"/>
    <col min="14745" max="14745" width="14" style="12" customWidth="1"/>
    <col min="14746" max="14746" width="12.28515625" style="12" customWidth="1"/>
    <col min="14747" max="14747" width="14.140625" style="12" customWidth="1"/>
    <col min="14748" max="14748" width="13" style="12" customWidth="1"/>
    <col min="14749" max="14749" width="13.5703125" style="12" customWidth="1"/>
    <col min="14750" max="14750" width="12.42578125" style="12" customWidth="1"/>
    <col min="14751" max="14751" width="12.5703125" style="12" customWidth="1"/>
    <col min="14752" max="14752" width="11.7109375" style="12" customWidth="1"/>
    <col min="14753" max="14753" width="13.7109375" style="12" customWidth="1"/>
    <col min="14754" max="14754" width="13.28515625" style="12" customWidth="1"/>
    <col min="14755" max="14755" width="13.140625" style="12" customWidth="1"/>
    <col min="14756" max="14756" width="12" style="12" customWidth="1"/>
    <col min="14757" max="14757" width="12.140625" style="12" customWidth="1"/>
    <col min="14758" max="14758" width="12.28515625" style="12" customWidth="1"/>
    <col min="14759" max="14759" width="12.140625" style="12" customWidth="1"/>
    <col min="14760" max="14760" width="12.5703125" style="12" customWidth="1"/>
    <col min="14761" max="14977" width="9.140625" style="12"/>
    <col min="14978" max="14978" width="25.42578125" style="12" customWidth="1"/>
    <col min="14979" max="14979" width="56.28515625" style="12" customWidth="1"/>
    <col min="14980" max="14980" width="14" style="12" customWidth="1"/>
    <col min="14981" max="14982" width="14.5703125" style="12" customWidth="1"/>
    <col min="14983" max="14983" width="14.140625" style="12" customWidth="1"/>
    <col min="14984" max="14984" width="15.140625" style="12" customWidth="1"/>
    <col min="14985" max="14985" width="13.85546875" style="12" customWidth="1"/>
    <col min="14986" max="14987" width="14.7109375" style="12" customWidth="1"/>
    <col min="14988" max="14988" width="12.85546875" style="12" customWidth="1"/>
    <col min="14989" max="14989" width="13.5703125" style="12" customWidth="1"/>
    <col min="14990" max="14990" width="12.7109375" style="12" customWidth="1"/>
    <col min="14991" max="14991" width="13.42578125" style="12" customWidth="1"/>
    <col min="14992" max="14992" width="13.140625" style="12" customWidth="1"/>
    <col min="14993" max="14993" width="14.7109375" style="12" customWidth="1"/>
    <col min="14994" max="14994" width="14.5703125" style="12" customWidth="1"/>
    <col min="14995" max="14995" width="13" style="12" customWidth="1"/>
    <col min="14996" max="14996" width="15" style="12" customWidth="1"/>
    <col min="14997" max="14998" width="12.140625" style="12" customWidth="1"/>
    <col min="14999" max="14999" width="12" style="12" customWidth="1"/>
    <col min="15000" max="15000" width="13.5703125" style="12" customWidth="1"/>
    <col min="15001" max="15001" width="14" style="12" customWidth="1"/>
    <col min="15002" max="15002" width="12.28515625" style="12" customWidth="1"/>
    <col min="15003" max="15003" width="14.140625" style="12" customWidth="1"/>
    <col min="15004" max="15004" width="13" style="12" customWidth="1"/>
    <col min="15005" max="15005" width="13.5703125" style="12" customWidth="1"/>
    <col min="15006" max="15006" width="12.42578125" style="12" customWidth="1"/>
    <col min="15007" max="15007" width="12.5703125" style="12" customWidth="1"/>
    <col min="15008" max="15008" width="11.7109375" style="12" customWidth="1"/>
    <col min="15009" max="15009" width="13.7109375" style="12" customWidth="1"/>
    <col min="15010" max="15010" width="13.28515625" style="12" customWidth="1"/>
    <col min="15011" max="15011" width="13.140625" style="12" customWidth="1"/>
    <col min="15012" max="15012" width="12" style="12" customWidth="1"/>
    <col min="15013" max="15013" width="12.140625" style="12" customWidth="1"/>
    <col min="15014" max="15014" width="12.28515625" style="12" customWidth="1"/>
    <col min="15015" max="15015" width="12.140625" style="12" customWidth="1"/>
    <col min="15016" max="15016" width="12.5703125" style="12" customWidth="1"/>
    <col min="15017" max="15233" width="9.140625" style="12"/>
    <col min="15234" max="15234" width="25.42578125" style="12" customWidth="1"/>
    <col min="15235" max="15235" width="56.28515625" style="12" customWidth="1"/>
    <col min="15236" max="15236" width="14" style="12" customWidth="1"/>
    <col min="15237" max="15238" width="14.5703125" style="12" customWidth="1"/>
    <col min="15239" max="15239" width="14.140625" style="12" customWidth="1"/>
    <col min="15240" max="15240" width="15.140625" style="12" customWidth="1"/>
    <col min="15241" max="15241" width="13.85546875" style="12" customWidth="1"/>
    <col min="15242" max="15243" width="14.7109375" style="12" customWidth="1"/>
    <col min="15244" max="15244" width="12.85546875" style="12" customWidth="1"/>
    <col min="15245" max="15245" width="13.5703125" style="12" customWidth="1"/>
    <col min="15246" max="15246" width="12.7109375" style="12" customWidth="1"/>
    <col min="15247" max="15247" width="13.42578125" style="12" customWidth="1"/>
    <col min="15248" max="15248" width="13.140625" style="12" customWidth="1"/>
    <col min="15249" max="15249" width="14.7109375" style="12" customWidth="1"/>
    <col min="15250" max="15250" width="14.5703125" style="12" customWidth="1"/>
    <col min="15251" max="15251" width="13" style="12" customWidth="1"/>
    <col min="15252" max="15252" width="15" style="12" customWidth="1"/>
    <col min="15253" max="15254" width="12.140625" style="12" customWidth="1"/>
    <col min="15255" max="15255" width="12" style="12" customWidth="1"/>
    <col min="15256" max="15256" width="13.5703125" style="12" customWidth="1"/>
    <col min="15257" max="15257" width="14" style="12" customWidth="1"/>
    <col min="15258" max="15258" width="12.28515625" style="12" customWidth="1"/>
    <col min="15259" max="15259" width="14.140625" style="12" customWidth="1"/>
    <col min="15260" max="15260" width="13" style="12" customWidth="1"/>
    <col min="15261" max="15261" width="13.5703125" style="12" customWidth="1"/>
    <col min="15262" max="15262" width="12.42578125" style="12" customWidth="1"/>
    <col min="15263" max="15263" width="12.5703125" style="12" customWidth="1"/>
    <col min="15264" max="15264" width="11.7109375" style="12" customWidth="1"/>
    <col min="15265" max="15265" width="13.7109375" style="12" customWidth="1"/>
    <col min="15266" max="15266" width="13.28515625" style="12" customWidth="1"/>
    <col min="15267" max="15267" width="13.140625" style="12" customWidth="1"/>
    <col min="15268" max="15268" width="12" style="12" customWidth="1"/>
    <col min="15269" max="15269" width="12.140625" style="12" customWidth="1"/>
    <col min="15270" max="15270" width="12.28515625" style="12" customWidth="1"/>
    <col min="15271" max="15271" width="12.140625" style="12" customWidth="1"/>
    <col min="15272" max="15272" width="12.5703125" style="12" customWidth="1"/>
    <col min="15273" max="15489" width="9.140625" style="12"/>
    <col min="15490" max="15490" width="25.42578125" style="12" customWidth="1"/>
    <col min="15491" max="15491" width="56.28515625" style="12" customWidth="1"/>
    <col min="15492" max="15492" width="14" style="12" customWidth="1"/>
    <col min="15493" max="15494" width="14.5703125" style="12" customWidth="1"/>
    <col min="15495" max="15495" width="14.140625" style="12" customWidth="1"/>
    <col min="15496" max="15496" width="15.140625" style="12" customWidth="1"/>
    <col min="15497" max="15497" width="13.85546875" style="12" customWidth="1"/>
    <col min="15498" max="15499" width="14.7109375" style="12" customWidth="1"/>
    <col min="15500" max="15500" width="12.85546875" style="12" customWidth="1"/>
    <col min="15501" max="15501" width="13.5703125" style="12" customWidth="1"/>
    <col min="15502" max="15502" width="12.7109375" style="12" customWidth="1"/>
    <col min="15503" max="15503" width="13.42578125" style="12" customWidth="1"/>
    <col min="15504" max="15504" width="13.140625" style="12" customWidth="1"/>
    <col min="15505" max="15505" width="14.7109375" style="12" customWidth="1"/>
    <col min="15506" max="15506" width="14.5703125" style="12" customWidth="1"/>
    <col min="15507" max="15507" width="13" style="12" customWidth="1"/>
    <col min="15508" max="15508" width="15" style="12" customWidth="1"/>
    <col min="15509" max="15510" width="12.140625" style="12" customWidth="1"/>
    <col min="15511" max="15511" width="12" style="12" customWidth="1"/>
    <col min="15512" max="15512" width="13.5703125" style="12" customWidth="1"/>
    <col min="15513" max="15513" width="14" style="12" customWidth="1"/>
    <col min="15514" max="15514" width="12.28515625" style="12" customWidth="1"/>
    <col min="15515" max="15515" width="14.140625" style="12" customWidth="1"/>
    <col min="15516" max="15516" width="13" style="12" customWidth="1"/>
    <col min="15517" max="15517" width="13.5703125" style="12" customWidth="1"/>
    <col min="15518" max="15518" width="12.42578125" style="12" customWidth="1"/>
    <col min="15519" max="15519" width="12.5703125" style="12" customWidth="1"/>
    <col min="15520" max="15520" width="11.7109375" style="12" customWidth="1"/>
    <col min="15521" max="15521" width="13.7109375" style="12" customWidth="1"/>
    <col min="15522" max="15522" width="13.28515625" style="12" customWidth="1"/>
    <col min="15523" max="15523" width="13.140625" style="12" customWidth="1"/>
    <col min="15524" max="15524" width="12" style="12" customWidth="1"/>
    <col min="15525" max="15525" width="12.140625" style="12" customWidth="1"/>
    <col min="15526" max="15526" width="12.28515625" style="12" customWidth="1"/>
    <col min="15527" max="15527" width="12.140625" style="12" customWidth="1"/>
    <col min="15528" max="15528" width="12.5703125" style="12" customWidth="1"/>
    <col min="15529" max="15745" width="9.140625" style="12"/>
    <col min="15746" max="15746" width="25.42578125" style="12" customWidth="1"/>
    <col min="15747" max="15747" width="56.28515625" style="12" customWidth="1"/>
    <col min="15748" max="15748" width="14" style="12" customWidth="1"/>
    <col min="15749" max="15750" width="14.5703125" style="12" customWidth="1"/>
    <col min="15751" max="15751" width="14.140625" style="12" customWidth="1"/>
    <col min="15752" max="15752" width="15.140625" style="12" customWidth="1"/>
    <col min="15753" max="15753" width="13.85546875" style="12" customWidth="1"/>
    <col min="15754" max="15755" width="14.7109375" style="12" customWidth="1"/>
    <col min="15756" max="15756" width="12.85546875" style="12" customWidth="1"/>
    <col min="15757" max="15757" width="13.5703125" style="12" customWidth="1"/>
    <col min="15758" max="15758" width="12.7109375" style="12" customWidth="1"/>
    <col min="15759" max="15759" width="13.42578125" style="12" customWidth="1"/>
    <col min="15760" max="15760" width="13.140625" style="12" customWidth="1"/>
    <col min="15761" max="15761" width="14.7109375" style="12" customWidth="1"/>
    <col min="15762" max="15762" width="14.5703125" style="12" customWidth="1"/>
    <col min="15763" max="15763" width="13" style="12" customWidth="1"/>
    <col min="15764" max="15764" width="15" style="12" customWidth="1"/>
    <col min="15765" max="15766" width="12.140625" style="12" customWidth="1"/>
    <col min="15767" max="15767" width="12" style="12" customWidth="1"/>
    <col min="15768" max="15768" width="13.5703125" style="12" customWidth="1"/>
    <col min="15769" max="15769" width="14" style="12" customWidth="1"/>
    <col min="15770" max="15770" width="12.28515625" style="12" customWidth="1"/>
    <col min="15771" max="15771" width="14.140625" style="12" customWidth="1"/>
    <col min="15772" max="15772" width="13" style="12" customWidth="1"/>
    <col min="15773" max="15773" width="13.5703125" style="12" customWidth="1"/>
    <col min="15774" max="15774" width="12.42578125" style="12" customWidth="1"/>
    <col min="15775" max="15775" width="12.5703125" style="12" customWidth="1"/>
    <col min="15776" max="15776" width="11.7109375" style="12" customWidth="1"/>
    <col min="15777" max="15777" width="13.7109375" style="12" customWidth="1"/>
    <col min="15778" max="15778" width="13.28515625" style="12" customWidth="1"/>
    <col min="15779" max="15779" width="13.140625" style="12" customWidth="1"/>
    <col min="15780" max="15780" width="12" style="12" customWidth="1"/>
    <col min="15781" max="15781" width="12.140625" style="12" customWidth="1"/>
    <col min="15782" max="15782" width="12.28515625" style="12" customWidth="1"/>
    <col min="15783" max="15783" width="12.140625" style="12" customWidth="1"/>
    <col min="15784" max="15784" width="12.5703125" style="12" customWidth="1"/>
    <col min="15785" max="16001" width="9.140625" style="12"/>
    <col min="16002" max="16002" width="25.42578125" style="12" customWidth="1"/>
    <col min="16003" max="16003" width="56.28515625" style="12" customWidth="1"/>
    <col min="16004" max="16004" width="14" style="12" customWidth="1"/>
    <col min="16005" max="16006" width="14.5703125" style="12" customWidth="1"/>
    <col min="16007" max="16007" width="14.140625" style="12" customWidth="1"/>
    <col min="16008" max="16008" width="15.140625" style="12" customWidth="1"/>
    <col min="16009" max="16009" width="13.85546875" style="12" customWidth="1"/>
    <col min="16010" max="16011" width="14.7109375" style="12" customWidth="1"/>
    <col min="16012" max="16012" width="12.85546875" style="12" customWidth="1"/>
    <col min="16013" max="16013" width="13.5703125" style="12" customWidth="1"/>
    <col min="16014" max="16014" width="12.7109375" style="12" customWidth="1"/>
    <col min="16015" max="16015" width="13.42578125" style="12" customWidth="1"/>
    <col min="16016" max="16016" width="13.140625" style="12" customWidth="1"/>
    <col min="16017" max="16017" width="14.7109375" style="12" customWidth="1"/>
    <col min="16018" max="16018" width="14.5703125" style="12" customWidth="1"/>
    <col min="16019" max="16019" width="13" style="12" customWidth="1"/>
    <col min="16020" max="16020" width="15" style="12" customWidth="1"/>
    <col min="16021" max="16022" width="12.140625" style="12" customWidth="1"/>
    <col min="16023" max="16023" width="12" style="12" customWidth="1"/>
    <col min="16024" max="16024" width="13.5703125" style="12" customWidth="1"/>
    <col min="16025" max="16025" width="14" style="12" customWidth="1"/>
    <col min="16026" max="16026" width="12.28515625" style="12" customWidth="1"/>
    <col min="16027" max="16027" width="14.140625" style="12" customWidth="1"/>
    <col min="16028" max="16028" width="13" style="12" customWidth="1"/>
    <col min="16029" max="16029" width="13.5703125" style="12" customWidth="1"/>
    <col min="16030" max="16030" width="12.42578125" style="12" customWidth="1"/>
    <col min="16031" max="16031" width="12.5703125" style="12" customWidth="1"/>
    <col min="16032" max="16032" width="11.7109375" style="12" customWidth="1"/>
    <col min="16033" max="16033" width="13.7109375" style="12" customWidth="1"/>
    <col min="16034" max="16034" width="13.28515625" style="12" customWidth="1"/>
    <col min="16035" max="16035" width="13.140625" style="12" customWidth="1"/>
    <col min="16036" max="16036" width="12" style="12" customWidth="1"/>
    <col min="16037" max="16037" width="12.140625" style="12" customWidth="1"/>
    <col min="16038" max="16038" width="12.28515625" style="12" customWidth="1"/>
    <col min="16039" max="16039" width="12.140625" style="12" customWidth="1"/>
    <col min="16040" max="16040" width="12.5703125" style="12" customWidth="1"/>
    <col min="16041" max="16384" width="9.140625" style="12"/>
  </cols>
  <sheetData>
    <row r="1" spans="1:7" s="4" customFormat="1" ht="16.5" customHeight="1" x14ac:dyDescent="0.25">
      <c r="A1" s="1"/>
      <c r="B1" s="2"/>
      <c r="C1" s="3" t="s">
        <v>0</v>
      </c>
      <c r="D1" s="3"/>
      <c r="E1" s="3"/>
    </row>
    <row r="2" spans="1:7" s="6" customFormat="1" ht="91.5" customHeight="1" x14ac:dyDescent="0.25">
      <c r="A2" s="5"/>
      <c r="C2" s="7" t="s">
        <v>1</v>
      </c>
      <c r="D2" s="7"/>
      <c r="E2" s="7"/>
    </row>
    <row r="3" spans="1:7" s="6" customFormat="1" ht="18.75" customHeight="1" x14ac:dyDescent="0.25">
      <c r="A3" s="5"/>
      <c r="C3" s="3" t="s">
        <v>2</v>
      </c>
      <c r="D3" s="3"/>
      <c r="E3" s="3"/>
    </row>
    <row r="4" spans="1:7" s="6" customFormat="1" ht="76.5" customHeight="1" x14ac:dyDescent="0.25">
      <c r="A4" s="5"/>
      <c r="C4" s="7" t="s">
        <v>3</v>
      </c>
      <c r="D4" s="7"/>
      <c r="E4" s="7"/>
    </row>
    <row r="5" spans="1:7" s="6" customFormat="1" ht="31.5" customHeight="1" x14ac:dyDescent="0.25">
      <c r="A5" s="8" t="s">
        <v>4</v>
      </c>
      <c r="B5" s="8"/>
      <c r="C5" s="8"/>
      <c r="D5" s="8"/>
      <c r="E5" s="8"/>
    </row>
    <row r="6" spans="1:7" ht="16.5" customHeight="1" x14ac:dyDescent="0.25">
      <c r="A6" s="9" t="s">
        <v>5</v>
      </c>
      <c r="B6" s="10" t="s">
        <v>5</v>
      </c>
      <c r="C6" s="11"/>
      <c r="D6" s="11"/>
      <c r="E6" s="12" t="s">
        <v>6</v>
      </c>
    </row>
    <row r="7" spans="1:7" ht="40.5" customHeight="1" x14ac:dyDescent="0.25">
      <c r="A7" s="13" t="s">
        <v>7</v>
      </c>
      <c r="B7" s="14" t="s">
        <v>8</v>
      </c>
      <c r="C7" s="15" t="s">
        <v>9</v>
      </c>
      <c r="D7" s="15" t="s">
        <v>10</v>
      </c>
      <c r="E7" s="15" t="s">
        <v>11</v>
      </c>
    </row>
    <row r="8" spans="1:7" s="9" customFormat="1" ht="12.75" customHeight="1" x14ac:dyDescent="0.25">
      <c r="A8" s="16">
        <v>1</v>
      </c>
      <c r="B8" s="16">
        <v>2</v>
      </c>
      <c r="C8" s="17"/>
      <c r="D8" s="17"/>
      <c r="E8" s="18"/>
    </row>
    <row r="9" spans="1:7" ht="19.5" customHeight="1" x14ac:dyDescent="0.25">
      <c r="A9" s="19" t="s">
        <v>12</v>
      </c>
      <c r="B9" s="20" t="s">
        <v>13</v>
      </c>
      <c r="C9" s="21">
        <f t="shared" ref="C9:E9" si="0">C10</f>
        <v>118319194.42999999</v>
      </c>
      <c r="D9" s="21">
        <f t="shared" si="0"/>
        <v>0</v>
      </c>
      <c r="E9" s="21">
        <f t="shared" si="0"/>
        <v>0</v>
      </c>
      <c r="F9" s="22"/>
      <c r="G9" s="22"/>
    </row>
    <row r="10" spans="1:7" s="26" customFormat="1" ht="44.25" customHeight="1" x14ac:dyDescent="0.25">
      <c r="A10" s="19" t="s">
        <v>14</v>
      </c>
      <c r="B10" s="23" t="s">
        <v>15</v>
      </c>
      <c r="C10" s="24">
        <f t="shared" ref="C10:E10" si="1">C11+C16+C47+C65</f>
        <v>118319194.42999999</v>
      </c>
      <c r="D10" s="24">
        <f t="shared" si="1"/>
        <v>0</v>
      </c>
      <c r="E10" s="24">
        <f t="shared" si="1"/>
        <v>0</v>
      </c>
      <c r="F10" s="25"/>
      <c r="G10" s="25"/>
    </row>
    <row r="11" spans="1:7" ht="19.5" hidden="1" customHeight="1" x14ac:dyDescent="0.25">
      <c r="A11" s="19" t="s">
        <v>16</v>
      </c>
      <c r="B11" s="27" t="s">
        <v>17</v>
      </c>
      <c r="C11" s="21">
        <f t="shared" ref="C11:E11" si="2">C12+C14</f>
        <v>0</v>
      </c>
      <c r="D11" s="21">
        <f t="shared" si="2"/>
        <v>0</v>
      </c>
      <c r="E11" s="21">
        <f t="shared" si="2"/>
        <v>0</v>
      </c>
      <c r="F11" s="22"/>
      <c r="G11" s="22"/>
    </row>
    <row r="12" spans="1:7" ht="19.5" hidden="1" customHeight="1" x14ac:dyDescent="0.25">
      <c r="A12" s="19" t="s">
        <v>18</v>
      </c>
      <c r="B12" s="23" t="s">
        <v>19</v>
      </c>
      <c r="C12" s="24">
        <f t="shared" ref="C12:E12" si="3">C13</f>
        <v>0</v>
      </c>
      <c r="D12" s="24">
        <f t="shared" si="3"/>
        <v>0</v>
      </c>
      <c r="E12" s="24">
        <f t="shared" si="3"/>
        <v>0</v>
      </c>
      <c r="F12" s="22"/>
      <c r="G12" s="22"/>
    </row>
    <row r="13" spans="1:7" ht="19.5" hidden="1" customHeight="1" x14ac:dyDescent="0.25">
      <c r="A13" s="19" t="s">
        <v>20</v>
      </c>
      <c r="B13" s="23" t="s">
        <v>21</v>
      </c>
      <c r="C13" s="28"/>
      <c r="D13" s="28"/>
      <c r="E13" s="29"/>
      <c r="F13" s="22"/>
      <c r="G13" s="22"/>
    </row>
    <row r="14" spans="1:7" ht="19.5" hidden="1" customHeight="1" x14ac:dyDescent="0.25">
      <c r="A14" s="19" t="s">
        <v>22</v>
      </c>
      <c r="B14" s="23" t="s">
        <v>23</v>
      </c>
      <c r="C14" s="24">
        <f t="shared" ref="C14:E14" si="4">C15</f>
        <v>0</v>
      </c>
      <c r="D14" s="24">
        <f t="shared" si="4"/>
        <v>0</v>
      </c>
      <c r="E14" s="24">
        <f t="shared" si="4"/>
        <v>0</v>
      </c>
      <c r="F14" s="22"/>
      <c r="G14" s="22"/>
    </row>
    <row r="15" spans="1:7" ht="19.5" hidden="1" customHeight="1" x14ac:dyDescent="0.25">
      <c r="A15" s="19" t="s">
        <v>24</v>
      </c>
      <c r="B15" s="23" t="s">
        <v>25</v>
      </c>
      <c r="C15" s="28"/>
      <c r="D15" s="28"/>
      <c r="E15" s="29"/>
      <c r="F15" s="22"/>
      <c r="G15" s="22"/>
    </row>
    <row r="16" spans="1:7" ht="42.75" customHeight="1" x14ac:dyDescent="0.25">
      <c r="A16" s="30" t="s">
        <v>26</v>
      </c>
      <c r="B16" s="31" t="s">
        <v>27</v>
      </c>
      <c r="C16" s="21">
        <f t="shared" ref="C16" si="5">C30+C38+C28+C26+C23+C21+C18+C25+C32+C34+C36</f>
        <v>111716467.42999999</v>
      </c>
      <c r="D16" s="21">
        <f>D30+D38+D28+D26+D23+D21+D18+D25+D32+D34+D36</f>
        <v>0</v>
      </c>
      <c r="E16" s="21">
        <f t="shared" ref="E16" si="6">E30+E38+E28+E26+E23+E21+E18+E25+E32+E34+E36</f>
        <v>0</v>
      </c>
      <c r="F16" s="22"/>
      <c r="G16" s="22"/>
    </row>
    <row r="17" spans="1:7" ht="47.25" customHeight="1" x14ac:dyDescent="0.25">
      <c r="A17" s="16" t="s">
        <v>28</v>
      </c>
      <c r="B17" s="32" t="s">
        <v>29</v>
      </c>
      <c r="C17" s="24">
        <f t="shared" ref="C17:E18" si="7">C18</f>
        <v>-130000000</v>
      </c>
      <c r="D17" s="24">
        <f t="shared" si="7"/>
        <v>-193216358.30000001</v>
      </c>
      <c r="E17" s="24">
        <f t="shared" si="7"/>
        <v>0</v>
      </c>
      <c r="F17" s="22"/>
      <c r="G17" s="22"/>
    </row>
    <row r="18" spans="1:7" ht="59.25" customHeight="1" x14ac:dyDescent="0.25">
      <c r="A18" s="16" t="s">
        <v>30</v>
      </c>
      <c r="B18" s="32" t="s">
        <v>31</v>
      </c>
      <c r="C18" s="17">
        <f t="shared" si="7"/>
        <v>-130000000</v>
      </c>
      <c r="D18" s="17">
        <f t="shared" si="7"/>
        <v>-193216358.30000001</v>
      </c>
      <c r="E18" s="17">
        <f t="shared" si="7"/>
        <v>0</v>
      </c>
      <c r="F18" s="22"/>
      <c r="G18" s="22"/>
    </row>
    <row r="19" spans="1:7" ht="90.75" customHeight="1" x14ac:dyDescent="0.25">
      <c r="A19" s="16"/>
      <c r="B19" s="33" t="s">
        <v>32</v>
      </c>
      <c r="C19" s="17">
        <v>-130000000</v>
      </c>
      <c r="D19" s="17">
        <v>-193216358.30000001</v>
      </c>
      <c r="E19" s="29"/>
      <c r="F19" s="22"/>
      <c r="G19" s="22"/>
    </row>
    <row r="20" spans="1:7" ht="19.5" hidden="1" customHeight="1" x14ac:dyDescent="0.25">
      <c r="A20" s="16" t="s">
        <v>33</v>
      </c>
      <c r="B20" s="32" t="s">
        <v>34</v>
      </c>
      <c r="C20" s="24">
        <f>C21</f>
        <v>0</v>
      </c>
      <c r="D20" s="24"/>
      <c r="E20" s="29"/>
      <c r="F20" s="22"/>
      <c r="G20" s="22"/>
    </row>
    <row r="21" spans="1:7" ht="19.5" hidden="1" customHeight="1" x14ac:dyDescent="0.25">
      <c r="A21" s="16" t="s">
        <v>35</v>
      </c>
      <c r="B21" s="32" t="s">
        <v>36</v>
      </c>
      <c r="C21" s="17"/>
      <c r="D21" s="17"/>
      <c r="E21" s="29"/>
      <c r="F21" s="22"/>
      <c r="G21" s="22"/>
    </row>
    <row r="22" spans="1:7" ht="19.5" hidden="1" customHeight="1" x14ac:dyDescent="0.25">
      <c r="A22" s="16" t="s">
        <v>37</v>
      </c>
      <c r="B22" s="32" t="s">
        <v>38</v>
      </c>
      <c r="C22" s="24"/>
      <c r="D22" s="24"/>
      <c r="E22" s="29"/>
      <c r="F22" s="22"/>
      <c r="G22" s="22"/>
    </row>
    <row r="23" spans="1:7" ht="19.5" hidden="1" customHeight="1" x14ac:dyDescent="0.25">
      <c r="A23" s="16" t="s">
        <v>39</v>
      </c>
      <c r="B23" s="32" t="s">
        <v>40</v>
      </c>
      <c r="C23" s="17"/>
      <c r="D23" s="17"/>
      <c r="E23" s="29"/>
      <c r="F23" s="22"/>
      <c r="G23" s="22"/>
    </row>
    <row r="24" spans="1:7" ht="19.5" hidden="1" customHeight="1" x14ac:dyDescent="0.25">
      <c r="A24" s="16" t="s">
        <v>41</v>
      </c>
      <c r="B24" s="32" t="s">
        <v>42</v>
      </c>
      <c r="C24" s="24"/>
      <c r="D24" s="24"/>
      <c r="E24" s="29"/>
      <c r="F24" s="22"/>
      <c r="G24" s="22"/>
    </row>
    <row r="25" spans="1:7" ht="19.5" hidden="1" customHeight="1" x14ac:dyDescent="0.25">
      <c r="A25" s="16" t="s">
        <v>43</v>
      </c>
      <c r="B25" s="32" t="s">
        <v>44</v>
      </c>
      <c r="C25" s="17"/>
      <c r="D25" s="17"/>
      <c r="E25" s="29"/>
      <c r="F25" s="22"/>
      <c r="G25" s="22"/>
    </row>
    <row r="26" spans="1:7" ht="19.5" hidden="1" customHeight="1" x14ac:dyDescent="0.25">
      <c r="A26" s="16" t="s">
        <v>45</v>
      </c>
      <c r="B26" s="32" t="s">
        <v>46</v>
      </c>
      <c r="C26" s="24"/>
      <c r="D26" s="24"/>
      <c r="E26" s="29"/>
      <c r="F26" s="22"/>
      <c r="G26" s="22"/>
    </row>
    <row r="27" spans="1:7" ht="19.5" hidden="1" customHeight="1" x14ac:dyDescent="0.25">
      <c r="A27" s="16" t="s">
        <v>47</v>
      </c>
      <c r="B27" s="32" t="s">
        <v>48</v>
      </c>
      <c r="C27" s="17"/>
      <c r="D27" s="17"/>
      <c r="E27" s="29"/>
      <c r="F27" s="22"/>
      <c r="G27" s="22"/>
    </row>
    <row r="28" spans="1:7" ht="19.5" hidden="1" customHeight="1" x14ac:dyDescent="0.25">
      <c r="A28" s="16" t="s">
        <v>49</v>
      </c>
      <c r="B28" s="32" t="s">
        <v>50</v>
      </c>
      <c r="C28" s="24"/>
      <c r="D28" s="24"/>
      <c r="E28" s="29"/>
      <c r="F28" s="22"/>
      <c r="G28" s="22"/>
    </row>
    <row r="29" spans="1:7" ht="19.5" hidden="1" customHeight="1" x14ac:dyDescent="0.25">
      <c r="A29" s="16" t="s">
        <v>51</v>
      </c>
      <c r="B29" s="32" t="s">
        <v>52</v>
      </c>
      <c r="C29" s="17"/>
      <c r="D29" s="17"/>
      <c r="E29" s="29"/>
      <c r="F29" s="22"/>
      <c r="G29" s="22"/>
    </row>
    <row r="30" spans="1:7" ht="19.5" hidden="1" customHeight="1" x14ac:dyDescent="0.25">
      <c r="A30" s="19" t="s">
        <v>53</v>
      </c>
      <c r="B30" s="23" t="s">
        <v>54</v>
      </c>
      <c r="C30" s="24">
        <f t="shared" ref="C30:E30" si="8">C31</f>
        <v>0</v>
      </c>
      <c r="D30" s="24">
        <f t="shared" si="8"/>
        <v>0</v>
      </c>
      <c r="E30" s="24">
        <f t="shared" si="8"/>
        <v>0</v>
      </c>
      <c r="F30" s="22"/>
      <c r="G30" s="22"/>
    </row>
    <row r="31" spans="1:7" ht="19.5" hidden="1" customHeight="1" x14ac:dyDescent="0.25">
      <c r="A31" s="18" t="s">
        <v>55</v>
      </c>
      <c r="B31" s="23" t="s">
        <v>56</v>
      </c>
      <c r="C31" s="28"/>
      <c r="D31" s="28"/>
      <c r="E31" s="29"/>
      <c r="F31" s="22"/>
      <c r="G31" s="22"/>
    </row>
    <row r="32" spans="1:7" ht="19.5" hidden="1" customHeight="1" x14ac:dyDescent="0.25">
      <c r="A32" s="16" t="s">
        <v>57</v>
      </c>
      <c r="B32" s="34" t="s">
        <v>58</v>
      </c>
      <c r="C32" s="24"/>
      <c r="D32" s="24"/>
      <c r="E32" s="29"/>
      <c r="F32" s="22"/>
      <c r="G32" s="22"/>
    </row>
    <row r="33" spans="1:7" ht="19.5" hidden="1" customHeight="1" x14ac:dyDescent="0.25">
      <c r="A33" s="16" t="s">
        <v>59</v>
      </c>
      <c r="B33" s="34" t="s">
        <v>60</v>
      </c>
      <c r="C33" s="35"/>
      <c r="D33" s="35"/>
      <c r="E33" s="29"/>
      <c r="F33" s="22"/>
      <c r="G33" s="22"/>
    </row>
    <row r="34" spans="1:7" ht="19.5" hidden="1" customHeight="1" x14ac:dyDescent="0.25">
      <c r="A34" s="16" t="s">
        <v>61</v>
      </c>
      <c r="B34" s="34" t="s">
        <v>62</v>
      </c>
      <c r="C34" s="35"/>
      <c r="D34" s="35"/>
      <c r="E34" s="29"/>
      <c r="F34" s="22"/>
      <c r="G34" s="22"/>
    </row>
    <row r="35" spans="1:7" ht="19.5" hidden="1" customHeight="1" x14ac:dyDescent="0.25">
      <c r="A35" s="16" t="s">
        <v>63</v>
      </c>
      <c r="B35" s="34" t="s">
        <v>64</v>
      </c>
      <c r="C35" s="28"/>
      <c r="D35" s="28"/>
      <c r="E35" s="29"/>
      <c r="F35" s="22"/>
      <c r="G35" s="22"/>
    </row>
    <row r="36" spans="1:7" ht="135.75" customHeight="1" x14ac:dyDescent="0.25">
      <c r="A36" s="16" t="s">
        <v>65</v>
      </c>
      <c r="B36" s="36" t="s">
        <v>66</v>
      </c>
      <c r="C36" s="28">
        <f t="shared" ref="C36:E36" si="9">C37</f>
        <v>130000000</v>
      </c>
      <c r="D36" s="28">
        <f t="shared" si="9"/>
        <v>193216358.30000001</v>
      </c>
      <c r="E36" s="28">
        <f t="shared" si="9"/>
        <v>0</v>
      </c>
      <c r="F36" s="22"/>
      <c r="G36" s="22"/>
    </row>
    <row r="37" spans="1:7" ht="138.75" customHeight="1" x14ac:dyDescent="0.25">
      <c r="A37" s="16" t="s">
        <v>67</v>
      </c>
      <c r="B37" s="36" t="s">
        <v>68</v>
      </c>
      <c r="C37" s="28">
        <v>130000000</v>
      </c>
      <c r="D37" s="17">
        <v>193216358.30000001</v>
      </c>
      <c r="E37" s="29"/>
      <c r="F37" s="22"/>
      <c r="G37" s="22"/>
    </row>
    <row r="38" spans="1:7" ht="19.5" customHeight="1" x14ac:dyDescent="0.25">
      <c r="A38" s="19" t="s">
        <v>69</v>
      </c>
      <c r="B38" s="27" t="s">
        <v>70</v>
      </c>
      <c r="C38" s="24">
        <f t="shared" ref="C38:E38" si="10">C39</f>
        <v>111716467.42999999</v>
      </c>
      <c r="D38" s="24">
        <f t="shared" si="10"/>
        <v>0</v>
      </c>
      <c r="E38" s="24">
        <f t="shared" si="10"/>
        <v>0</v>
      </c>
      <c r="F38" s="22"/>
      <c r="G38" s="22"/>
    </row>
    <row r="39" spans="1:7" ht="34.5" customHeight="1" x14ac:dyDescent="0.25">
      <c r="A39" s="19" t="s">
        <v>71</v>
      </c>
      <c r="B39" s="27" t="s">
        <v>72</v>
      </c>
      <c r="C39" s="24">
        <f t="shared" ref="C39:D39" si="11">SUM(C40:C46)</f>
        <v>111716467.42999999</v>
      </c>
      <c r="D39" s="24">
        <f t="shared" si="11"/>
        <v>0</v>
      </c>
      <c r="E39" s="24">
        <f t="shared" ref="E39" si="12">SUM(E40:E46)</f>
        <v>0</v>
      </c>
      <c r="F39" s="22"/>
      <c r="G39" s="22"/>
    </row>
    <row r="40" spans="1:7" s="26" customFormat="1" ht="19.5" hidden="1" customHeight="1" x14ac:dyDescent="0.25">
      <c r="A40" s="19"/>
      <c r="B40" s="37" t="s">
        <v>73</v>
      </c>
      <c r="C40" s="28"/>
      <c r="D40" s="28"/>
      <c r="E40" s="29"/>
      <c r="F40" s="25"/>
      <c r="G40" s="25"/>
    </row>
    <row r="41" spans="1:7" s="26" customFormat="1" ht="19.5" hidden="1" customHeight="1" x14ac:dyDescent="0.25">
      <c r="A41" s="19"/>
      <c r="B41" s="37" t="s">
        <v>74</v>
      </c>
      <c r="C41" s="28"/>
      <c r="D41" s="28"/>
      <c r="E41" s="29"/>
      <c r="F41" s="25"/>
      <c r="G41" s="25"/>
    </row>
    <row r="42" spans="1:7" s="26" customFormat="1" ht="19.5" hidden="1" customHeight="1" x14ac:dyDescent="0.25">
      <c r="A42" s="19"/>
      <c r="B42" s="37" t="s">
        <v>75</v>
      </c>
      <c r="C42" s="28"/>
      <c r="D42" s="28"/>
      <c r="E42" s="29">
        <v>0</v>
      </c>
      <c r="F42" s="25"/>
      <c r="G42" s="25"/>
    </row>
    <row r="43" spans="1:7" s="26" customFormat="1" ht="19.5" hidden="1" customHeight="1" x14ac:dyDescent="0.25">
      <c r="A43" s="19"/>
      <c r="B43" s="37" t="s">
        <v>76</v>
      </c>
      <c r="C43" s="28"/>
      <c r="D43" s="28"/>
      <c r="E43" s="38"/>
      <c r="F43" s="25"/>
      <c r="G43" s="25"/>
    </row>
    <row r="44" spans="1:7" s="26" customFormat="1" ht="165" customHeight="1" x14ac:dyDescent="0.25">
      <c r="A44" s="19"/>
      <c r="B44" s="37" t="s">
        <v>77</v>
      </c>
      <c r="C44" s="28">
        <v>87058.63</v>
      </c>
      <c r="D44" s="28"/>
      <c r="E44" s="38"/>
      <c r="F44" s="25"/>
      <c r="G44" s="25"/>
    </row>
    <row r="45" spans="1:7" s="26" customFormat="1" ht="105" x14ac:dyDescent="0.25">
      <c r="A45" s="19"/>
      <c r="B45" s="37" t="s">
        <v>78</v>
      </c>
      <c r="C45" s="28">
        <v>111629408.8</v>
      </c>
      <c r="D45" s="28"/>
      <c r="E45" s="38"/>
      <c r="F45" s="25"/>
      <c r="G45" s="25"/>
    </row>
    <row r="46" spans="1:7" s="26" customFormat="1" ht="42" hidden="1" customHeight="1" x14ac:dyDescent="0.25">
      <c r="A46" s="19"/>
      <c r="B46" s="37" t="s">
        <v>79</v>
      </c>
      <c r="C46" s="28"/>
      <c r="D46" s="28"/>
      <c r="E46" s="38"/>
      <c r="F46" s="25"/>
      <c r="G46" s="25"/>
    </row>
    <row r="47" spans="1:7" s="26" customFormat="1" ht="45.75" hidden="1" customHeight="1" x14ac:dyDescent="0.25">
      <c r="A47" s="19" t="s">
        <v>80</v>
      </c>
      <c r="B47" s="39" t="s">
        <v>81</v>
      </c>
      <c r="C47" s="21">
        <f t="shared" ref="C47:E47" si="13">C48+C59+C61+C63</f>
        <v>0</v>
      </c>
      <c r="D47" s="21">
        <f t="shared" si="13"/>
        <v>0</v>
      </c>
      <c r="E47" s="21">
        <f t="shared" si="13"/>
        <v>0</v>
      </c>
      <c r="F47" s="25"/>
      <c r="G47" s="25"/>
    </row>
    <row r="48" spans="1:7" s="26" customFormat="1" ht="45" hidden="1" x14ac:dyDescent="0.25">
      <c r="A48" s="19" t="s">
        <v>82</v>
      </c>
      <c r="B48" s="23" t="s">
        <v>83</v>
      </c>
      <c r="C48" s="24"/>
      <c r="D48" s="24"/>
      <c r="E48" s="38"/>
      <c r="F48" s="25"/>
      <c r="G48" s="25"/>
    </row>
    <row r="49" spans="1:7" s="26" customFormat="1" ht="106.5" hidden="1" customHeight="1" x14ac:dyDescent="0.25">
      <c r="A49" s="19" t="s">
        <v>84</v>
      </c>
      <c r="B49" s="23" t="s">
        <v>85</v>
      </c>
      <c r="C49" s="24"/>
      <c r="D49" s="24"/>
      <c r="E49" s="38"/>
      <c r="F49" s="25"/>
      <c r="G49" s="25"/>
    </row>
    <row r="50" spans="1:7" s="26" customFormat="1" ht="150.75" hidden="1" customHeight="1" x14ac:dyDescent="0.25">
      <c r="A50" s="19"/>
      <c r="B50" s="37" t="s">
        <v>86</v>
      </c>
      <c r="C50" s="28"/>
      <c r="D50" s="28"/>
      <c r="E50" s="38"/>
      <c r="F50" s="25"/>
      <c r="G50" s="25"/>
    </row>
    <row r="51" spans="1:7" s="26" customFormat="1" ht="93" hidden="1" customHeight="1" x14ac:dyDescent="0.25">
      <c r="A51" s="19"/>
      <c r="B51" s="37" t="s">
        <v>87</v>
      </c>
      <c r="C51" s="28"/>
      <c r="D51" s="28"/>
      <c r="E51" s="38"/>
      <c r="F51" s="25"/>
      <c r="G51" s="25"/>
    </row>
    <row r="52" spans="1:7" s="26" customFormat="1" ht="63" hidden="1" customHeight="1" x14ac:dyDescent="0.25">
      <c r="A52" s="19"/>
      <c r="B52" s="37" t="s">
        <v>88</v>
      </c>
      <c r="C52" s="28"/>
      <c r="D52" s="28"/>
      <c r="E52" s="38"/>
      <c r="F52" s="25"/>
      <c r="G52" s="25"/>
    </row>
    <row r="53" spans="1:7" s="26" customFormat="1" ht="109.5" hidden="1" customHeight="1" x14ac:dyDescent="0.25">
      <c r="A53" s="19"/>
      <c r="B53" s="37" t="s">
        <v>89</v>
      </c>
      <c r="C53" s="28"/>
      <c r="D53" s="28"/>
      <c r="E53" s="38"/>
      <c r="F53" s="25"/>
      <c r="G53" s="25"/>
    </row>
    <row r="54" spans="1:7" s="26" customFormat="1" ht="112.5" hidden="1" customHeight="1" x14ac:dyDescent="0.25">
      <c r="A54" s="19"/>
      <c r="B54" s="37" t="s">
        <v>90</v>
      </c>
      <c r="C54" s="28"/>
      <c r="D54" s="28"/>
      <c r="E54" s="38"/>
      <c r="F54" s="25"/>
      <c r="G54" s="25"/>
    </row>
    <row r="55" spans="1:7" s="26" customFormat="1" ht="83.25" hidden="1" customHeight="1" x14ac:dyDescent="0.25">
      <c r="A55" s="19"/>
      <c r="B55" s="37" t="s">
        <v>91</v>
      </c>
      <c r="C55" s="28"/>
      <c r="D55" s="28"/>
      <c r="E55" s="38"/>
      <c r="F55" s="25"/>
      <c r="G55" s="25"/>
    </row>
    <row r="56" spans="1:7" s="26" customFormat="1" ht="165" hidden="1" x14ac:dyDescent="0.25">
      <c r="A56" s="19"/>
      <c r="B56" s="37" t="s">
        <v>92</v>
      </c>
      <c r="C56" s="28"/>
      <c r="D56" s="28"/>
      <c r="E56" s="38"/>
      <c r="F56" s="25"/>
      <c r="G56" s="25"/>
    </row>
    <row r="57" spans="1:7" s="26" customFormat="1" ht="210" hidden="1" x14ac:dyDescent="0.25">
      <c r="A57" s="19"/>
      <c r="B57" s="37" t="s">
        <v>93</v>
      </c>
      <c r="C57" s="28"/>
      <c r="D57" s="28"/>
      <c r="E57" s="38"/>
      <c r="F57" s="25"/>
      <c r="G57" s="25"/>
    </row>
    <row r="58" spans="1:7" s="26" customFormat="1" ht="165" hidden="1" x14ac:dyDescent="0.25">
      <c r="A58" s="19"/>
      <c r="B58" s="37" t="s">
        <v>94</v>
      </c>
      <c r="C58" s="28"/>
      <c r="D58" s="28"/>
      <c r="E58" s="38"/>
      <c r="F58" s="25"/>
      <c r="G58" s="25"/>
    </row>
    <row r="59" spans="1:7" s="26" customFormat="1" ht="59.25" hidden="1" customHeight="1" x14ac:dyDescent="0.25">
      <c r="A59" s="19" t="s">
        <v>95</v>
      </c>
      <c r="B59" s="27" t="s">
        <v>96</v>
      </c>
      <c r="C59" s="24"/>
      <c r="D59" s="24"/>
      <c r="E59" s="38"/>
      <c r="F59" s="25"/>
      <c r="G59" s="25"/>
    </row>
    <row r="60" spans="1:7" s="26" customFormat="1" ht="120" hidden="1" x14ac:dyDescent="0.25">
      <c r="A60" s="19" t="s">
        <v>97</v>
      </c>
      <c r="B60" s="27" t="s">
        <v>98</v>
      </c>
      <c r="C60" s="28"/>
      <c r="D60" s="28"/>
      <c r="E60" s="38"/>
      <c r="F60" s="25"/>
      <c r="G60" s="25"/>
    </row>
    <row r="61" spans="1:7" s="26" customFormat="1" ht="48" hidden="1" customHeight="1" x14ac:dyDescent="0.25">
      <c r="A61" s="19" t="s">
        <v>99</v>
      </c>
      <c r="B61" s="27" t="s">
        <v>100</v>
      </c>
      <c r="C61" s="24"/>
      <c r="D61" s="24"/>
      <c r="E61" s="38"/>
      <c r="F61" s="25"/>
      <c r="G61" s="25"/>
    </row>
    <row r="62" spans="1:7" s="26" customFormat="1" ht="90" hidden="1" x14ac:dyDescent="0.25">
      <c r="A62" s="19" t="s">
        <v>101</v>
      </c>
      <c r="B62" s="27" t="s">
        <v>102</v>
      </c>
      <c r="C62" s="28"/>
      <c r="D62" s="28"/>
      <c r="E62" s="38"/>
      <c r="F62" s="25"/>
      <c r="G62" s="25"/>
    </row>
    <row r="63" spans="1:7" ht="75" hidden="1" customHeight="1" x14ac:dyDescent="0.25">
      <c r="A63" s="19" t="s">
        <v>103</v>
      </c>
      <c r="B63" s="27" t="s">
        <v>104</v>
      </c>
      <c r="C63" s="24"/>
      <c r="D63" s="24"/>
      <c r="E63" s="38"/>
      <c r="F63" s="22"/>
      <c r="G63" s="22"/>
    </row>
    <row r="64" spans="1:7" ht="93" hidden="1" customHeight="1" x14ac:dyDescent="0.25">
      <c r="A64" s="19" t="s">
        <v>105</v>
      </c>
      <c r="B64" s="27" t="s">
        <v>106</v>
      </c>
      <c r="C64" s="28"/>
      <c r="D64" s="28"/>
      <c r="E64" s="29"/>
      <c r="F64" s="22"/>
      <c r="G64" s="22"/>
    </row>
    <row r="65" spans="1:7" ht="15.75" customHeight="1" x14ac:dyDescent="0.25">
      <c r="A65" s="19" t="s">
        <v>107</v>
      </c>
      <c r="B65" s="20" t="s">
        <v>108</v>
      </c>
      <c r="C65" s="21">
        <f t="shared" ref="C65:E65" si="14">C66+C72+C70+C68</f>
        <v>6602727</v>
      </c>
      <c r="D65" s="21">
        <f t="shared" si="14"/>
        <v>0</v>
      </c>
      <c r="E65" s="21">
        <f t="shared" si="14"/>
        <v>0</v>
      </c>
      <c r="F65" s="22"/>
      <c r="G65" s="22"/>
    </row>
    <row r="66" spans="1:7" ht="75.75" hidden="1" customHeight="1" x14ac:dyDescent="0.25">
      <c r="A66" s="19" t="s">
        <v>109</v>
      </c>
      <c r="B66" s="27" t="s">
        <v>110</v>
      </c>
      <c r="C66" s="24"/>
      <c r="D66" s="24"/>
      <c r="E66" s="29"/>
      <c r="F66" s="22"/>
      <c r="G66" s="22"/>
    </row>
    <row r="67" spans="1:7" ht="105" hidden="1" x14ac:dyDescent="0.25">
      <c r="A67" s="19" t="s">
        <v>111</v>
      </c>
      <c r="B67" s="27" t="s">
        <v>112</v>
      </c>
      <c r="C67" s="28"/>
      <c r="D67" s="28"/>
      <c r="E67" s="29"/>
      <c r="F67" s="22"/>
      <c r="G67" s="22"/>
    </row>
    <row r="68" spans="1:7" ht="120" hidden="1" x14ac:dyDescent="0.25">
      <c r="A68" s="19" t="s">
        <v>113</v>
      </c>
      <c r="B68" s="27" t="s">
        <v>114</v>
      </c>
      <c r="C68" s="24"/>
      <c r="D68" s="24"/>
      <c r="E68" s="29"/>
      <c r="F68" s="22"/>
      <c r="G68" s="22"/>
    </row>
    <row r="69" spans="1:7" ht="92.25" hidden="1" customHeight="1" x14ac:dyDescent="0.25">
      <c r="A69" s="19" t="s">
        <v>115</v>
      </c>
      <c r="B69" s="27" t="s">
        <v>116</v>
      </c>
      <c r="C69" s="28"/>
      <c r="D69" s="28"/>
      <c r="E69" s="29"/>
      <c r="F69" s="22"/>
      <c r="G69" s="22"/>
    </row>
    <row r="70" spans="1:7" ht="89.25" customHeight="1" x14ac:dyDescent="0.25">
      <c r="A70" s="19" t="s">
        <v>117</v>
      </c>
      <c r="B70" s="23" t="s">
        <v>118</v>
      </c>
      <c r="C70" s="24">
        <f t="shared" ref="C70:E70" si="15">C71</f>
        <v>6041280</v>
      </c>
      <c r="D70" s="24">
        <f t="shared" si="15"/>
        <v>0</v>
      </c>
      <c r="E70" s="24">
        <f t="shared" si="15"/>
        <v>0</v>
      </c>
      <c r="F70" s="22"/>
      <c r="G70" s="22"/>
    </row>
    <row r="71" spans="1:7" ht="110.25" customHeight="1" x14ac:dyDescent="0.25">
      <c r="A71" s="19" t="s">
        <v>119</v>
      </c>
      <c r="B71" s="23" t="s">
        <v>120</v>
      </c>
      <c r="C71" s="28">
        <f>1223880+4817400</f>
        <v>6041280</v>
      </c>
      <c r="D71" s="28"/>
      <c r="E71" s="29"/>
      <c r="F71" s="22"/>
      <c r="G71" s="22"/>
    </row>
    <row r="72" spans="1:7" ht="30.75" customHeight="1" x14ac:dyDescent="0.25">
      <c r="A72" s="19" t="s">
        <v>121</v>
      </c>
      <c r="B72" s="23" t="s">
        <v>122</v>
      </c>
      <c r="C72" s="24">
        <f>C73</f>
        <v>561447</v>
      </c>
      <c r="D72" s="24"/>
      <c r="E72" s="29"/>
      <c r="F72" s="22"/>
      <c r="G72" s="22"/>
    </row>
    <row r="73" spans="1:7" ht="45" x14ac:dyDescent="0.25">
      <c r="A73" s="19" t="s">
        <v>123</v>
      </c>
      <c r="B73" s="23" t="s">
        <v>124</v>
      </c>
      <c r="C73" s="24">
        <f t="shared" ref="C73:E73" si="16">C75+C74+C76</f>
        <v>561447</v>
      </c>
      <c r="D73" s="24">
        <f t="shared" si="16"/>
        <v>0</v>
      </c>
      <c r="E73" s="24">
        <f t="shared" si="16"/>
        <v>0</v>
      </c>
      <c r="F73" s="22"/>
      <c r="G73" s="22"/>
    </row>
    <row r="74" spans="1:7" hidden="1" x14ac:dyDescent="0.25">
      <c r="A74" s="19"/>
      <c r="B74" s="40" t="s">
        <v>125</v>
      </c>
      <c r="C74" s="17">
        <v>561447</v>
      </c>
      <c r="D74" s="17"/>
      <c r="E74" s="29"/>
      <c r="F74" s="22"/>
      <c r="G74" s="22"/>
    </row>
    <row r="75" spans="1:7" ht="30" hidden="1" x14ac:dyDescent="0.25">
      <c r="A75" s="19"/>
      <c r="B75" s="40" t="s">
        <v>126</v>
      </c>
      <c r="C75" s="24"/>
      <c r="D75" s="24"/>
      <c r="E75" s="29"/>
      <c r="F75" s="22"/>
      <c r="G75" s="22"/>
    </row>
    <row r="76" spans="1:7" s="42" customFormat="1" ht="30" hidden="1" x14ac:dyDescent="0.25">
      <c r="A76" s="19"/>
      <c r="B76" s="40" t="s">
        <v>127</v>
      </c>
      <c r="C76" s="17"/>
      <c r="D76" s="17"/>
      <c r="E76" s="29"/>
      <c r="F76" s="41"/>
      <c r="G76" s="41"/>
    </row>
    <row r="77" spans="1:7" x14ac:dyDescent="0.25">
      <c r="A77" s="43"/>
      <c r="B77" s="20" t="s">
        <v>128</v>
      </c>
      <c r="C77" s="21">
        <f>C9</f>
        <v>118319194.42999999</v>
      </c>
      <c r="D77" s="21">
        <f t="shared" ref="D77:E77" si="17">D9</f>
        <v>0</v>
      </c>
      <c r="E77" s="21">
        <f t="shared" si="17"/>
        <v>0</v>
      </c>
    </row>
    <row r="78" spans="1:7" x14ac:dyDescent="0.25">
      <c r="E78" s="41"/>
    </row>
  </sheetData>
  <mergeCells count="5">
    <mergeCell ref="C1:E1"/>
    <mergeCell ref="C2:E2"/>
    <mergeCell ref="C3:E3"/>
    <mergeCell ref="C4:E4"/>
    <mergeCell ref="A5:E5"/>
  </mergeCells>
  <pageMargins left="0.59055118110236227" right="0.59055118110236227" top="0.39370078740157483" bottom="0.59055118110236227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1.Дох</vt:lpstr>
      <vt:lpstr>'1.Дох'!Заголовки_для_печати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2024-08-13T09:33:11Z</dcterms:created>
  <dcterms:modified xsi:type="dcterms:W3CDTF">2024-08-13T09:34:15Z</dcterms:modified>
</cp:coreProperties>
</file>