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definedNames>
    <definedName name="_xlnm.Print_Titles" localSheetId="0">Лист1!$2:$3</definedName>
  </definedNames>
  <calcPr calcId="145621"/>
</workbook>
</file>

<file path=xl/calcChain.xml><?xml version="1.0" encoding="utf-8"?>
<calcChain xmlns="http://schemas.openxmlformats.org/spreadsheetml/2006/main">
  <c r="E5" i="1" l="1"/>
  <c r="E12" i="1" l="1"/>
  <c r="E6" i="1"/>
  <c r="E8" i="1"/>
  <c r="E9" i="1"/>
  <c r="E7" i="1"/>
  <c r="E11" i="1" l="1"/>
  <c r="E10" i="1"/>
  <c r="E4" i="1"/>
</calcChain>
</file>

<file path=xl/sharedStrings.xml><?xml version="1.0" encoding="utf-8"?>
<sst xmlns="http://schemas.openxmlformats.org/spreadsheetml/2006/main" count="31" uniqueCount="31">
  <si>
    <t>Причины отклонений</t>
  </si>
  <si>
    <t>Всего расходов</t>
  </si>
  <si>
    <t>В.Н.Кортелева</t>
  </si>
  <si>
    <t>Исп.И.В.Курашина</t>
  </si>
  <si>
    <t>тел.9 18 31</t>
  </si>
  <si>
    <t>Наименование</t>
  </si>
  <si>
    <t>КБК</t>
  </si>
  <si>
    <t>Отклонение                              (+/-)</t>
  </si>
  <si>
    <t>5=4-3</t>
  </si>
  <si>
    <t xml:space="preserve">Заместитель главы администрации - начальник финансового управления администрации Клетнянского района 
</t>
  </si>
  <si>
    <t>Утверждено решением о бюджете                                         на 2024 год</t>
  </si>
  <si>
    <t>Уточненная бюджетная роспись                                         на 2024 год</t>
  </si>
  <si>
    <t>Информация об отклонении бюджетных ассигнований, утвержденных сводной бюджетной росписью на 2024 год от назначений, 
утвержденных Решением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за 1 полугодие 2024 года</t>
  </si>
  <si>
    <t>Администрация Клетнянского района</t>
  </si>
  <si>
    <t xml:space="preserve">Резервный фонд местной администрации </t>
  </si>
  <si>
    <t>851-1006-7000083030-321</t>
  </si>
  <si>
    <t>Увеличение ассигнований во исполнение постановлений администраций Клетнянского района за счет средств выделения бюджетных ассигнований из резервного фонда администрации района (ст.217 Бюджетного кодекса РФ)</t>
  </si>
  <si>
    <t>Финансовое управление администрации Клетнянского района</t>
  </si>
  <si>
    <t>Резервный фонд местной администрации</t>
  </si>
  <si>
    <t>853-0111-7000083030-870</t>
  </si>
  <si>
    <t>Уменьшение ассигнований во исполнение постановлений администрации Клетнянского района за счет выделения бюджетных ассигнований из резервного фонда администрации Клетнянского района (ст.217 Бюджетного кодекса РФ)</t>
  </si>
  <si>
    <t>Управление образования администрации Клетнянского района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</si>
  <si>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</si>
  <si>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852-0702-52404L3030-612</t>
  </si>
  <si>
    <t>Отдельные мероприятия по развитию образования</t>
  </si>
  <si>
    <t>852 0702-52405S4820-612</t>
  </si>
  <si>
    <t>Развитие материально-технической базы муниципальных образовательных организаций в сфере физической культуры и спорта</t>
  </si>
  <si>
    <t>852 1103-52402S7670-612</t>
  </si>
  <si>
    <t>Увеличение ассигнований в связи с поступлением уведомления по средствам областного бюджета (ст.217, ст.232 Бюджетного кодекса РФ, постановление Правительства Брянской области от 03.06.24.№228-п)</t>
  </si>
  <si>
    <t>Увеличение ассигнований в связи с поступлением уведомления по средствам областного бюджета (ст.217, ст.232 Бюджетного кодекса РФ, постановление Правительства Брянской области от 22.04.24.№171-п)</t>
  </si>
  <si>
    <t>Увеличение ассигнований в связи с поступлением уведомления по средствам областного бюджета (ст.217, ст.232 Бюджетного кодекса РФ, постановление Правительства Брянской области от 08.04.24.№130-п)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</si>
</sst>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1"/>
      <name val="Times New Roman"/>
      <family val="1"/>
      <charset val="204"/>
    </font>
    <font>
      <b/>
      <sz val="10"/>
      <color rgb="FF000000"/>
      <name val="Arial Cyr"/>
      <family val="2"/>
    </font>
    <font>
      <sz val="11"/>
      <color theme="1"/>
      <name val="Times New Roman"/>
      <family val="1"/>
      <charset val="204"/>
    </font>
    <font>
      <sz val="12"/>
      <color theme="1"/>
      <name val="Times New Roman"/>
      <family val="1"/>
      <charset val="204"/>
    </font>
    <font>
      <b/>
      <sz val="12"/>
      <color theme="1"/>
      <name val="Times New Roman"/>
      <family val="1"/>
      <charset val="204"/>
    </font>
    <font>
      <b/>
      <sz val="11"/>
      <name val="Times New Roman"/>
      <family val="1"/>
      <charset val="204"/>
    </font>
    <font>
      <sz val="12"/>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s>
  <cellStyleXfs count="2">
    <xf numFmtId="0" fontId="0" fillId="0" borderId="0"/>
    <xf numFmtId="0" fontId="2" fillId="0" borderId="4">
      <alignment vertical="top" wrapText="1"/>
    </xf>
  </cellStyleXfs>
  <cellXfs count="31">
    <xf numFmtId="0" fontId="0" fillId="0" borderId="0" xfId="0"/>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0" fontId="3" fillId="0" borderId="0" xfId="0" applyFont="1" applyAlignment="1">
      <alignment vertical="top"/>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vertical="center"/>
    </xf>
    <xf numFmtId="0" fontId="5" fillId="0" borderId="3" xfId="0" applyFont="1" applyBorder="1" applyAlignment="1">
      <alignment vertical="center" wrapText="1"/>
    </xf>
    <xf numFmtId="4" fontId="5" fillId="0" borderId="3" xfId="0" applyNumberFormat="1" applyFont="1" applyBorder="1" applyAlignment="1">
      <alignment vertical="center" wrapText="1"/>
    </xf>
    <xf numFmtId="4"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4" fontId="3" fillId="0" borderId="0" xfId="0" applyNumberFormat="1" applyFont="1" applyAlignment="1">
      <alignment vertical="top" wrapText="1"/>
    </xf>
    <xf numFmtId="4" fontId="4" fillId="0" borderId="0" xfId="0" applyNumberFormat="1" applyFont="1" applyAlignment="1">
      <alignment vertical="center" wrapText="1"/>
    </xf>
    <xf numFmtId="0" fontId="6" fillId="0" borderId="5" xfId="0" applyFont="1" applyBorder="1" applyAlignment="1">
      <alignment horizontal="center" vertical="center" wrapText="1"/>
    </xf>
    <xf numFmtId="0" fontId="1"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0" fontId="1" fillId="0" borderId="3" xfId="0" applyFont="1" applyBorder="1" applyAlignment="1">
      <alignment horizontal="center" vertical="center" wrapText="1"/>
    </xf>
    <xf numFmtId="4" fontId="6" fillId="0" borderId="3" xfId="0" applyNumberFormat="1" applyFont="1" applyBorder="1" applyAlignment="1">
      <alignment horizontal="center" vertical="center"/>
    </xf>
    <xf numFmtId="0" fontId="1" fillId="0" borderId="5" xfId="0" applyFont="1" applyBorder="1" applyAlignment="1">
      <alignment horizontal="left" vertical="center" wrapText="1"/>
    </xf>
    <xf numFmtId="4" fontId="1" fillId="0" borderId="3" xfId="0" applyNumberFormat="1" applyFont="1" applyBorder="1" applyAlignment="1">
      <alignment horizontal="center" vertical="center"/>
    </xf>
    <xf numFmtId="4" fontId="1" fillId="0" borderId="1" xfId="0" applyNumberFormat="1" applyFont="1" applyBorder="1" applyAlignment="1">
      <alignment horizontal="center" vertical="center"/>
    </xf>
    <xf numFmtId="0" fontId="3" fillId="0" borderId="1" xfId="0" applyFont="1" applyBorder="1" applyAlignment="1">
      <alignment vertical="center" wrapText="1"/>
    </xf>
    <xf numFmtId="0" fontId="6" fillId="0" borderId="1" xfId="0" applyFont="1" applyBorder="1" applyAlignment="1">
      <alignment horizontal="left" vertical="center" wrapText="1"/>
    </xf>
    <xf numFmtId="0" fontId="5" fillId="0" borderId="2" xfId="0" applyFont="1" applyBorder="1" applyAlignment="1">
      <alignment horizontal="center" vertical="center" wrapText="1"/>
    </xf>
    <xf numFmtId="0" fontId="4" fillId="0" borderId="0" xfId="0" applyFont="1" applyBorder="1" applyAlignment="1">
      <alignment horizontal="left" vertical="center" wrapText="1"/>
    </xf>
    <xf numFmtId="0" fontId="1"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7" fillId="0" borderId="1" xfId="0" applyFont="1" applyBorder="1" applyAlignment="1">
      <alignment horizontal="left" vertical="center" wrapText="1"/>
    </xf>
  </cellXfs>
  <cellStyles count="2">
    <cellStyle name="xl40" xfId="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topLeftCell="A7" workbookViewId="0">
      <selection activeCell="E13" sqref="E13"/>
    </sheetView>
  </sheetViews>
  <sheetFormatPr defaultColWidth="9.140625" defaultRowHeight="15" x14ac:dyDescent="0.25"/>
  <cols>
    <col min="1" max="1" width="35.42578125" style="5" customWidth="1"/>
    <col min="2" max="2" width="27.140625" style="5" customWidth="1"/>
    <col min="3" max="4" width="16.28515625" style="5" customWidth="1"/>
    <col min="5" max="5" width="16" style="5" customWidth="1"/>
    <col min="6" max="6" width="43.5703125" style="5" customWidth="1"/>
    <col min="7" max="7" width="4.85546875" style="5" customWidth="1"/>
    <col min="8" max="8" width="30" style="5" customWidth="1"/>
    <col min="9" max="16384" width="9.140625" style="5"/>
  </cols>
  <sheetData>
    <row r="1" spans="1:6" s="3" customFormat="1" ht="84" customHeight="1" x14ac:dyDescent="0.25">
      <c r="A1" s="26" t="s">
        <v>12</v>
      </c>
      <c r="B1" s="26"/>
      <c r="C1" s="26"/>
      <c r="D1" s="26"/>
      <c r="E1" s="26"/>
      <c r="F1" s="26"/>
    </row>
    <row r="2" spans="1:6" s="3" customFormat="1" ht="62.25" customHeight="1" x14ac:dyDescent="0.25">
      <c r="A2" s="1" t="s">
        <v>5</v>
      </c>
      <c r="B2" s="1" t="s">
        <v>6</v>
      </c>
      <c r="C2" s="2" t="s">
        <v>10</v>
      </c>
      <c r="D2" s="2" t="s">
        <v>11</v>
      </c>
      <c r="E2" s="2" t="s">
        <v>7</v>
      </c>
      <c r="F2" s="1" t="s">
        <v>0</v>
      </c>
    </row>
    <row r="3" spans="1:6" s="3" customFormat="1" ht="16.5" customHeight="1" x14ac:dyDescent="0.25">
      <c r="A3" s="1">
        <v>1</v>
      </c>
      <c r="B3" s="1">
        <v>2</v>
      </c>
      <c r="C3" s="1">
        <v>3</v>
      </c>
      <c r="D3" s="1">
        <v>4</v>
      </c>
      <c r="E3" s="2" t="s">
        <v>8</v>
      </c>
      <c r="F3" s="1">
        <v>6</v>
      </c>
    </row>
    <row r="4" spans="1:6" s="3" customFormat="1" ht="36.75" customHeight="1" x14ac:dyDescent="0.25">
      <c r="A4" s="16" t="s">
        <v>13</v>
      </c>
      <c r="B4" s="17"/>
      <c r="C4" s="18">
        <v>288211517.82999998</v>
      </c>
      <c r="D4" s="18">
        <v>288261517.82999998</v>
      </c>
      <c r="E4" s="18">
        <f t="shared" ref="E4:E11" si="0">D4-C4</f>
        <v>50000</v>
      </c>
      <c r="F4" s="19"/>
    </row>
    <row r="5" spans="1:6" s="3" customFormat="1" ht="91.5" customHeight="1" x14ac:dyDescent="0.25">
      <c r="A5" s="21" t="s">
        <v>14</v>
      </c>
      <c r="B5" s="19" t="s">
        <v>15</v>
      </c>
      <c r="C5" s="22">
        <v>40000</v>
      </c>
      <c r="D5" s="22">
        <v>90000</v>
      </c>
      <c r="E5" s="23">
        <f>D5-C5</f>
        <v>50000</v>
      </c>
      <c r="F5" s="24" t="s">
        <v>16</v>
      </c>
    </row>
    <row r="6" spans="1:6" s="3" customFormat="1" ht="47.25" customHeight="1" x14ac:dyDescent="0.25">
      <c r="A6" s="16" t="s">
        <v>21</v>
      </c>
      <c r="B6" s="19"/>
      <c r="C6" s="20">
        <v>214453092</v>
      </c>
      <c r="D6" s="20">
        <v>214509210.80000001</v>
      </c>
      <c r="E6" s="18">
        <f>SUM(E7:E9)</f>
        <v>112940347.42999999</v>
      </c>
      <c r="F6" s="25"/>
    </row>
    <row r="7" spans="1:6" s="3" customFormat="1" ht="102.75" customHeight="1" x14ac:dyDescent="0.25">
      <c r="A7" s="28" t="s">
        <v>22</v>
      </c>
      <c r="B7" s="19" t="s">
        <v>23</v>
      </c>
      <c r="C7" s="22">
        <v>7421400</v>
      </c>
      <c r="D7" s="22">
        <v>8645280</v>
      </c>
      <c r="E7" s="23">
        <f>D7-C7</f>
        <v>1223880</v>
      </c>
      <c r="F7" s="30" t="s">
        <v>28</v>
      </c>
    </row>
    <row r="8" spans="1:6" s="3" customFormat="1" ht="94.5" customHeight="1" x14ac:dyDescent="0.25">
      <c r="A8" s="29" t="s">
        <v>24</v>
      </c>
      <c r="B8" s="19" t="s">
        <v>25</v>
      </c>
      <c r="C8" s="22">
        <v>2592000</v>
      </c>
      <c r="D8" s="22">
        <v>114221408.8</v>
      </c>
      <c r="E8" s="23">
        <f t="shared" ref="E8:E9" si="1">D8-C8</f>
        <v>111629408.8</v>
      </c>
      <c r="F8" s="30" t="s">
        <v>29</v>
      </c>
    </row>
    <row r="9" spans="1:6" s="3" customFormat="1" ht="99.75" customHeight="1" x14ac:dyDescent="0.25">
      <c r="A9" s="28" t="s">
        <v>26</v>
      </c>
      <c r="B9" s="19" t="s">
        <v>27</v>
      </c>
      <c r="C9" s="22">
        <v>10000</v>
      </c>
      <c r="D9" s="22">
        <v>97058.63</v>
      </c>
      <c r="E9" s="23">
        <f t="shared" si="1"/>
        <v>87058.63</v>
      </c>
      <c r="F9" s="30" t="s">
        <v>30</v>
      </c>
    </row>
    <row r="10" spans="1:6" s="3" customFormat="1" ht="47.25" customHeight="1" x14ac:dyDescent="0.25">
      <c r="A10" s="16" t="s">
        <v>17</v>
      </c>
      <c r="B10" s="19"/>
      <c r="C10" s="20">
        <v>14014600</v>
      </c>
      <c r="D10" s="20">
        <v>13964600</v>
      </c>
      <c r="E10" s="18">
        <f t="shared" si="0"/>
        <v>-50000</v>
      </c>
      <c r="F10" s="25"/>
    </row>
    <row r="11" spans="1:6" s="3" customFormat="1" ht="87.75" customHeight="1" x14ac:dyDescent="0.25">
      <c r="A11" s="21" t="s">
        <v>18</v>
      </c>
      <c r="B11" s="19" t="s">
        <v>19</v>
      </c>
      <c r="C11" s="22">
        <v>960000</v>
      </c>
      <c r="D11" s="22">
        <v>910000</v>
      </c>
      <c r="E11" s="23">
        <f t="shared" si="0"/>
        <v>-50000</v>
      </c>
      <c r="F11" s="24" t="s">
        <v>20</v>
      </c>
    </row>
    <row r="12" spans="1:6" s="6" customFormat="1" ht="30" customHeight="1" x14ac:dyDescent="0.25">
      <c r="A12" s="7" t="s">
        <v>1</v>
      </c>
      <c r="B12" s="8"/>
      <c r="C12" s="8">
        <v>528404650.61000001</v>
      </c>
      <c r="D12" s="8">
        <v>641344998.03999996</v>
      </c>
      <c r="E12" s="9">
        <f>E4+E6+E10</f>
        <v>112940347.42999999</v>
      </c>
      <c r="F12" s="10"/>
    </row>
    <row r="13" spans="1:6" ht="18" customHeight="1" x14ac:dyDescent="0.25">
      <c r="E13" s="14"/>
    </row>
    <row r="14" spans="1:6" s="12" customFormat="1" ht="50.25" customHeight="1" x14ac:dyDescent="0.25">
      <c r="A14" s="27" t="s">
        <v>9</v>
      </c>
      <c r="B14" s="27"/>
      <c r="C14" s="11"/>
      <c r="D14" s="11"/>
      <c r="E14" s="15"/>
      <c r="F14" s="13" t="s">
        <v>2</v>
      </c>
    </row>
    <row r="15" spans="1:6" ht="15" customHeight="1" x14ac:dyDescent="0.25">
      <c r="A15" s="4"/>
      <c r="B15" s="4"/>
      <c r="C15" s="4"/>
      <c r="D15" s="4"/>
      <c r="E15" s="4"/>
    </row>
    <row r="16" spans="1:6" ht="18" customHeight="1" x14ac:dyDescent="0.25">
      <c r="A16" s="4" t="s">
        <v>3</v>
      </c>
      <c r="B16" s="4"/>
      <c r="C16" s="4"/>
      <c r="D16" s="4"/>
      <c r="E16" s="4"/>
    </row>
    <row r="17" spans="1:6" x14ac:dyDescent="0.25">
      <c r="A17" s="4" t="s">
        <v>4</v>
      </c>
      <c r="B17" s="4"/>
      <c r="C17" s="4"/>
      <c r="D17" s="4"/>
      <c r="E17" s="4"/>
      <c r="F17" s="4"/>
    </row>
    <row r="18" spans="1:6" x14ac:dyDescent="0.25">
      <c r="A18" s="4"/>
      <c r="B18" s="4"/>
      <c r="C18" s="4"/>
      <c r="D18" s="4"/>
      <c r="E18" s="4"/>
    </row>
  </sheetData>
  <mergeCells count="2">
    <mergeCell ref="A1:F1"/>
    <mergeCell ref="A14:B14"/>
  </mergeCells>
  <pageMargins left="0.31496062992125984" right="0.31496062992125984" top="0.6692913385826772" bottom="0.35433070866141736"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2024-07-29T13:50:40Z</dcterms:modified>
</cp:coreProperties>
</file>