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055"/>
  </bookViews>
  <sheets>
    <sheet name="5.ПС" sheetId="1" r:id="rId1"/>
  </sheets>
  <externalReferences>
    <externalReference r:id="rId2"/>
  </externalReferences>
  <definedNames>
    <definedName name="_xlnm.Print_Titles" localSheetId="0">'5.ПС'!$5:$5</definedName>
  </definedNames>
  <calcPr calcId="145621"/>
</workbook>
</file>

<file path=xl/calcChain.xml><?xml version="1.0" encoding="utf-8"?>
<calcChain xmlns="http://schemas.openxmlformats.org/spreadsheetml/2006/main">
  <c r="BY440" i="1" l="1"/>
  <c r="BX440" i="1"/>
  <c r="BW440" i="1"/>
  <c r="BV440" i="1"/>
  <c r="BU440" i="1"/>
  <c r="BT440" i="1"/>
  <c r="BS440" i="1"/>
  <c r="BR440" i="1"/>
  <c r="BQ440" i="1"/>
  <c r="BP440" i="1"/>
  <c r="BO440" i="1"/>
  <c r="BN440" i="1"/>
  <c r="BM440" i="1"/>
  <c r="BL440" i="1"/>
  <c r="BK440" i="1"/>
  <c r="BJ440" i="1"/>
  <c r="BI440" i="1"/>
  <c r="BH440" i="1"/>
  <c r="BG440" i="1"/>
  <c r="BF440" i="1"/>
  <c r="BE440" i="1"/>
  <c r="BD440" i="1"/>
  <c r="BC440" i="1"/>
  <c r="BB440" i="1"/>
  <c r="BA440" i="1"/>
  <c r="AZ440" i="1"/>
  <c r="AY440" i="1"/>
  <c r="AX440" i="1"/>
  <c r="AW440" i="1"/>
  <c r="AV440" i="1"/>
  <c r="AU440" i="1"/>
  <c r="AT440" i="1"/>
  <c r="AS440" i="1"/>
  <c r="AR440" i="1"/>
  <c r="AQ440" i="1"/>
  <c r="AP440" i="1"/>
  <c r="AO440" i="1"/>
  <c r="AN440" i="1"/>
  <c r="AM440" i="1"/>
  <c r="AL440" i="1"/>
  <c r="AK440" i="1"/>
  <c r="AJ440" i="1"/>
  <c r="AI440" i="1"/>
  <c r="AH440" i="1"/>
  <c r="AG440" i="1"/>
  <c r="AF440" i="1"/>
  <c r="AE440" i="1"/>
  <c r="AD440" i="1"/>
  <c r="AC440" i="1"/>
  <c r="AB440" i="1"/>
  <c r="AA440" i="1"/>
  <c r="Z440" i="1"/>
  <c r="Y440" i="1"/>
  <c r="X440" i="1"/>
  <c r="W440" i="1"/>
  <c r="V440" i="1"/>
  <c r="U440" i="1"/>
  <c r="T440" i="1"/>
  <c r="S440" i="1"/>
  <c r="R440" i="1"/>
  <c r="Q440" i="1"/>
  <c r="P440" i="1"/>
  <c r="O440" i="1"/>
  <c r="N440" i="1"/>
  <c r="M440" i="1"/>
  <c r="L440" i="1"/>
  <c r="K440" i="1"/>
  <c r="J440" i="1"/>
  <c r="BY439" i="1"/>
  <c r="BX439" i="1"/>
  <c r="BW439" i="1"/>
  <c r="BV439" i="1"/>
  <c r="BU439" i="1"/>
  <c r="BT439" i="1"/>
  <c r="BS439" i="1"/>
  <c r="BR439" i="1"/>
  <c r="BQ439" i="1"/>
  <c r="BP439" i="1"/>
  <c r="BO439" i="1"/>
  <c r="BN439" i="1"/>
  <c r="BM439" i="1"/>
  <c r="BL439" i="1"/>
  <c r="BK439" i="1"/>
  <c r="BJ439" i="1"/>
  <c r="BI439" i="1"/>
  <c r="BH439" i="1"/>
  <c r="BG439" i="1"/>
  <c r="BF439" i="1"/>
  <c r="BE439" i="1"/>
  <c r="BD439" i="1"/>
  <c r="BC439" i="1"/>
  <c r="BB439" i="1"/>
  <c r="BA439" i="1"/>
  <c r="AZ439" i="1"/>
  <c r="AY439" i="1"/>
  <c r="AX439" i="1"/>
  <c r="AW439" i="1"/>
  <c r="AV439" i="1"/>
  <c r="AU439" i="1"/>
  <c r="AT439" i="1"/>
  <c r="AS439" i="1"/>
  <c r="AR439" i="1"/>
  <c r="AQ439" i="1"/>
  <c r="AP439" i="1"/>
  <c r="AO439" i="1"/>
  <c r="AN439" i="1"/>
  <c r="AM439" i="1"/>
  <c r="AL439" i="1"/>
  <c r="AK439" i="1"/>
  <c r="AJ439" i="1"/>
  <c r="AI439" i="1"/>
  <c r="AH439" i="1"/>
  <c r="AG439" i="1"/>
  <c r="AF439" i="1"/>
  <c r="AE439" i="1"/>
  <c r="AD439" i="1"/>
  <c r="AC439" i="1"/>
  <c r="AB439" i="1"/>
  <c r="AA439" i="1"/>
  <c r="Z439" i="1"/>
  <c r="Y439" i="1"/>
  <c r="X439" i="1"/>
  <c r="W439" i="1"/>
  <c r="V439" i="1"/>
  <c r="U439" i="1"/>
  <c r="T439" i="1"/>
  <c r="S439" i="1"/>
  <c r="R439" i="1"/>
  <c r="Q439" i="1"/>
  <c r="P439" i="1"/>
  <c r="O439" i="1"/>
  <c r="N439" i="1"/>
  <c r="M439" i="1"/>
  <c r="L439" i="1"/>
  <c r="K439" i="1"/>
  <c r="J439" i="1"/>
  <c r="BY438" i="1"/>
  <c r="BX438" i="1"/>
  <c r="BW438" i="1"/>
  <c r="BV438" i="1"/>
  <c r="BU438" i="1"/>
  <c r="BT438" i="1"/>
  <c r="BS438" i="1"/>
  <c r="BR438" i="1"/>
  <c r="BQ438" i="1"/>
  <c r="BP438" i="1"/>
  <c r="BO438" i="1"/>
  <c r="BN438" i="1"/>
  <c r="BM438" i="1"/>
  <c r="BL438" i="1"/>
  <c r="BK438" i="1"/>
  <c r="BJ438" i="1"/>
  <c r="BI438" i="1"/>
  <c r="BH438" i="1"/>
  <c r="BG438" i="1"/>
  <c r="BF438" i="1"/>
  <c r="BE438" i="1"/>
  <c r="BD438" i="1"/>
  <c r="BC438" i="1"/>
  <c r="BB438" i="1"/>
  <c r="BA438" i="1"/>
  <c r="AZ438" i="1"/>
  <c r="AY438" i="1"/>
  <c r="AX438" i="1"/>
  <c r="AW438" i="1"/>
  <c r="AV438" i="1"/>
  <c r="AU438" i="1"/>
  <c r="AT438" i="1"/>
  <c r="AS438" i="1"/>
  <c r="AR438" i="1"/>
  <c r="AQ438" i="1"/>
  <c r="AP438" i="1"/>
  <c r="AO438" i="1"/>
  <c r="AN438" i="1"/>
  <c r="AM438" i="1"/>
  <c r="AL438" i="1"/>
  <c r="AK438" i="1"/>
  <c r="AJ438" i="1"/>
  <c r="AI438" i="1"/>
  <c r="AH438" i="1"/>
  <c r="AG438" i="1"/>
  <c r="AF438" i="1"/>
  <c r="AE438" i="1"/>
  <c r="AD438" i="1"/>
  <c r="AC438" i="1"/>
  <c r="AB438" i="1"/>
  <c r="AA438" i="1"/>
  <c r="Z438" i="1"/>
  <c r="Y438" i="1"/>
  <c r="X438" i="1"/>
  <c r="W438" i="1"/>
  <c r="V438" i="1"/>
  <c r="U438" i="1"/>
  <c r="T438" i="1"/>
  <c r="S438" i="1"/>
  <c r="R438" i="1"/>
  <c r="Q438" i="1"/>
  <c r="P438" i="1"/>
  <c r="O438" i="1"/>
  <c r="N438" i="1"/>
  <c r="M438" i="1"/>
  <c r="L438" i="1"/>
  <c r="K438" i="1"/>
  <c r="J438" i="1"/>
  <c r="BY437" i="1"/>
  <c r="BX437" i="1"/>
  <c r="BW437" i="1"/>
  <c r="BV437" i="1"/>
  <c r="BU437" i="1"/>
  <c r="BT437" i="1"/>
  <c r="BS437" i="1"/>
  <c r="BR437" i="1"/>
  <c r="BQ437" i="1"/>
  <c r="BP437" i="1"/>
  <c r="BO437" i="1"/>
  <c r="BN437" i="1"/>
  <c r="BM437" i="1"/>
  <c r="BL437" i="1"/>
  <c r="BK437" i="1"/>
  <c r="BJ437" i="1"/>
  <c r="BI437" i="1"/>
  <c r="BH437" i="1"/>
  <c r="BG437" i="1"/>
  <c r="BF437" i="1"/>
  <c r="BE437" i="1"/>
  <c r="BD437" i="1"/>
  <c r="BC437" i="1"/>
  <c r="BB437" i="1"/>
  <c r="BA437" i="1"/>
  <c r="AZ437" i="1"/>
  <c r="AY437" i="1"/>
  <c r="AX437" i="1"/>
  <c r="AW437" i="1"/>
  <c r="AV437" i="1"/>
  <c r="AU437" i="1"/>
  <c r="AT437" i="1"/>
  <c r="AS437" i="1"/>
  <c r="AR437" i="1"/>
  <c r="AQ437" i="1"/>
  <c r="AP437" i="1"/>
  <c r="AO437" i="1"/>
  <c r="AN437" i="1"/>
  <c r="AM437" i="1"/>
  <c r="AL437" i="1"/>
  <c r="AK437" i="1"/>
  <c r="AJ437" i="1"/>
  <c r="AI437" i="1"/>
  <c r="AH437" i="1"/>
  <c r="AG437" i="1"/>
  <c r="AF437" i="1"/>
  <c r="AE437" i="1"/>
  <c r="AD437" i="1"/>
  <c r="AC437" i="1"/>
  <c r="AB437" i="1"/>
  <c r="AA437" i="1"/>
  <c r="Z437" i="1"/>
  <c r="Y437" i="1"/>
  <c r="X437" i="1"/>
  <c r="W437" i="1"/>
  <c r="V437" i="1"/>
  <c r="U437" i="1"/>
  <c r="T437" i="1"/>
  <c r="S437" i="1"/>
  <c r="R437" i="1"/>
  <c r="Q437" i="1"/>
  <c r="P437" i="1"/>
  <c r="O437" i="1"/>
  <c r="N437" i="1"/>
  <c r="M437" i="1"/>
  <c r="L437" i="1"/>
  <c r="K437" i="1"/>
  <c r="J437" i="1"/>
  <c r="BY436" i="1"/>
  <c r="BX436" i="1"/>
  <c r="BW436" i="1"/>
  <c r="BV436" i="1"/>
  <c r="BU436" i="1"/>
  <c r="BT436" i="1"/>
  <c r="BS436" i="1"/>
  <c r="BR436" i="1"/>
  <c r="BQ436" i="1"/>
  <c r="BP436" i="1"/>
  <c r="BO436" i="1"/>
  <c r="BN436" i="1"/>
  <c r="BM436" i="1"/>
  <c r="BL436" i="1"/>
  <c r="BK436" i="1"/>
  <c r="BJ436" i="1"/>
  <c r="BI436" i="1"/>
  <c r="BH436" i="1"/>
  <c r="BG436" i="1"/>
  <c r="BF436" i="1"/>
  <c r="BE436" i="1"/>
  <c r="BD436" i="1"/>
  <c r="BC436" i="1"/>
  <c r="BB436" i="1"/>
  <c r="BA436" i="1"/>
  <c r="AZ436" i="1"/>
  <c r="AY436" i="1"/>
  <c r="AX436" i="1"/>
  <c r="AW436" i="1"/>
  <c r="AV436" i="1"/>
  <c r="AU436" i="1"/>
  <c r="AT436" i="1"/>
  <c r="AS436" i="1"/>
  <c r="AR436" i="1"/>
  <c r="AQ436" i="1"/>
  <c r="AP436" i="1"/>
  <c r="AO436" i="1"/>
  <c r="AN436" i="1"/>
  <c r="AM436" i="1"/>
  <c r="AL436" i="1"/>
  <c r="AK436" i="1"/>
  <c r="AJ436" i="1"/>
  <c r="AI436" i="1"/>
  <c r="AH436" i="1"/>
  <c r="AG436" i="1"/>
  <c r="AF436" i="1"/>
  <c r="AE436" i="1"/>
  <c r="AD436" i="1"/>
  <c r="AC436" i="1"/>
  <c r="AB436" i="1"/>
  <c r="AA436" i="1"/>
  <c r="Z436" i="1"/>
  <c r="Y436" i="1"/>
  <c r="X436" i="1"/>
  <c r="W436" i="1"/>
  <c r="V436" i="1"/>
  <c r="U436" i="1"/>
  <c r="T436" i="1"/>
  <c r="S436" i="1"/>
  <c r="R436" i="1"/>
  <c r="Q436" i="1"/>
  <c r="P436" i="1"/>
  <c r="O436" i="1"/>
  <c r="N436" i="1"/>
  <c r="M436" i="1"/>
  <c r="L436" i="1"/>
  <c r="K436" i="1"/>
  <c r="J436" i="1"/>
  <c r="BY435" i="1"/>
  <c r="BX435" i="1"/>
  <c r="BW435" i="1"/>
  <c r="BV435" i="1"/>
  <c r="BU435" i="1"/>
  <c r="BT435" i="1"/>
  <c r="BS435" i="1"/>
  <c r="BR435" i="1"/>
  <c r="BQ435" i="1"/>
  <c r="BP435" i="1"/>
  <c r="BO435" i="1"/>
  <c r="BN435" i="1"/>
  <c r="BM435" i="1"/>
  <c r="BL435" i="1"/>
  <c r="BK435" i="1"/>
  <c r="BJ435" i="1"/>
  <c r="BI435" i="1"/>
  <c r="BH435" i="1"/>
  <c r="BG435" i="1"/>
  <c r="BF435" i="1"/>
  <c r="BE435" i="1"/>
  <c r="BD435" i="1"/>
  <c r="BC435" i="1"/>
  <c r="BB435" i="1"/>
  <c r="BA435" i="1"/>
  <c r="AZ435" i="1"/>
  <c r="AY435" i="1"/>
  <c r="AX435" i="1"/>
  <c r="AW435" i="1"/>
  <c r="AV435" i="1"/>
  <c r="AU435" i="1"/>
  <c r="AT435" i="1"/>
  <c r="AS435" i="1"/>
  <c r="AR435" i="1"/>
  <c r="AQ435" i="1"/>
  <c r="AP435" i="1"/>
  <c r="AO435" i="1"/>
  <c r="AN435" i="1"/>
  <c r="AM435" i="1"/>
  <c r="AL435" i="1"/>
  <c r="AK435" i="1"/>
  <c r="AJ435" i="1"/>
  <c r="AI435" i="1"/>
  <c r="AH435" i="1"/>
  <c r="AG435" i="1"/>
  <c r="AF435" i="1"/>
  <c r="AE435" i="1"/>
  <c r="AD435" i="1"/>
  <c r="AC435" i="1"/>
  <c r="AB435" i="1"/>
  <c r="AA435" i="1"/>
  <c r="Z435" i="1"/>
  <c r="Y435" i="1"/>
  <c r="X435" i="1"/>
  <c r="W435" i="1"/>
  <c r="V435" i="1"/>
  <c r="U435" i="1"/>
  <c r="T435" i="1"/>
  <c r="S435" i="1"/>
  <c r="R435" i="1"/>
  <c r="Q435" i="1"/>
  <c r="P435" i="1"/>
  <c r="O435" i="1"/>
  <c r="N435" i="1"/>
  <c r="M435" i="1"/>
  <c r="L435" i="1"/>
  <c r="K435" i="1"/>
  <c r="J435" i="1"/>
  <c r="BY434" i="1"/>
  <c r="BX434" i="1"/>
  <c r="BW434" i="1"/>
  <c r="BV434" i="1"/>
  <c r="BU434" i="1"/>
  <c r="BT434" i="1"/>
  <c r="BS434" i="1"/>
  <c r="BR434" i="1"/>
  <c r="BQ434" i="1"/>
  <c r="BP434" i="1"/>
  <c r="BO434" i="1"/>
  <c r="BN434" i="1"/>
  <c r="BM434" i="1"/>
  <c r="BL434" i="1"/>
  <c r="BK434" i="1"/>
  <c r="BJ434" i="1"/>
  <c r="BI434" i="1"/>
  <c r="BH434" i="1"/>
  <c r="BG434" i="1"/>
  <c r="BF434" i="1"/>
  <c r="BE434" i="1"/>
  <c r="BD434" i="1"/>
  <c r="BC434" i="1"/>
  <c r="BB434" i="1"/>
  <c r="BA434" i="1"/>
  <c r="AZ434" i="1"/>
  <c r="AY434" i="1"/>
  <c r="AX434" i="1"/>
  <c r="AW434" i="1"/>
  <c r="AV434" i="1"/>
  <c r="AU434" i="1"/>
  <c r="AT434" i="1"/>
  <c r="AS434" i="1"/>
  <c r="AR434" i="1"/>
  <c r="AQ434" i="1"/>
  <c r="AP434" i="1"/>
  <c r="AO434" i="1"/>
  <c r="AN434" i="1"/>
  <c r="AM434" i="1"/>
  <c r="AL434" i="1"/>
  <c r="AK434" i="1"/>
  <c r="AJ434" i="1"/>
  <c r="AI434" i="1"/>
  <c r="AH434" i="1"/>
  <c r="AG434" i="1"/>
  <c r="AF434" i="1"/>
  <c r="AE434" i="1"/>
  <c r="AD434" i="1"/>
  <c r="AC434" i="1"/>
  <c r="AB434" i="1"/>
  <c r="AA434" i="1"/>
  <c r="Z434" i="1"/>
  <c r="Y434" i="1"/>
  <c r="X434" i="1"/>
  <c r="W434" i="1"/>
  <c r="V434" i="1"/>
  <c r="U434" i="1"/>
  <c r="T434" i="1"/>
  <c r="S434" i="1"/>
  <c r="R434" i="1"/>
  <c r="Q434" i="1"/>
  <c r="P434" i="1"/>
  <c r="O434" i="1"/>
  <c r="N434" i="1"/>
  <c r="M434" i="1"/>
  <c r="L434" i="1"/>
  <c r="K434" i="1"/>
  <c r="J434" i="1"/>
  <c r="BY433" i="1"/>
  <c r="BX433" i="1"/>
  <c r="BW433" i="1"/>
  <c r="BV433" i="1"/>
  <c r="BU433" i="1"/>
  <c r="BT433" i="1"/>
  <c r="BS433" i="1"/>
  <c r="BR433" i="1"/>
  <c r="BQ433" i="1"/>
  <c r="BP433" i="1"/>
  <c r="BO433" i="1"/>
  <c r="BN433" i="1"/>
  <c r="BM433" i="1"/>
  <c r="BL433" i="1"/>
  <c r="BK433" i="1"/>
  <c r="BJ433" i="1"/>
  <c r="BI433" i="1"/>
  <c r="BH433" i="1"/>
  <c r="BG433" i="1"/>
  <c r="BF433" i="1"/>
  <c r="BE433" i="1"/>
  <c r="BD433" i="1"/>
  <c r="BC433" i="1"/>
  <c r="BB433" i="1"/>
  <c r="BA433" i="1"/>
  <c r="AZ433" i="1"/>
  <c r="AY433" i="1"/>
  <c r="AX433" i="1"/>
  <c r="AW433" i="1"/>
  <c r="AV433" i="1"/>
  <c r="AU433" i="1"/>
  <c r="AT433" i="1"/>
  <c r="AS433" i="1"/>
  <c r="AR433" i="1"/>
  <c r="AQ433" i="1"/>
  <c r="AP433" i="1"/>
  <c r="AO433" i="1"/>
  <c r="AN433" i="1"/>
  <c r="AM433" i="1"/>
  <c r="AL433" i="1"/>
  <c r="AK433" i="1"/>
  <c r="AJ433" i="1"/>
  <c r="AI433" i="1"/>
  <c r="AH433" i="1"/>
  <c r="AG433" i="1"/>
  <c r="AF433" i="1"/>
  <c r="AE433" i="1"/>
  <c r="AD433" i="1"/>
  <c r="AC433" i="1"/>
  <c r="AB433" i="1"/>
  <c r="AA433" i="1"/>
  <c r="Z433" i="1"/>
  <c r="Y433" i="1"/>
  <c r="X433" i="1"/>
  <c r="W433" i="1"/>
  <c r="V433" i="1"/>
  <c r="U433" i="1"/>
  <c r="T433" i="1"/>
  <c r="S433" i="1"/>
  <c r="R433" i="1"/>
  <c r="Q433" i="1"/>
  <c r="P433" i="1"/>
  <c r="O433" i="1"/>
  <c r="N433" i="1"/>
  <c r="M433" i="1"/>
  <c r="L433" i="1"/>
  <c r="K433" i="1"/>
  <c r="J433" i="1"/>
  <c r="BY432" i="1"/>
  <c r="BX432" i="1"/>
  <c r="BW432" i="1"/>
  <c r="BV432" i="1"/>
  <c r="BU432" i="1"/>
  <c r="BT432" i="1"/>
  <c r="BS432" i="1"/>
  <c r="BR432" i="1"/>
  <c r="BQ432" i="1"/>
  <c r="BP432" i="1"/>
  <c r="BO432" i="1"/>
  <c r="BN432" i="1"/>
  <c r="BM432" i="1"/>
  <c r="BL432" i="1"/>
  <c r="BK432" i="1"/>
  <c r="BJ432" i="1"/>
  <c r="BI432" i="1"/>
  <c r="BH432" i="1"/>
  <c r="BG432" i="1"/>
  <c r="BF432" i="1"/>
  <c r="BE432" i="1"/>
  <c r="BD432" i="1"/>
  <c r="BC432" i="1"/>
  <c r="BB432" i="1"/>
  <c r="BA432" i="1"/>
  <c r="AZ432" i="1"/>
  <c r="AY432" i="1"/>
  <c r="AX432" i="1"/>
  <c r="AW432" i="1"/>
  <c r="AV432" i="1"/>
  <c r="AU432" i="1"/>
  <c r="AT432" i="1"/>
  <c r="AS432" i="1"/>
  <c r="AR432" i="1"/>
  <c r="AQ432" i="1"/>
  <c r="AP432" i="1"/>
  <c r="AO432" i="1"/>
  <c r="AN432" i="1"/>
  <c r="AM432" i="1"/>
  <c r="AL432" i="1"/>
  <c r="AK432" i="1"/>
  <c r="AJ432" i="1"/>
  <c r="AI432" i="1"/>
  <c r="AH432" i="1"/>
  <c r="AG432" i="1"/>
  <c r="AF432" i="1"/>
  <c r="AE432" i="1"/>
  <c r="AD432" i="1"/>
  <c r="AC432" i="1"/>
  <c r="AB432" i="1"/>
  <c r="AA432" i="1"/>
  <c r="Z432" i="1"/>
  <c r="Y432" i="1"/>
  <c r="X432" i="1"/>
  <c r="W432" i="1"/>
  <c r="V432" i="1"/>
  <c r="U432" i="1"/>
  <c r="T432" i="1"/>
  <c r="S432" i="1"/>
  <c r="R432" i="1"/>
  <c r="Q432" i="1"/>
  <c r="P432" i="1"/>
  <c r="O432" i="1"/>
  <c r="N432" i="1"/>
  <c r="M432" i="1"/>
  <c r="L432" i="1"/>
  <c r="K432" i="1"/>
  <c r="J432" i="1"/>
  <c r="BY431" i="1"/>
  <c r="BX431" i="1"/>
  <c r="BW431" i="1"/>
  <c r="BV431" i="1"/>
  <c r="BU431" i="1"/>
  <c r="BT431" i="1"/>
  <c r="BS431" i="1"/>
  <c r="BR431" i="1"/>
  <c r="BQ431" i="1"/>
  <c r="BP431" i="1"/>
  <c r="BO431" i="1"/>
  <c r="BN431" i="1"/>
  <c r="BM431" i="1"/>
  <c r="BL431" i="1"/>
  <c r="BK431" i="1"/>
  <c r="BJ431" i="1"/>
  <c r="BI431" i="1"/>
  <c r="BH431" i="1"/>
  <c r="BG431" i="1"/>
  <c r="BF431" i="1"/>
  <c r="BE431" i="1"/>
  <c r="BD431" i="1"/>
  <c r="BC431" i="1"/>
  <c r="BB431" i="1"/>
  <c r="BA431" i="1"/>
  <c r="AZ431" i="1"/>
  <c r="AY431" i="1"/>
  <c r="AX431" i="1"/>
  <c r="AW431" i="1"/>
  <c r="AV431" i="1"/>
  <c r="AU431" i="1"/>
  <c r="AT431" i="1"/>
  <c r="AS431" i="1"/>
  <c r="AR431" i="1"/>
  <c r="AQ431" i="1"/>
  <c r="AP431" i="1"/>
  <c r="AO431" i="1"/>
  <c r="AN431" i="1"/>
  <c r="AM431" i="1"/>
  <c r="AL431" i="1"/>
  <c r="AK431" i="1"/>
  <c r="AJ431" i="1"/>
  <c r="AI431" i="1"/>
  <c r="AH431" i="1"/>
  <c r="AG431" i="1"/>
  <c r="AF431" i="1"/>
  <c r="AE431" i="1"/>
  <c r="AD431" i="1"/>
  <c r="AC431" i="1"/>
  <c r="AB431" i="1"/>
  <c r="AA431" i="1"/>
  <c r="Z431" i="1"/>
  <c r="Y431" i="1"/>
  <c r="X431" i="1"/>
  <c r="W431" i="1"/>
  <c r="V431" i="1"/>
  <c r="U431" i="1"/>
  <c r="T431" i="1"/>
  <c r="S431" i="1"/>
  <c r="R431" i="1"/>
  <c r="Q431" i="1"/>
  <c r="P431" i="1"/>
  <c r="O431" i="1"/>
  <c r="N431" i="1"/>
  <c r="M431" i="1"/>
  <c r="L431" i="1"/>
  <c r="K431" i="1"/>
  <c r="J431" i="1"/>
  <c r="BY430" i="1"/>
  <c r="BX430" i="1"/>
  <c r="BW430" i="1"/>
  <c r="BV430" i="1"/>
  <c r="BU430" i="1"/>
  <c r="BT430" i="1"/>
  <c r="BS430" i="1"/>
  <c r="BR430" i="1"/>
  <c r="BQ430" i="1"/>
  <c r="BP430" i="1"/>
  <c r="BO430" i="1"/>
  <c r="BN430" i="1"/>
  <c r="BM430" i="1"/>
  <c r="BL430" i="1"/>
  <c r="BK430" i="1"/>
  <c r="BJ430" i="1"/>
  <c r="BI430" i="1"/>
  <c r="BH430" i="1"/>
  <c r="BG430" i="1"/>
  <c r="BF430" i="1"/>
  <c r="BE430" i="1"/>
  <c r="BD430" i="1"/>
  <c r="BC430" i="1"/>
  <c r="BB430" i="1"/>
  <c r="BA430" i="1"/>
  <c r="AZ430" i="1"/>
  <c r="AY430" i="1"/>
  <c r="AX430" i="1"/>
  <c r="AW430" i="1"/>
  <c r="AV430" i="1"/>
  <c r="AU430" i="1"/>
  <c r="AT430" i="1"/>
  <c r="AS430" i="1"/>
  <c r="AR430" i="1"/>
  <c r="AQ430" i="1"/>
  <c r="AP430" i="1"/>
  <c r="AO430" i="1"/>
  <c r="AN430" i="1"/>
  <c r="AM430" i="1"/>
  <c r="AL430" i="1"/>
  <c r="AK430" i="1"/>
  <c r="AJ430" i="1"/>
  <c r="AI430" i="1"/>
  <c r="AH430" i="1"/>
  <c r="AG430" i="1"/>
  <c r="AF430" i="1"/>
  <c r="AE430" i="1"/>
  <c r="AD430" i="1"/>
  <c r="AC430" i="1"/>
  <c r="AB430" i="1"/>
  <c r="AA430" i="1"/>
  <c r="Z430" i="1"/>
  <c r="Y430" i="1"/>
  <c r="X430" i="1"/>
  <c r="W430" i="1"/>
  <c r="V430" i="1"/>
  <c r="U430" i="1"/>
  <c r="T430" i="1"/>
  <c r="S430" i="1"/>
  <c r="R430" i="1"/>
  <c r="Q430" i="1"/>
  <c r="P430" i="1"/>
  <c r="O430" i="1"/>
  <c r="N430" i="1"/>
  <c r="M430" i="1"/>
  <c r="L430" i="1"/>
  <c r="K430" i="1"/>
  <c r="J430" i="1"/>
  <c r="BY429" i="1"/>
  <c r="BX429" i="1"/>
  <c r="BW429" i="1"/>
  <c r="BV429" i="1"/>
  <c r="BU429" i="1"/>
  <c r="BT429" i="1"/>
  <c r="BS429" i="1"/>
  <c r="BR429" i="1"/>
  <c r="BQ429" i="1"/>
  <c r="BP429" i="1"/>
  <c r="BO429" i="1"/>
  <c r="BN429" i="1"/>
  <c r="BM429" i="1"/>
  <c r="BL429" i="1"/>
  <c r="BK429" i="1"/>
  <c r="BJ429" i="1"/>
  <c r="BI429" i="1"/>
  <c r="BH429" i="1"/>
  <c r="BG429" i="1"/>
  <c r="BF429" i="1"/>
  <c r="BE429" i="1"/>
  <c r="BD429" i="1"/>
  <c r="BC429" i="1"/>
  <c r="BB429" i="1"/>
  <c r="BA429" i="1"/>
  <c r="AZ429" i="1"/>
  <c r="AY429" i="1"/>
  <c r="AX429" i="1"/>
  <c r="AW429" i="1"/>
  <c r="AV429" i="1"/>
  <c r="AU429" i="1"/>
  <c r="AT429" i="1"/>
  <c r="AS429" i="1"/>
  <c r="AR429" i="1"/>
  <c r="AQ429" i="1"/>
  <c r="AP429" i="1"/>
  <c r="AO429" i="1"/>
  <c r="AN429" i="1"/>
  <c r="AM429" i="1"/>
  <c r="AL429" i="1"/>
  <c r="AK429" i="1"/>
  <c r="AJ429" i="1"/>
  <c r="AI429" i="1"/>
  <c r="AH429" i="1"/>
  <c r="AG429" i="1"/>
  <c r="AF429" i="1"/>
  <c r="AE429" i="1"/>
  <c r="AD429" i="1"/>
  <c r="AC429" i="1"/>
  <c r="AB429" i="1"/>
  <c r="AA429" i="1"/>
  <c r="Z429" i="1"/>
  <c r="Y429" i="1"/>
  <c r="X429" i="1"/>
  <c r="W429" i="1"/>
  <c r="V429" i="1"/>
  <c r="U429" i="1"/>
  <c r="T429" i="1"/>
  <c r="S429" i="1"/>
  <c r="R429" i="1"/>
  <c r="Q429" i="1"/>
  <c r="P429" i="1"/>
  <c r="O429" i="1"/>
  <c r="N429" i="1"/>
  <c r="M429" i="1"/>
  <c r="L429" i="1"/>
  <c r="K429" i="1"/>
  <c r="J429" i="1"/>
  <c r="BY428" i="1"/>
  <c r="BX428" i="1"/>
  <c r="BW428" i="1"/>
  <c r="BV428" i="1"/>
  <c r="BU428" i="1"/>
  <c r="BT428" i="1"/>
  <c r="BS428" i="1"/>
  <c r="BR428" i="1"/>
  <c r="BQ428" i="1"/>
  <c r="BP428" i="1"/>
  <c r="BO428" i="1"/>
  <c r="BN428" i="1"/>
  <c r="BM428" i="1"/>
  <c r="BL428" i="1"/>
  <c r="BK428" i="1"/>
  <c r="BJ428" i="1"/>
  <c r="BI428" i="1"/>
  <c r="BH428" i="1"/>
  <c r="BG428" i="1"/>
  <c r="BF428" i="1"/>
  <c r="BE428" i="1"/>
  <c r="BD428" i="1"/>
  <c r="BC428" i="1"/>
  <c r="BB428" i="1"/>
  <c r="BA428" i="1"/>
  <c r="AZ428" i="1"/>
  <c r="AY428" i="1"/>
  <c r="AX428" i="1"/>
  <c r="AW428" i="1"/>
  <c r="AV428" i="1"/>
  <c r="AU428" i="1"/>
  <c r="AT428" i="1"/>
  <c r="AS428" i="1"/>
  <c r="AR428" i="1"/>
  <c r="AQ428" i="1"/>
  <c r="AP428" i="1"/>
  <c r="AO428" i="1"/>
  <c r="AN428" i="1"/>
  <c r="AM428" i="1"/>
  <c r="AL428" i="1"/>
  <c r="AK428" i="1"/>
  <c r="AJ428" i="1"/>
  <c r="AI428" i="1"/>
  <c r="AH428" i="1"/>
  <c r="AG428" i="1"/>
  <c r="AF428" i="1"/>
  <c r="AE428" i="1"/>
  <c r="AD428" i="1"/>
  <c r="AC428" i="1"/>
  <c r="AB428" i="1"/>
  <c r="AA428" i="1"/>
  <c r="Z428" i="1"/>
  <c r="Y428" i="1"/>
  <c r="X428" i="1"/>
  <c r="W428" i="1"/>
  <c r="V428" i="1"/>
  <c r="U428" i="1"/>
  <c r="T428" i="1"/>
  <c r="S428" i="1"/>
  <c r="R428" i="1"/>
  <c r="Q428" i="1"/>
  <c r="P428" i="1"/>
  <c r="O428" i="1"/>
  <c r="N428" i="1"/>
  <c r="M428" i="1"/>
  <c r="L428" i="1"/>
  <c r="K428" i="1"/>
  <c r="J428" i="1"/>
  <c r="BY427" i="1"/>
  <c r="BX427" i="1"/>
  <c r="BW427" i="1"/>
  <c r="BV427" i="1"/>
  <c r="BU427" i="1"/>
  <c r="BT427" i="1"/>
  <c r="BS427" i="1"/>
  <c r="BR427" i="1"/>
  <c r="BQ427" i="1"/>
  <c r="BP427" i="1"/>
  <c r="BO427" i="1"/>
  <c r="BN427" i="1"/>
  <c r="BM427" i="1"/>
  <c r="BL427" i="1"/>
  <c r="BK427" i="1"/>
  <c r="BJ427" i="1"/>
  <c r="BI427" i="1"/>
  <c r="BH427" i="1"/>
  <c r="BG427" i="1"/>
  <c r="BF427" i="1"/>
  <c r="BE427" i="1"/>
  <c r="BD427" i="1"/>
  <c r="BC427" i="1"/>
  <c r="BB427" i="1"/>
  <c r="BA427" i="1"/>
  <c r="AZ427" i="1"/>
  <c r="AY427" i="1"/>
  <c r="AX427" i="1"/>
  <c r="AW427" i="1"/>
  <c r="AV427" i="1"/>
  <c r="AU427" i="1"/>
  <c r="AT427" i="1"/>
  <c r="AS427" i="1"/>
  <c r="AR427" i="1"/>
  <c r="AQ427" i="1"/>
  <c r="AP427" i="1"/>
  <c r="AO427" i="1"/>
  <c r="AN427" i="1"/>
  <c r="AM427" i="1"/>
  <c r="AL427" i="1"/>
  <c r="AK427" i="1"/>
  <c r="AJ427" i="1"/>
  <c r="AI427" i="1"/>
  <c r="AH427" i="1"/>
  <c r="AG427" i="1"/>
  <c r="AF427" i="1"/>
  <c r="AE427" i="1"/>
  <c r="AD427" i="1"/>
  <c r="AC427" i="1"/>
  <c r="AB427" i="1"/>
  <c r="AA427" i="1"/>
  <c r="Z427" i="1"/>
  <c r="Y427" i="1"/>
  <c r="X427" i="1"/>
  <c r="W427" i="1"/>
  <c r="V427" i="1"/>
  <c r="U427" i="1"/>
  <c r="T427" i="1"/>
  <c r="S427" i="1"/>
  <c r="R427" i="1"/>
  <c r="Q427" i="1"/>
  <c r="P427" i="1"/>
  <c r="O427" i="1"/>
  <c r="N427" i="1"/>
  <c r="M427" i="1"/>
  <c r="L427" i="1"/>
  <c r="K427" i="1"/>
  <c r="J427" i="1"/>
  <c r="BY426" i="1"/>
  <c r="BX426" i="1"/>
  <c r="BW426" i="1"/>
  <c r="BV426" i="1"/>
  <c r="BU426" i="1"/>
  <c r="BT426" i="1"/>
  <c r="BS426" i="1"/>
  <c r="BR426" i="1"/>
  <c r="BQ426" i="1"/>
  <c r="BP426" i="1"/>
  <c r="BO426" i="1"/>
  <c r="BN426" i="1"/>
  <c r="BM426" i="1"/>
  <c r="BL426" i="1"/>
  <c r="BK426" i="1"/>
  <c r="BJ426" i="1"/>
  <c r="BI426" i="1"/>
  <c r="BH426" i="1"/>
  <c r="BG426" i="1"/>
  <c r="BF426" i="1"/>
  <c r="BE426" i="1"/>
  <c r="BD426" i="1"/>
  <c r="BC426" i="1"/>
  <c r="BB426" i="1"/>
  <c r="BA426" i="1"/>
  <c r="AZ426" i="1"/>
  <c r="AY426" i="1"/>
  <c r="AX426" i="1"/>
  <c r="AW426" i="1"/>
  <c r="AV426" i="1"/>
  <c r="AU426" i="1"/>
  <c r="AT426" i="1"/>
  <c r="AS426" i="1"/>
  <c r="AR426" i="1"/>
  <c r="AQ426" i="1"/>
  <c r="AP426" i="1"/>
  <c r="AO426" i="1"/>
  <c r="AN426" i="1"/>
  <c r="AM426" i="1"/>
  <c r="AL426" i="1"/>
  <c r="AK426" i="1"/>
  <c r="AJ426" i="1"/>
  <c r="AI426" i="1"/>
  <c r="AH426" i="1"/>
  <c r="AG426" i="1"/>
  <c r="AF426" i="1"/>
  <c r="AE426" i="1"/>
  <c r="AD426" i="1"/>
  <c r="AC426" i="1"/>
  <c r="AB426" i="1"/>
  <c r="AA426" i="1"/>
  <c r="Z426" i="1"/>
  <c r="Y426" i="1"/>
  <c r="X426" i="1"/>
  <c r="W426" i="1"/>
  <c r="V426" i="1"/>
  <c r="U426" i="1"/>
  <c r="T426" i="1"/>
  <c r="S426" i="1"/>
  <c r="R426" i="1"/>
  <c r="Q426" i="1"/>
  <c r="P426" i="1"/>
  <c r="O426" i="1"/>
  <c r="N426" i="1"/>
  <c r="M426" i="1"/>
  <c r="L426" i="1"/>
  <c r="K426" i="1"/>
  <c r="J426" i="1"/>
  <c r="BY425" i="1"/>
  <c r="BX425" i="1"/>
  <c r="BW425" i="1"/>
  <c r="BV425" i="1"/>
  <c r="BU425" i="1"/>
  <c r="BT425" i="1"/>
  <c r="BS425" i="1"/>
  <c r="BR425" i="1"/>
  <c r="BQ425" i="1"/>
  <c r="BP425" i="1"/>
  <c r="BO425" i="1"/>
  <c r="BN425" i="1"/>
  <c r="BM425" i="1"/>
  <c r="BL425" i="1"/>
  <c r="BK425" i="1"/>
  <c r="BJ425" i="1"/>
  <c r="BI425" i="1"/>
  <c r="BH425" i="1"/>
  <c r="BG425" i="1"/>
  <c r="BF425" i="1"/>
  <c r="BE425" i="1"/>
  <c r="BD425" i="1"/>
  <c r="BC425" i="1"/>
  <c r="BB425" i="1"/>
  <c r="BA425" i="1"/>
  <c r="AZ425" i="1"/>
  <c r="AY425" i="1"/>
  <c r="AX425" i="1"/>
  <c r="AW425" i="1"/>
  <c r="AV425" i="1"/>
  <c r="AU425" i="1"/>
  <c r="AT425" i="1"/>
  <c r="AS425" i="1"/>
  <c r="AR425" i="1"/>
  <c r="AQ425" i="1"/>
  <c r="AP425" i="1"/>
  <c r="AO425" i="1"/>
  <c r="AN425" i="1"/>
  <c r="AM425" i="1"/>
  <c r="AL425" i="1"/>
  <c r="AK425" i="1"/>
  <c r="AJ425" i="1"/>
  <c r="AI425" i="1"/>
  <c r="AH425" i="1"/>
  <c r="AG425" i="1"/>
  <c r="AF425" i="1"/>
  <c r="AE425" i="1"/>
  <c r="AD425" i="1"/>
  <c r="AC425" i="1"/>
  <c r="AB425" i="1"/>
  <c r="AA425" i="1"/>
  <c r="Z425" i="1"/>
  <c r="Y425" i="1"/>
  <c r="X425" i="1"/>
  <c r="W425" i="1"/>
  <c r="V425" i="1"/>
  <c r="U425" i="1"/>
  <c r="T425" i="1"/>
  <c r="S425" i="1"/>
  <c r="R425" i="1"/>
  <c r="Q425" i="1"/>
  <c r="P425" i="1"/>
  <c r="O425" i="1"/>
  <c r="N425" i="1"/>
  <c r="M425" i="1"/>
  <c r="L425" i="1"/>
  <c r="K425" i="1"/>
  <c r="J425" i="1"/>
  <c r="BY424" i="1"/>
  <c r="BX424" i="1"/>
  <c r="BW424" i="1"/>
  <c r="BV424" i="1"/>
  <c r="BU424" i="1"/>
  <c r="BT424" i="1"/>
  <c r="BS424" i="1"/>
  <c r="BR424" i="1"/>
  <c r="BQ424" i="1"/>
  <c r="BP424" i="1"/>
  <c r="BO424" i="1"/>
  <c r="BN424" i="1"/>
  <c r="BM424" i="1"/>
  <c r="BL424" i="1"/>
  <c r="BK424" i="1"/>
  <c r="BJ424" i="1"/>
  <c r="BI424" i="1"/>
  <c r="BH424" i="1"/>
  <c r="BG424" i="1"/>
  <c r="BF424" i="1"/>
  <c r="BE424" i="1"/>
  <c r="BD424" i="1"/>
  <c r="BC424" i="1"/>
  <c r="BB424" i="1"/>
  <c r="BA424" i="1"/>
  <c r="AZ424" i="1"/>
  <c r="AY424" i="1"/>
  <c r="AX424" i="1"/>
  <c r="AW424" i="1"/>
  <c r="AV424" i="1"/>
  <c r="AU424" i="1"/>
  <c r="AT424" i="1"/>
  <c r="AS424" i="1"/>
  <c r="AR424" i="1"/>
  <c r="AQ424" i="1"/>
  <c r="AP424" i="1"/>
  <c r="AO424" i="1"/>
  <c r="AN424" i="1"/>
  <c r="AM424" i="1"/>
  <c r="AL424" i="1"/>
  <c r="AK424" i="1"/>
  <c r="AJ424" i="1"/>
  <c r="AI424" i="1"/>
  <c r="AH424" i="1"/>
  <c r="AG424" i="1"/>
  <c r="AF424" i="1"/>
  <c r="AE424" i="1"/>
  <c r="AD424" i="1"/>
  <c r="AC424" i="1"/>
  <c r="AB424" i="1"/>
  <c r="AA424" i="1"/>
  <c r="Z424" i="1"/>
  <c r="Y424" i="1"/>
  <c r="X424" i="1"/>
  <c r="W424" i="1"/>
  <c r="V424" i="1"/>
  <c r="U424" i="1"/>
  <c r="T424" i="1"/>
  <c r="S424" i="1"/>
  <c r="R424" i="1"/>
  <c r="Q424" i="1"/>
  <c r="P424" i="1"/>
  <c r="O424" i="1"/>
  <c r="N424" i="1"/>
  <c r="M424" i="1"/>
  <c r="L424" i="1"/>
  <c r="K424" i="1"/>
  <c r="J424" i="1"/>
  <c r="BY423" i="1"/>
  <c r="BX423" i="1"/>
  <c r="BW423" i="1"/>
  <c r="BV423" i="1"/>
  <c r="BU423" i="1"/>
  <c r="BT423" i="1"/>
  <c r="BS423" i="1"/>
  <c r="BR423" i="1"/>
  <c r="BQ423" i="1"/>
  <c r="BP423" i="1"/>
  <c r="BO423" i="1"/>
  <c r="BN423" i="1"/>
  <c r="BM423" i="1"/>
  <c r="BL423" i="1"/>
  <c r="BK423" i="1"/>
  <c r="BJ423" i="1"/>
  <c r="BI423" i="1"/>
  <c r="BH423" i="1"/>
  <c r="BG423" i="1"/>
  <c r="BF423" i="1"/>
  <c r="BE423" i="1"/>
  <c r="BD423" i="1"/>
  <c r="BC423" i="1"/>
  <c r="BB423" i="1"/>
  <c r="BA423" i="1"/>
  <c r="AZ423" i="1"/>
  <c r="AY423" i="1"/>
  <c r="AX423" i="1"/>
  <c r="AW423" i="1"/>
  <c r="AV423" i="1"/>
  <c r="AU423" i="1"/>
  <c r="AT423" i="1"/>
  <c r="AS423" i="1"/>
  <c r="AR423" i="1"/>
  <c r="AQ423" i="1"/>
  <c r="AP423" i="1"/>
  <c r="AO423" i="1"/>
  <c r="AN423" i="1"/>
  <c r="AM423" i="1"/>
  <c r="AL423" i="1"/>
  <c r="AK423" i="1"/>
  <c r="AJ423" i="1"/>
  <c r="AI423" i="1"/>
  <c r="AH423" i="1"/>
  <c r="AG423" i="1"/>
  <c r="AF423" i="1"/>
  <c r="AE423" i="1"/>
  <c r="AD423" i="1"/>
  <c r="AC423" i="1"/>
  <c r="AB423" i="1"/>
  <c r="AA423" i="1"/>
  <c r="Z423" i="1"/>
  <c r="Y423" i="1"/>
  <c r="X423" i="1"/>
  <c r="W423" i="1"/>
  <c r="V423" i="1"/>
  <c r="U423" i="1"/>
  <c r="T423" i="1"/>
  <c r="S423" i="1"/>
  <c r="R423" i="1"/>
  <c r="Q423" i="1"/>
  <c r="P423" i="1"/>
  <c r="O423" i="1"/>
  <c r="N423" i="1"/>
  <c r="M423" i="1"/>
  <c r="L423" i="1"/>
  <c r="K423" i="1"/>
  <c r="J423" i="1"/>
  <c r="BY422" i="1"/>
  <c r="BX422" i="1"/>
  <c r="BW422" i="1"/>
  <c r="BV422" i="1"/>
  <c r="BU422" i="1"/>
  <c r="BT422" i="1"/>
  <c r="BS422" i="1"/>
  <c r="BR422" i="1"/>
  <c r="BQ422" i="1"/>
  <c r="BP422" i="1"/>
  <c r="BO422" i="1"/>
  <c r="BN422" i="1"/>
  <c r="BM422" i="1"/>
  <c r="BL422" i="1"/>
  <c r="BK422" i="1"/>
  <c r="BJ422" i="1"/>
  <c r="BI422" i="1"/>
  <c r="BH422" i="1"/>
  <c r="BG422" i="1"/>
  <c r="BF422" i="1"/>
  <c r="BE422" i="1"/>
  <c r="BD422" i="1"/>
  <c r="BC422" i="1"/>
  <c r="BB422" i="1"/>
  <c r="BA422" i="1"/>
  <c r="AZ422" i="1"/>
  <c r="AY422" i="1"/>
  <c r="AX422" i="1"/>
  <c r="AW422" i="1"/>
  <c r="AV422" i="1"/>
  <c r="AU422" i="1"/>
  <c r="AT422" i="1"/>
  <c r="AS422" i="1"/>
  <c r="AR422" i="1"/>
  <c r="AQ422" i="1"/>
  <c r="AP422" i="1"/>
  <c r="AO422" i="1"/>
  <c r="AN422" i="1"/>
  <c r="AM422" i="1"/>
  <c r="AL422" i="1"/>
  <c r="AK422" i="1"/>
  <c r="AJ422" i="1"/>
  <c r="AI422" i="1"/>
  <c r="AH422" i="1"/>
  <c r="AG422" i="1"/>
  <c r="AF422" i="1"/>
  <c r="AE422" i="1"/>
  <c r="AD422" i="1"/>
  <c r="AC422" i="1"/>
  <c r="AB422" i="1"/>
  <c r="AA422" i="1"/>
  <c r="Z422" i="1"/>
  <c r="Y422" i="1"/>
  <c r="X422" i="1"/>
  <c r="W422" i="1"/>
  <c r="V422" i="1"/>
  <c r="U422" i="1"/>
  <c r="T422" i="1"/>
  <c r="S422" i="1"/>
  <c r="R422" i="1"/>
  <c r="Q422" i="1"/>
  <c r="P422" i="1"/>
  <c r="O422" i="1"/>
  <c r="N422" i="1"/>
  <c r="M422" i="1"/>
  <c r="L422" i="1"/>
  <c r="K422" i="1"/>
  <c r="J422" i="1"/>
  <c r="BY421" i="1"/>
  <c r="BX421" i="1"/>
  <c r="BW421" i="1"/>
  <c r="BV421" i="1"/>
  <c r="BU421" i="1"/>
  <c r="BT421" i="1"/>
  <c r="BS421" i="1"/>
  <c r="BR421" i="1"/>
  <c r="BQ421" i="1"/>
  <c r="BP421" i="1"/>
  <c r="BO421" i="1"/>
  <c r="BN421" i="1"/>
  <c r="BM421" i="1"/>
  <c r="BL421" i="1"/>
  <c r="BK421" i="1"/>
  <c r="BJ421" i="1"/>
  <c r="BI421" i="1"/>
  <c r="BH421" i="1"/>
  <c r="BG421" i="1"/>
  <c r="BF421" i="1"/>
  <c r="BE421" i="1"/>
  <c r="BD421" i="1"/>
  <c r="BC421" i="1"/>
  <c r="BB421" i="1"/>
  <c r="BA421" i="1"/>
  <c r="AZ421" i="1"/>
  <c r="AY421" i="1"/>
  <c r="AX421" i="1"/>
  <c r="AW421" i="1"/>
  <c r="AV421" i="1"/>
  <c r="AU421" i="1"/>
  <c r="AT421" i="1"/>
  <c r="AS421" i="1"/>
  <c r="AR421" i="1"/>
  <c r="AQ421" i="1"/>
  <c r="AP421" i="1"/>
  <c r="AO421" i="1"/>
  <c r="AN421" i="1"/>
  <c r="AM421" i="1"/>
  <c r="AL421" i="1"/>
  <c r="AK421" i="1"/>
  <c r="AJ421" i="1"/>
  <c r="AI421" i="1"/>
  <c r="AH421" i="1"/>
  <c r="AG421" i="1"/>
  <c r="AF421" i="1"/>
  <c r="AE421" i="1"/>
  <c r="AD421" i="1"/>
  <c r="AC421" i="1"/>
  <c r="AB421" i="1"/>
  <c r="AA421" i="1"/>
  <c r="Z421" i="1"/>
  <c r="Y421" i="1"/>
  <c r="X421" i="1"/>
  <c r="W421" i="1"/>
  <c r="V421" i="1"/>
  <c r="U421" i="1"/>
  <c r="T421" i="1"/>
  <c r="S421" i="1"/>
  <c r="R421" i="1"/>
  <c r="Q421" i="1"/>
  <c r="P421" i="1"/>
  <c r="O421" i="1"/>
  <c r="N421" i="1"/>
  <c r="M421" i="1"/>
  <c r="L421" i="1"/>
  <c r="K421" i="1"/>
  <c r="J421" i="1"/>
  <c r="BY420" i="1"/>
  <c r="BX420" i="1"/>
  <c r="BW420" i="1"/>
  <c r="BV420" i="1"/>
  <c r="BU420" i="1"/>
  <c r="BT420" i="1"/>
  <c r="BS420" i="1"/>
  <c r="BR420" i="1"/>
  <c r="BQ420" i="1"/>
  <c r="BP420" i="1"/>
  <c r="BO420" i="1"/>
  <c r="BN420" i="1"/>
  <c r="BM420" i="1"/>
  <c r="BL420" i="1"/>
  <c r="BK420" i="1"/>
  <c r="BJ420" i="1"/>
  <c r="BI420" i="1"/>
  <c r="BH420" i="1"/>
  <c r="BG420" i="1"/>
  <c r="BF420" i="1"/>
  <c r="BE420" i="1"/>
  <c r="BD420" i="1"/>
  <c r="BC420" i="1"/>
  <c r="BB420" i="1"/>
  <c r="BA420" i="1"/>
  <c r="AZ420" i="1"/>
  <c r="AY420" i="1"/>
  <c r="AX420" i="1"/>
  <c r="AW420" i="1"/>
  <c r="AV420" i="1"/>
  <c r="AU420" i="1"/>
  <c r="AT420" i="1"/>
  <c r="AS420" i="1"/>
  <c r="AR420" i="1"/>
  <c r="AQ420" i="1"/>
  <c r="AP420" i="1"/>
  <c r="AO420" i="1"/>
  <c r="AN420" i="1"/>
  <c r="AM420" i="1"/>
  <c r="AL420" i="1"/>
  <c r="AK420" i="1"/>
  <c r="AJ420" i="1"/>
  <c r="AI420" i="1"/>
  <c r="AH420" i="1"/>
  <c r="AG420" i="1"/>
  <c r="AF420" i="1"/>
  <c r="AE420" i="1"/>
  <c r="AD420" i="1"/>
  <c r="AC420" i="1"/>
  <c r="AB420" i="1"/>
  <c r="AA420" i="1"/>
  <c r="Z420" i="1"/>
  <c r="Y420" i="1"/>
  <c r="X420" i="1"/>
  <c r="W420" i="1"/>
  <c r="V420" i="1"/>
  <c r="U420" i="1"/>
  <c r="T420" i="1"/>
  <c r="S420" i="1"/>
  <c r="R420" i="1"/>
  <c r="Q420" i="1"/>
  <c r="P420" i="1"/>
  <c r="O420" i="1"/>
  <c r="N420" i="1"/>
  <c r="M420" i="1"/>
  <c r="L420" i="1"/>
  <c r="K420" i="1"/>
  <c r="J420" i="1"/>
  <c r="BY419" i="1"/>
  <c r="BX419" i="1"/>
  <c r="BW419" i="1"/>
  <c r="BV419" i="1"/>
  <c r="BU419" i="1"/>
  <c r="BT419" i="1"/>
  <c r="BS419" i="1"/>
  <c r="BR419" i="1"/>
  <c r="BQ419" i="1"/>
  <c r="BP419" i="1"/>
  <c r="BO419" i="1"/>
  <c r="BN419" i="1"/>
  <c r="BM419" i="1"/>
  <c r="BL419" i="1"/>
  <c r="BK419" i="1"/>
  <c r="BJ419" i="1"/>
  <c r="BI419" i="1"/>
  <c r="BH419" i="1"/>
  <c r="BG419" i="1"/>
  <c r="BF419" i="1"/>
  <c r="BE419" i="1"/>
  <c r="BD419" i="1"/>
  <c r="BC419" i="1"/>
  <c r="BB419" i="1"/>
  <c r="BA419" i="1"/>
  <c r="AZ419" i="1"/>
  <c r="AY419" i="1"/>
  <c r="AX419" i="1"/>
  <c r="AW419" i="1"/>
  <c r="AV419" i="1"/>
  <c r="AU419" i="1"/>
  <c r="AT419" i="1"/>
  <c r="AS419" i="1"/>
  <c r="AR419" i="1"/>
  <c r="AQ419" i="1"/>
  <c r="AP419" i="1"/>
  <c r="AO419" i="1"/>
  <c r="AN419" i="1"/>
  <c r="AM419" i="1"/>
  <c r="AL419" i="1"/>
  <c r="AK419" i="1"/>
  <c r="AJ419" i="1"/>
  <c r="AI419" i="1"/>
  <c r="AH419" i="1"/>
  <c r="AG419" i="1"/>
  <c r="AF419" i="1"/>
  <c r="AE419" i="1"/>
  <c r="AD419" i="1"/>
  <c r="AC419" i="1"/>
  <c r="AB419" i="1"/>
  <c r="AA419" i="1"/>
  <c r="Z419" i="1"/>
  <c r="Y419" i="1"/>
  <c r="X419" i="1"/>
  <c r="W419" i="1"/>
  <c r="V419" i="1"/>
  <c r="U419" i="1"/>
  <c r="T419" i="1"/>
  <c r="S419" i="1"/>
  <c r="R419" i="1"/>
  <c r="Q419" i="1"/>
  <c r="P419" i="1"/>
  <c r="O419" i="1"/>
  <c r="N419" i="1"/>
  <c r="M419" i="1"/>
  <c r="L419" i="1"/>
  <c r="K419" i="1"/>
  <c r="J419" i="1"/>
  <c r="BY418" i="1"/>
  <c r="BX418" i="1"/>
  <c r="BW418" i="1"/>
  <c r="BV418" i="1"/>
  <c r="BU418" i="1"/>
  <c r="BT418" i="1"/>
  <c r="BS418" i="1"/>
  <c r="BR418" i="1"/>
  <c r="BQ418" i="1"/>
  <c r="BP418" i="1"/>
  <c r="BO418" i="1"/>
  <c r="BN418" i="1"/>
  <c r="BM418" i="1"/>
  <c r="BL418" i="1"/>
  <c r="BK418" i="1"/>
  <c r="BJ418" i="1"/>
  <c r="BI418" i="1"/>
  <c r="BH418" i="1"/>
  <c r="BG418" i="1"/>
  <c r="BF418" i="1"/>
  <c r="BE418" i="1"/>
  <c r="BD418" i="1"/>
  <c r="BC418" i="1"/>
  <c r="BB418" i="1"/>
  <c r="BA418" i="1"/>
  <c r="AZ418" i="1"/>
  <c r="AY418" i="1"/>
  <c r="AX418" i="1"/>
  <c r="AW418" i="1"/>
  <c r="AV418" i="1"/>
  <c r="AU418" i="1"/>
  <c r="AT418" i="1"/>
  <c r="AS418" i="1"/>
  <c r="AR418" i="1"/>
  <c r="AQ418" i="1"/>
  <c r="AP418" i="1"/>
  <c r="AO418" i="1"/>
  <c r="AN418" i="1"/>
  <c r="AM418" i="1"/>
  <c r="AL418" i="1"/>
  <c r="AK418" i="1"/>
  <c r="AJ418" i="1"/>
  <c r="AI418" i="1"/>
  <c r="AH418" i="1"/>
  <c r="AG418" i="1"/>
  <c r="AF418" i="1"/>
  <c r="AE418" i="1"/>
  <c r="AD418" i="1"/>
  <c r="AC418" i="1"/>
  <c r="AB418" i="1"/>
  <c r="AA418" i="1"/>
  <c r="Z418" i="1"/>
  <c r="Y418" i="1"/>
  <c r="X418" i="1"/>
  <c r="W418" i="1"/>
  <c r="V418" i="1"/>
  <c r="U418" i="1"/>
  <c r="T418" i="1"/>
  <c r="S418" i="1"/>
  <c r="R418" i="1"/>
  <c r="Q418" i="1"/>
  <c r="P418" i="1"/>
  <c r="O418" i="1"/>
  <c r="N418" i="1"/>
  <c r="M418" i="1"/>
  <c r="L418" i="1"/>
  <c r="K418" i="1"/>
  <c r="J418" i="1"/>
  <c r="BY417" i="1"/>
  <c r="BX417" i="1"/>
  <c r="BW417" i="1"/>
  <c r="BV417" i="1"/>
  <c r="BU417" i="1"/>
  <c r="BT417" i="1"/>
  <c r="BS417" i="1"/>
  <c r="BR417" i="1"/>
  <c r="BQ417" i="1"/>
  <c r="BP417" i="1"/>
  <c r="BO417" i="1"/>
  <c r="BN417" i="1"/>
  <c r="BM417" i="1"/>
  <c r="BL417" i="1"/>
  <c r="BK417" i="1"/>
  <c r="BJ417" i="1"/>
  <c r="BI417" i="1"/>
  <c r="BH417" i="1"/>
  <c r="BG417" i="1"/>
  <c r="BF417" i="1"/>
  <c r="BE417" i="1"/>
  <c r="BD417" i="1"/>
  <c r="BC417" i="1"/>
  <c r="BB417" i="1"/>
  <c r="BA417" i="1"/>
  <c r="AZ417" i="1"/>
  <c r="AY417" i="1"/>
  <c r="AX417" i="1"/>
  <c r="AW417" i="1"/>
  <c r="AV417" i="1"/>
  <c r="AU417" i="1"/>
  <c r="AT417" i="1"/>
  <c r="AS417" i="1"/>
  <c r="AR417" i="1"/>
  <c r="AQ417" i="1"/>
  <c r="AP417" i="1"/>
  <c r="AO417" i="1"/>
  <c r="AN417" i="1"/>
  <c r="AM417" i="1"/>
  <c r="AL417" i="1"/>
  <c r="AK417" i="1"/>
  <c r="AJ417" i="1"/>
  <c r="AI417" i="1"/>
  <c r="AH417" i="1"/>
  <c r="AG417" i="1"/>
  <c r="AF417" i="1"/>
  <c r="AE417" i="1"/>
  <c r="AD417" i="1"/>
  <c r="AC417" i="1"/>
  <c r="AB417" i="1"/>
  <c r="AA417" i="1"/>
  <c r="Z417" i="1"/>
  <c r="Y417" i="1"/>
  <c r="X417" i="1"/>
  <c r="W417" i="1"/>
  <c r="V417" i="1"/>
  <c r="U417" i="1"/>
  <c r="T417" i="1"/>
  <c r="S417" i="1"/>
  <c r="R417" i="1"/>
  <c r="Q417" i="1"/>
  <c r="P417" i="1"/>
  <c r="O417" i="1"/>
  <c r="N417" i="1"/>
  <c r="M417" i="1"/>
  <c r="L417" i="1"/>
  <c r="K417" i="1"/>
  <c r="J417" i="1"/>
  <c r="BY416" i="1"/>
  <c r="BX416" i="1"/>
  <c r="BW416" i="1"/>
  <c r="BV416" i="1"/>
  <c r="BU416" i="1"/>
  <c r="BT416" i="1"/>
  <c r="BS416" i="1"/>
  <c r="BR416" i="1"/>
  <c r="BQ416" i="1"/>
  <c r="BP416" i="1"/>
  <c r="BO416" i="1"/>
  <c r="BN416" i="1"/>
  <c r="BM416" i="1"/>
  <c r="BL416" i="1"/>
  <c r="BK416" i="1"/>
  <c r="BJ416" i="1"/>
  <c r="BI416" i="1"/>
  <c r="BH416" i="1"/>
  <c r="BG416" i="1"/>
  <c r="BF416" i="1"/>
  <c r="BE416" i="1"/>
  <c r="BD416" i="1"/>
  <c r="BC416" i="1"/>
  <c r="BB416" i="1"/>
  <c r="BA416" i="1"/>
  <c r="AZ416" i="1"/>
  <c r="AY416" i="1"/>
  <c r="AX416" i="1"/>
  <c r="AW416" i="1"/>
  <c r="AV416" i="1"/>
  <c r="AU416" i="1"/>
  <c r="AT416" i="1"/>
  <c r="AS416" i="1"/>
  <c r="AR416" i="1"/>
  <c r="AQ416" i="1"/>
  <c r="AP416" i="1"/>
  <c r="AO416" i="1"/>
  <c r="AN416" i="1"/>
  <c r="AM416" i="1"/>
  <c r="AL416" i="1"/>
  <c r="AK416" i="1"/>
  <c r="AJ416" i="1"/>
  <c r="AI416" i="1"/>
  <c r="AH416" i="1"/>
  <c r="AG416" i="1"/>
  <c r="AF416" i="1"/>
  <c r="AE416" i="1"/>
  <c r="AD416" i="1"/>
  <c r="AC416" i="1"/>
  <c r="AB416" i="1"/>
  <c r="AA416" i="1"/>
  <c r="Z416" i="1"/>
  <c r="Y416" i="1"/>
  <c r="X416" i="1"/>
  <c r="W416" i="1"/>
  <c r="V416" i="1"/>
  <c r="U416" i="1"/>
  <c r="T416" i="1"/>
  <c r="S416" i="1"/>
  <c r="R416" i="1"/>
  <c r="Q416" i="1"/>
  <c r="P416" i="1"/>
  <c r="O416" i="1"/>
  <c r="N416" i="1"/>
  <c r="M416" i="1"/>
  <c r="L416" i="1"/>
  <c r="K416" i="1"/>
  <c r="J416" i="1"/>
  <c r="BY415" i="1"/>
  <c r="BX415" i="1"/>
  <c r="BW415" i="1"/>
  <c r="BV415" i="1"/>
  <c r="BU415" i="1"/>
  <c r="BT415" i="1"/>
  <c r="BS415" i="1"/>
  <c r="BR415" i="1"/>
  <c r="BQ415" i="1"/>
  <c r="BP415" i="1"/>
  <c r="BO415" i="1"/>
  <c r="BN415" i="1"/>
  <c r="BM415" i="1"/>
  <c r="BL415" i="1"/>
  <c r="BK415" i="1"/>
  <c r="BJ415" i="1"/>
  <c r="BI415" i="1"/>
  <c r="BH415" i="1"/>
  <c r="BG415" i="1"/>
  <c r="BF415" i="1"/>
  <c r="BE415" i="1"/>
  <c r="BD415" i="1"/>
  <c r="BC415" i="1"/>
  <c r="BB415" i="1"/>
  <c r="BA415" i="1"/>
  <c r="AZ415" i="1"/>
  <c r="AY415" i="1"/>
  <c r="AX415" i="1"/>
  <c r="AW415" i="1"/>
  <c r="AV415" i="1"/>
  <c r="AU415" i="1"/>
  <c r="AT415" i="1"/>
  <c r="AS415" i="1"/>
  <c r="AR415" i="1"/>
  <c r="AQ415" i="1"/>
  <c r="AP415" i="1"/>
  <c r="AO415" i="1"/>
  <c r="AN415" i="1"/>
  <c r="AM415" i="1"/>
  <c r="AL415" i="1"/>
  <c r="AK415" i="1"/>
  <c r="AJ415" i="1"/>
  <c r="AI415" i="1"/>
  <c r="AH415" i="1"/>
  <c r="AG415" i="1"/>
  <c r="AF415" i="1"/>
  <c r="AE415" i="1"/>
  <c r="AD415" i="1"/>
  <c r="AC415" i="1"/>
  <c r="AB415" i="1"/>
  <c r="AA415" i="1"/>
  <c r="Z415" i="1"/>
  <c r="Y415" i="1"/>
  <c r="X415" i="1"/>
  <c r="W415" i="1"/>
  <c r="V415" i="1"/>
  <c r="U415" i="1"/>
  <c r="T415" i="1"/>
  <c r="S415" i="1"/>
  <c r="R415" i="1"/>
  <c r="Q415" i="1"/>
  <c r="P415" i="1"/>
  <c r="O415" i="1"/>
  <c r="N415" i="1"/>
  <c r="M415" i="1"/>
  <c r="L415" i="1"/>
  <c r="K415" i="1"/>
  <c r="J415" i="1"/>
  <c r="BY414" i="1"/>
  <c r="BX414" i="1"/>
  <c r="BW414" i="1"/>
  <c r="BV414" i="1"/>
  <c r="BU414" i="1"/>
  <c r="BT414" i="1"/>
  <c r="BS414" i="1"/>
  <c r="BR414" i="1"/>
  <c r="BQ414" i="1"/>
  <c r="BP414" i="1"/>
  <c r="BO414" i="1"/>
  <c r="BN414" i="1"/>
  <c r="BM414" i="1"/>
  <c r="BL414" i="1"/>
  <c r="BK414" i="1"/>
  <c r="BJ414" i="1"/>
  <c r="BI414" i="1"/>
  <c r="BH414" i="1"/>
  <c r="BG414" i="1"/>
  <c r="BF414" i="1"/>
  <c r="BE414" i="1"/>
  <c r="BD414" i="1"/>
  <c r="BC414" i="1"/>
  <c r="BB414" i="1"/>
  <c r="BA414" i="1"/>
  <c r="AZ414" i="1"/>
  <c r="AY414" i="1"/>
  <c r="AX414" i="1"/>
  <c r="AW414" i="1"/>
  <c r="AV414" i="1"/>
  <c r="AU414" i="1"/>
  <c r="AT414" i="1"/>
  <c r="AS414" i="1"/>
  <c r="AR414" i="1"/>
  <c r="AQ414" i="1"/>
  <c r="AP414" i="1"/>
  <c r="AO414" i="1"/>
  <c r="AN414" i="1"/>
  <c r="AM414" i="1"/>
  <c r="AL414" i="1"/>
  <c r="AK414" i="1"/>
  <c r="AJ414" i="1"/>
  <c r="AI414" i="1"/>
  <c r="AH414" i="1"/>
  <c r="AG414" i="1"/>
  <c r="AF414" i="1"/>
  <c r="AE414" i="1"/>
  <c r="AD414" i="1"/>
  <c r="AC414" i="1"/>
  <c r="AB414" i="1"/>
  <c r="AA414" i="1"/>
  <c r="Z414" i="1"/>
  <c r="Y414" i="1"/>
  <c r="X414" i="1"/>
  <c r="W414" i="1"/>
  <c r="V414" i="1"/>
  <c r="U414" i="1"/>
  <c r="T414" i="1"/>
  <c r="S414" i="1"/>
  <c r="R414" i="1"/>
  <c r="Q414" i="1"/>
  <c r="P414" i="1"/>
  <c r="O414" i="1"/>
  <c r="N414" i="1"/>
  <c r="M414" i="1"/>
  <c r="L414" i="1"/>
  <c r="K414" i="1"/>
  <c r="J414" i="1"/>
  <c r="BY413" i="1"/>
  <c r="BX413" i="1"/>
  <c r="BW413" i="1"/>
  <c r="BV413" i="1"/>
  <c r="BU413" i="1"/>
  <c r="BT413" i="1"/>
  <c r="BS413" i="1"/>
  <c r="BR413" i="1"/>
  <c r="BQ413" i="1"/>
  <c r="BP413" i="1"/>
  <c r="BO413" i="1"/>
  <c r="BN413" i="1"/>
  <c r="BM413" i="1"/>
  <c r="BL413" i="1"/>
  <c r="BK413" i="1"/>
  <c r="BJ413" i="1"/>
  <c r="BI413" i="1"/>
  <c r="BH413" i="1"/>
  <c r="BG413" i="1"/>
  <c r="BF413" i="1"/>
  <c r="BE413" i="1"/>
  <c r="BD413" i="1"/>
  <c r="BC413" i="1"/>
  <c r="BB413" i="1"/>
  <c r="BA413" i="1"/>
  <c r="AZ413" i="1"/>
  <c r="AY413" i="1"/>
  <c r="AX413" i="1"/>
  <c r="AW413" i="1"/>
  <c r="AV413" i="1"/>
  <c r="AU413" i="1"/>
  <c r="AT413" i="1"/>
  <c r="AS413" i="1"/>
  <c r="AR413" i="1"/>
  <c r="AQ413" i="1"/>
  <c r="AP413" i="1"/>
  <c r="AO413" i="1"/>
  <c r="AN413" i="1"/>
  <c r="AM413" i="1"/>
  <c r="AL413" i="1"/>
  <c r="AK413" i="1"/>
  <c r="AJ413" i="1"/>
  <c r="AI413" i="1"/>
  <c r="AH413" i="1"/>
  <c r="AG413" i="1"/>
  <c r="AF413" i="1"/>
  <c r="AE413" i="1"/>
  <c r="AD413" i="1"/>
  <c r="AC413" i="1"/>
  <c r="AB413" i="1"/>
  <c r="AA413" i="1"/>
  <c r="Z413" i="1"/>
  <c r="Y413" i="1"/>
  <c r="X413" i="1"/>
  <c r="W413" i="1"/>
  <c r="V413" i="1"/>
  <c r="U413" i="1"/>
  <c r="T413" i="1"/>
  <c r="S413" i="1"/>
  <c r="R413" i="1"/>
  <c r="Q413" i="1"/>
  <c r="P413" i="1"/>
  <c r="O413" i="1"/>
  <c r="N413" i="1"/>
  <c r="M413" i="1"/>
  <c r="L413" i="1"/>
  <c r="K413" i="1"/>
  <c r="J413" i="1"/>
  <c r="BY412" i="1"/>
  <c r="BX412" i="1"/>
  <c r="BW412" i="1"/>
  <c r="BV412" i="1"/>
  <c r="BU412" i="1"/>
  <c r="BT412" i="1"/>
  <c r="BS412" i="1"/>
  <c r="BR412" i="1"/>
  <c r="BQ412" i="1"/>
  <c r="BP412" i="1"/>
  <c r="BO412" i="1"/>
  <c r="BN412" i="1"/>
  <c r="BM412" i="1"/>
  <c r="BL412" i="1"/>
  <c r="BK412" i="1"/>
  <c r="BJ412" i="1"/>
  <c r="BI412" i="1"/>
  <c r="BH412" i="1"/>
  <c r="BG412" i="1"/>
  <c r="BF412" i="1"/>
  <c r="BE412" i="1"/>
  <c r="BD412" i="1"/>
  <c r="BC412" i="1"/>
  <c r="BB412" i="1"/>
  <c r="BA412" i="1"/>
  <c r="AZ412" i="1"/>
  <c r="AY412" i="1"/>
  <c r="AX412" i="1"/>
  <c r="AW412" i="1"/>
  <c r="AV412" i="1"/>
  <c r="AU412" i="1"/>
  <c r="AT412" i="1"/>
  <c r="AS412" i="1"/>
  <c r="AR412" i="1"/>
  <c r="AQ412" i="1"/>
  <c r="AP412" i="1"/>
  <c r="AO412" i="1"/>
  <c r="AN412" i="1"/>
  <c r="AM412" i="1"/>
  <c r="AL412" i="1"/>
  <c r="AK412" i="1"/>
  <c r="AJ412" i="1"/>
  <c r="AI412" i="1"/>
  <c r="AH412" i="1"/>
  <c r="AG412" i="1"/>
  <c r="AF412" i="1"/>
  <c r="AE412" i="1"/>
  <c r="AD412" i="1"/>
  <c r="AC412" i="1"/>
  <c r="AB412" i="1"/>
  <c r="AA412" i="1"/>
  <c r="Z412" i="1"/>
  <c r="Y412" i="1"/>
  <c r="X412" i="1"/>
  <c r="W412" i="1"/>
  <c r="V412" i="1"/>
  <c r="U412" i="1"/>
  <c r="T412" i="1"/>
  <c r="S412" i="1"/>
  <c r="R412" i="1"/>
  <c r="Q412" i="1"/>
  <c r="P412" i="1"/>
  <c r="O412" i="1"/>
  <c r="N412" i="1"/>
  <c r="M412" i="1"/>
  <c r="L412" i="1"/>
  <c r="K412" i="1"/>
  <c r="J412" i="1"/>
  <c r="BY411" i="1"/>
  <c r="BX411" i="1"/>
  <c r="BW411" i="1"/>
  <c r="BV411" i="1"/>
  <c r="BU411" i="1"/>
  <c r="BT411" i="1"/>
  <c r="BS411" i="1"/>
  <c r="BR411" i="1"/>
  <c r="BQ411" i="1"/>
  <c r="BP411" i="1"/>
  <c r="BO411" i="1"/>
  <c r="BN411" i="1"/>
  <c r="BM411" i="1"/>
  <c r="BL411" i="1"/>
  <c r="BK411" i="1"/>
  <c r="BJ411" i="1"/>
  <c r="BI411" i="1"/>
  <c r="BH411" i="1"/>
  <c r="BG411" i="1"/>
  <c r="BF411" i="1"/>
  <c r="BE411" i="1"/>
  <c r="BD411" i="1"/>
  <c r="BC411" i="1"/>
  <c r="BB411" i="1"/>
  <c r="BA411" i="1"/>
  <c r="AZ411" i="1"/>
  <c r="AY411" i="1"/>
  <c r="AX411" i="1"/>
  <c r="AW411" i="1"/>
  <c r="AV411" i="1"/>
  <c r="AU411" i="1"/>
  <c r="AT411" i="1"/>
  <c r="AS411" i="1"/>
  <c r="AR411" i="1"/>
  <c r="AQ411" i="1"/>
  <c r="AP411" i="1"/>
  <c r="AO411" i="1"/>
  <c r="AN411" i="1"/>
  <c r="AM411" i="1"/>
  <c r="AL411" i="1"/>
  <c r="AK411" i="1"/>
  <c r="AJ411" i="1"/>
  <c r="AI411" i="1"/>
  <c r="AH411" i="1"/>
  <c r="AG411" i="1"/>
  <c r="AF411" i="1"/>
  <c r="AE411" i="1"/>
  <c r="AD411" i="1"/>
  <c r="AC411" i="1"/>
  <c r="AB411" i="1"/>
  <c r="AA411" i="1"/>
  <c r="Z411" i="1"/>
  <c r="Y411" i="1"/>
  <c r="X411" i="1"/>
  <c r="W411" i="1"/>
  <c r="V411" i="1"/>
  <c r="U411" i="1"/>
  <c r="T411" i="1"/>
  <c r="S411" i="1"/>
  <c r="R411" i="1"/>
  <c r="Q411" i="1"/>
  <c r="P411" i="1"/>
  <c r="O411" i="1"/>
  <c r="N411" i="1"/>
  <c r="M411" i="1"/>
  <c r="L411" i="1"/>
  <c r="K411" i="1"/>
  <c r="J411" i="1"/>
  <c r="BY410" i="1"/>
  <c r="BX410" i="1"/>
  <c r="BW410" i="1"/>
  <c r="BV410" i="1"/>
  <c r="BU410" i="1"/>
  <c r="BT410" i="1"/>
  <c r="BS410" i="1"/>
  <c r="BR410" i="1"/>
  <c r="BQ410" i="1"/>
  <c r="BP410" i="1"/>
  <c r="BO410" i="1"/>
  <c r="BN410" i="1"/>
  <c r="BM410" i="1"/>
  <c r="BL410" i="1"/>
  <c r="BK410" i="1"/>
  <c r="BJ410" i="1"/>
  <c r="BI410" i="1"/>
  <c r="BH410" i="1"/>
  <c r="BG410" i="1"/>
  <c r="BF410" i="1"/>
  <c r="BE410" i="1"/>
  <c r="BD410" i="1"/>
  <c r="BC410" i="1"/>
  <c r="BB410" i="1"/>
  <c r="BA410" i="1"/>
  <c r="AZ410" i="1"/>
  <c r="AY410" i="1"/>
  <c r="AX410" i="1"/>
  <c r="AW410" i="1"/>
  <c r="AV410" i="1"/>
  <c r="AU410" i="1"/>
  <c r="AT410" i="1"/>
  <c r="AS410" i="1"/>
  <c r="AR410" i="1"/>
  <c r="AQ410" i="1"/>
  <c r="AP410" i="1"/>
  <c r="AO410" i="1"/>
  <c r="AN410" i="1"/>
  <c r="AM410" i="1"/>
  <c r="AL410" i="1"/>
  <c r="AK410" i="1"/>
  <c r="AJ410" i="1"/>
  <c r="AI410" i="1"/>
  <c r="AH410" i="1"/>
  <c r="AG410" i="1"/>
  <c r="AF410" i="1"/>
  <c r="AE410" i="1"/>
  <c r="AD410" i="1"/>
  <c r="AC410" i="1"/>
  <c r="AB410" i="1"/>
  <c r="AA410" i="1"/>
  <c r="Z410" i="1"/>
  <c r="Y410" i="1"/>
  <c r="X410" i="1"/>
  <c r="W410" i="1"/>
  <c r="V410" i="1"/>
  <c r="U410" i="1"/>
  <c r="T410" i="1"/>
  <c r="S410" i="1"/>
  <c r="R410" i="1"/>
  <c r="Q410" i="1"/>
  <c r="P410" i="1"/>
  <c r="O410" i="1"/>
  <c r="N410" i="1"/>
  <c r="M410" i="1"/>
  <c r="L410" i="1"/>
  <c r="K410" i="1"/>
  <c r="J410" i="1"/>
  <c r="BY409" i="1"/>
  <c r="BX409" i="1"/>
  <c r="BW409" i="1"/>
  <c r="BV409" i="1"/>
  <c r="BU409" i="1"/>
  <c r="BT409" i="1"/>
  <c r="BS409" i="1"/>
  <c r="BR409" i="1"/>
  <c r="BQ409" i="1"/>
  <c r="BP409" i="1"/>
  <c r="BO409" i="1"/>
  <c r="BN409" i="1"/>
  <c r="BM409" i="1"/>
  <c r="BL409" i="1"/>
  <c r="BK409" i="1"/>
  <c r="BJ409" i="1"/>
  <c r="BI409" i="1"/>
  <c r="BH409" i="1"/>
  <c r="BG409" i="1"/>
  <c r="BF409" i="1"/>
  <c r="BE409" i="1"/>
  <c r="BD409" i="1"/>
  <c r="BC409" i="1"/>
  <c r="BB409" i="1"/>
  <c r="BA409" i="1"/>
  <c r="AZ409" i="1"/>
  <c r="AY409" i="1"/>
  <c r="AX409" i="1"/>
  <c r="AW409" i="1"/>
  <c r="AV409" i="1"/>
  <c r="AU409" i="1"/>
  <c r="AT409" i="1"/>
  <c r="AS409" i="1"/>
  <c r="AR409" i="1"/>
  <c r="AQ409" i="1"/>
  <c r="AP409" i="1"/>
  <c r="AO409" i="1"/>
  <c r="AN409" i="1"/>
  <c r="AM409" i="1"/>
  <c r="AL409" i="1"/>
  <c r="AK409" i="1"/>
  <c r="AJ409" i="1"/>
  <c r="AI409" i="1"/>
  <c r="AH409" i="1"/>
  <c r="AG409" i="1"/>
  <c r="AF409" i="1"/>
  <c r="AE409" i="1"/>
  <c r="AD409" i="1"/>
  <c r="AC409" i="1"/>
  <c r="AB409" i="1"/>
  <c r="AA409" i="1"/>
  <c r="Z409" i="1"/>
  <c r="Y409" i="1"/>
  <c r="X409" i="1"/>
  <c r="W409" i="1"/>
  <c r="V409" i="1"/>
  <c r="U409" i="1"/>
  <c r="T409" i="1"/>
  <c r="S409" i="1"/>
  <c r="R409" i="1"/>
  <c r="Q409" i="1"/>
  <c r="P409" i="1"/>
  <c r="O409" i="1"/>
  <c r="N409" i="1"/>
  <c r="M409" i="1"/>
  <c r="L409" i="1"/>
  <c r="K409" i="1"/>
  <c r="J409" i="1"/>
  <c r="BY408" i="1"/>
  <c r="BX408" i="1"/>
  <c r="BW408" i="1"/>
  <c r="BV408" i="1"/>
  <c r="BU408" i="1"/>
  <c r="BT408" i="1"/>
  <c r="BS408" i="1"/>
  <c r="BR408" i="1"/>
  <c r="BQ408" i="1"/>
  <c r="BP408" i="1"/>
  <c r="BO408" i="1"/>
  <c r="BN408" i="1"/>
  <c r="BM408" i="1"/>
  <c r="BL408" i="1"/>
  <c r="BK408" i="1"/>
  <c r="BJ408" i="1"/>
  <c r="BI408" i="1"/>
  <c r="BH408" i="1"/>
  <c r="BG408" i="1"/>
  <c r="BF408" i="1"/>
  <c r="BE408" i="1"/>
  <c r="BD408" i="1"/>
  <c r="BC408" i="1"/>
  <c r="BB408" i="1"/>
  <c r="BA408" i="1"/>
  <c r="AZ408" i="1"/>
  <c r="AY408" i="1"/>
  <c r="AX408" i="1"/>
  <c r="AW408" i="1"/>
  <c r="AV408" i="1"/>
  <c r="AU408" i="1"/>
  <c r="AT408" i="1"/>
  <c r="AS408" i="1"/>
  <c r="AR408" i="1"/>
  <c r="AQ408" i="1"/>
  <c r="AP408" i="1"/>
  <c r="AO408" i="1"/>
  <c r="AN408" i="1"/>
  <c r="AM408" i="1"/>
  <c r="AL408" i="1"/>
  <c r="AK408" i="1"/>
  <c r="AJ408" i="1"/>
  <c r="AI408" i="1"/>
  <c r="AH408" i="1"/>
  <c r="AG408" i="1"/>
  <c r="AF408" i="1"/>
  <c r="AE408" i="1"/>
  <c r="AD408" i="1"/>
  <c r="AC408" i="1"/>
  <c r="AB408" i="1"/>
  <c r="AA408" i="1"/>
  <c r="Z408" i="1"/>
  <c r="Y408" i="1"/>
  <c r="X408" i="1"/>
  <c r="W408" i="1"/>
  <c r="V408" i="1"/>
  <c r="U408" i="1"/>
  <c r="T408" i="1"/>
  <c r="S408" i="1"/>
  <c r="R408" i="1"/>
  <c r="Q408" i="1"/>
  <c r="P408" i="1"/>
  <c r="O408" i="1"/>
  <c r="N408" i="1"/>
  <c r="M408" i="1"/>
  <c r="L408" i="1"/>
  <c r="K408" i="1"/>
  <c r="J408" i="1"/>
  <c r="BY407" i="1"/>
  <c r="BX407" i="1"/>
  <c r="BW407" i="1"/>
  <c r="BV407" i="1"/>
  <c r="BU407" i="1"/>
  <c r="BT407" i="1"/>
  <c r="BS407" i="1"/>
  <c r="BR407" i="1"/>
  <c r="BQ407" i="1"/>
  <c r="BP407" i="1"/>
  <c r="BO407" i="1"/>
  <c r="BN407" i="1"/>
  <c r="BM407" i="1"/>
  <c r="BL407" i="1"/>
  <c r="BK407" i="1"/>
  <c r="BJ407" i="1"/>
  <c r="BI407" i="1"/>
  <c r="BH407" i="1"/>
  <c r="BG407" i="1"/>
  <c r="BF407" i="1"/>
  <c r="BE407" i="1"/>
  <c r="BD407" i="1"/>
  <c r="BC407" i="1"/>
  <c r="BB407" i="1"/>
  <c r="BA407" i="1"/>
  <c r="AZ407" i="1"/>
  <c r="AY407" i="1"/>
  <c r="AX407" i="1"/>
  <c r="AW407" i="1"/>
  <c r="AV407" i="1"/>
  <c r="AU407" i="1"/>
  <c r="AT407" i="1"/>
  <c r="AS407" i="1"/>
  <c r="AR407" i="1"/>
  <c r="AQ407" i="1"/>
  <c r="AP407" i="1"/>
  <c r="AO407" i="1"/>
  <c r="AN407" i="1"/>
  <c r="AM407" i="1"/>
  <c r="AL407" i="1"/>
  <c r="AK407" i="1"/>
  <c r="AJ407" i="1"/>
  <c r="AI407" i="1"/>
  <c r="AH407" i="1"/>
  <c r="AG407" i="1"/>
  <c r="AF407" i="1"/>
  <c r="AE407" i="1"/>
  <c r="AD407" i="1"/>
  <c r="AC407" i="1"/>
  <c r="AB407" i="1"/>
  <c r="AA407" i="1"/>
  <c r="Z407" i="1"/>
  <c r="Y407" i="1"/>
  <c r="X407" i="1"/>
  <c r="W407" i="1"/>
  <c r="V407" i="1"/>
  <c r="U407" i="1"/>
  <c r="T407" i="1"/>
  <c r="S407" i="1"/>
  <c r="R407" i="1"/>
  <c r="Q407" i="1"/>
  <c r="P407" i="1"/>
  <c r="O407" i="1"/>
  <c r="N407" i="1"/>
  <c r="M407" i="1"/>
  <c r="L407" i="1"/>
  <c r="K407" i="1"/>
  <c r="J407" i="1"/>
  <c r="BY406" i="1"/>
  <c r="BX406" i="1"/>
  <c r="BW406" i="1"/>
  <c r="BV406" i="1"/>
  <c r="BU406" i="1"/>
  <c r="BT406" i="1"/>
  <c r="BS406" i="1"/>
  <c r="BR406" i="1"/>
  <c r="BQ406" i="1"/>
  <c r="BP406" i="1"/>
  <c r="BO406" i="1"/>
  <c r="BN406" i="1"/>
  <c r="BM406" i="1"/>
  <c r="BL406" i="1"/>
  <c r="BK406" i="1"/>
  <c r="BJ406" i="1"/>
  <c r="BI406" i="1"/>
  <c r="BH406" i="1"/>
  <c r="BG406" i="1"/>
  <c r="BF406" i="1"/>
  <c r="BE406" i="1"/>
  <c r="BD406" i="1"/>
  <c r="BC406" i="1"/>
  <c r="BB406" i="1"/>
  <c r="BA406" i="1"/>
  <c r="AZ406" i="1"/>
  <c r="AY406" i="1"/>
  <c r="AX406" i="1"/>
  <c r="AW406" i="1"/>
  <c r="AV406" i="1"/>
  <c r="AU406" i="1"/>
  <c r="AT406" i="1"/>
  <c r="AS406" i="1"/>
  <c r="AR406" i="1"/>
  <c r="AQ406" i="1"/>
  <c r="AP406" i="1"/>
  <c r="AO406" i="1"/>
  <c r="AN406" i="1"/>
  <c r="AM406" i="1"/>
  <c r="AL406" i="1"/>
  <c r="AK406" i="1"/>
  <c r="AJ406" i="1"/>
  <c r="AI406" i="1"/>
  <c r="AH406" i="1"/>
  <c r="AG406" i="1"/>
  <c r="AF406" i="1"/>
  <c r="AE406" i="1"/>
  <c r="AD406" i="1"/>
  <c r="AC406" i="1"/>
  <c r="AB406" i="1"/>
  <c r="AA406" i="1"/>
  <c r="Z406" i="1"/>
  <c r="Y406" i="1"/>
  <c r="X406" i="1"/>
  <c r="W406" i="1"/>
  <c r="V406" i="1"/>
  <c r="U406" i="1"/>
  <c r="T406" i="1"/>
  <c r="S406" i="1"/>
  <c r="R406" i="1"/>
  <c r="Q406" i="1"/>
  <c r="P406" i="1"/>
  <c r="O406" i="1"/>
  <c r="N406" i="1"/>
  <c r="M406" i="1"/>
  <c r="L406" i="1"/>
  <c r="K406" i="1"/>
  <c r="J406" i="1"/>
  <c r="BY405" i="1"/>
  <c r="BX405" i="1"/>
  <c r="BW405" i="1"/>
  <c r="BV405" i="1"/>
  <c r="BU405" i="1"/>
  <c r="BT405" i="1"/>
  <c r="BS405" i="1"/>
  <c r="BR405" i="1"/>
  <c r="BQ405" i="1"/>
  <c r="BP405" i="1"/>
  <c r="BO405" i="1"/>
  <c r="BN405" i="1"/>
  <c r="BM405" i="1"/>
  <c r="BL405" i="1"/>
  <c r="BK405" i="1"/>
  <c r="BJ405" i="1"/>
  <c r="BI405" i="1"/>
  <c r="BH405" i="1"/>
  <c r="BG405" i="1"/>
  <c r="BF405" i="1"/>
  <c r="BE405" i="1"/>
  <c r="BD405" i="1"/>
  <c r="BC405" i="1"/>
  <c r="BB405" i="1"/>
  <c r="BA405" i="1"/>
  <c r="AZ405" i="1"/>
  <c r="AY405" i="1"/>
  <c r="AX405" i="1"/>
  <c r="AW405" i="1"/>
  <c r="AV405" i="1"/>
  <c r="AU405" i="1"/>
  <c r="AT405" i="1"/>
  <c r="AS405" i="1"/>
  <c r="AR405" i="1"/>
  <c r="AQ405" i="1"/>
  <c r="AP405" i="1"/>
  <c r="AO405" i="1"/>
  <c r="AN405" i="1"/>
  <c r="AM405" i="1"/>
  <c r="AL405" i="1"/>
  <c r="AK405" i="1"/>
  <c r="AJ405" i="1"/>
  <c r="AI405" i="1"/>
  <c r="AH405" i="1"/>
  <c r="AG405" i="1"/>
  <c r="AF405" i="1"/>
  <c r="AE405" i="1"/>
  <c r="AD405" i="1"/>
  <c r="AC405" i="1"/>
  <c r="AB405" i="1"/>
  <c r="AA405" i="1"/>
  <c r="Z405" i="1"/>
  <c r="Y405" i="1"/>
  <c r="X405" i="1"/>
  <c r="W405" i="1"/>
  <c r="V405" i="1"/>
  <c r="U405" i="1"/>
  <c r="T405" i="1"/>
  <c r="S405" i="1"/>
  <c r="R405" i="1"/>
  <c r="Q405" i="1"/>
  <c r="P405" i="1"/>
  <c r="O405" i="1"/>
  <c r="N405" i="1"/>
  <c r="M405" i="1"/>
  <c r="L405" i="1"/>
  <c r="K405" i="1"/>
  <c r="J405" i="1"/>
  <c r="BY404" i="1"/>
  <c r="BX404" i="1"/>
  <c r="BW404" i="1"/>
  <c r="BV404" i="1"/>
  <c r="BU404" i="1"/>
  <c r="BT404" i="1"/>
  <c r="BS404" i="1"/>
  <c r="BR404" i="1"/>
  <c r="BQ404" i="1"/>
  <c r="BP404" i="1"/>
  <c r="BO404" i="1"/>
  <c r="BN404" i="1"/>
  <c r="BM404" i="1"/>
  <c r="BL404" i="1"/>
  <c r="BK404" i="1"/>
  <c r="BJ404" i="1"/>
  <c r="BI404" i="1"/>
  <c r="BH404" i="1"/>
  <c r="BG404" i="1"/>
  <c r="BF404" i="1"/>
  <c r="BE404" i="1"/>
  <c r="BD404" i="1"/>
  <c r="BC404" i="1"/>
  <c r="BB404" i="1"/>
  <c r="BA404" i="1"/>
  <c r="AZ404" i="1"/>
  <c r="AY404" i="1"/>
  <c r="AX404" i="1"/>
  <c r="AW404" i="1"/>
  <c r="AV404" i="1"/>
  <c r="AU404" i="1"/>
  <c r="AT404" i="1"/>
  <c r="AS404" i="1"/>
  <c r="AR404" i="1"/>
  <c r="AQ404" i="1"/>
  <c r="AP404" i="1"/>
  <c r="AO404" i="1"/>
  <c r="AN404" i="1"/>
  <c r="AM404" i="1"/>
  <c r="AL404" i="1"/>
  <c r="AK404" i="1"/>
  <c r="AJ404" i="1"/>
  <c r="AI404" i="1"/>
  <c r="AH404" i="1"/>
  <c r="AG404" i="1"/>
  <c r="AF404" i="1"/>
  <c r="AE404" i="1"/>
  <c r="AD404" i="1"/>
  <c r="AC404" i="1"/>
  <c r="AB404" i="1"/>
  <c r="AA404" i="1"/>
  <c r="Z404" i="1"/>
  <c r="Y404" i="1"/>
  <c r="X404" i="1"/>
  <c r="W404" i="1"/>
  <c r="V404" i="1"/>
  <c r="U404" i="1"/>
  <c r="T404" i="1"/>
  <c r="S404" i="1"/>
  <c r="R404" i="1"/>
  <c r="Q404" i="1"/>
  <c r="P404" i="1"/>
  <c r="O404" i="1"/>
  <c r="N404" i="1"/>
  <c r="M404" i="1"/>
  <c r="L404" i="1"/>
  <c r="K404" i="1"/>
  <c r="J404" i="1"/>
  <c r="BY403" i="1"/>
  <c r="BX403" i="1"/>
  <c r="BW403" i="1"/>
  <c r="BV403" i="1"/>
  <c r="BU403" i="1"/>
  <c r="BT403" i="1"/>
  <c r="BS403" i="1"/>
  <c r="BR403" i="1"/>
  <c r="BQ403" i="1"/>
  <c r="BP403" i="1"/>
  <c r="BO403" i="1"/>
  <c r="BN403" i="1"/>
  <c r="BM403" i="1"/>
  <c r="BL403" i="1"/>
  <c r="BK403" i="1"/>
  <c r="BJ403" i="1"/>
  <c r="BI403" i="1"/>
  <c r="BH403" i="1"/>
  <c r="BG403" i="1"/>
  <c r="BF403" i="1"/>
  <c r="BE403" i="1"/>
  <c r="BD403" i="1"/>
  <c r="BC403" i="1"/>
  <c r="BB403" i="1"/>
  <c r="BA403" i="1"/>
  <c r="AZ403" i="1"/>
  <c r="AY403" i="1"/>
  <c r="AX403" i="1"/>
  <c r="AW403" i="1"/>
  <c r="AV403" i="1"/>
  <c r="AU403" i="1"/>
  <c r="AT403" i="1"/>
  <c r="AS403" i="1"/>
  <c r="AR403" i="1"/>
  <c r="AQ403" i="1"/>
  <c r="AP403" i="1"/>
  <c r="AO403" i="1"/>
  <c r="AN403" i="1"/>
  <c r="AM403" i="1"/>
  <c r="AL403" i="1"/>
  <c r="AK403" i="1"/>
  <c r="AJ403" i="1"/>
  <c r="AI403" i="1"/>
  <c r="AH403" i="1"/>
  <c r="AG403" i="1"/>
  <c r="AF403" i="1"/>
  <c r="AE403" i="1"/>
  <c r="AD403" i="1"/>
  <c r="AC403" i="1"/>
  <c r="AB403" i="1"/>
  <c r="AA403" i="1"/>
  <c r="Z403" i="1"/>
  <c r="Y403" i="1"/>
  <c r="X403" i="1"/>
  <c r="W403" i="1"/>
  <c r="V403" i="1"/>
  <c r="U403" i="1"/>
  <c r="T403" i="1"/>
  <c r="S403" i="1"/>
  <c r="R403" i="1"/>
  <c r="Q403" i="1"/>
  <c r="P403" i="1"/>
  <c r="O403" i="1"/>
  <c r="N403" i="1"/>
  <c r="M403" i="1"/>
  <c r="L403" i="1"/>
  <c r="K403" i="1"/>
  <c r="J403" i="1"/>
  <c r="BY402" i="1"/>
  <c r="BX402" i="1"/>
  <c r="BW402" i="1"/>
  <c r="BV402" i="1"/>
  <c r="BU402" i="1"/>
  <c r="BT402" i="1"/>
  <c r="BS402" i="1"/>
  <c r="BR402" i="1"/>
  <c r="BQ402" i="1"/>
  <c r="BP402" i="1"/>
  <c r="BO402" i="1"/>
  <c r="BN402" i="1"/>
  <c r="BM402" i="1"/>
  <c r="BL402" i="1"/>
  <c r="BK402" i="1"/>
  <c r="BJ402" i="1"/>
  <c r="BI402" i="1"/>
  <c r="BH402" i="1"/>
  <c r="BG402" i="1"/>
  <c r="BF402" i="1"/>
  <c r="BE402" i="1"/>
  <c r="BD402" i="1"/>
  <c r="BC402" i="1"/>
  <c r="BB402" i="1"/>
  <c r="BA402" i="1"/>
  <c r="AZ402" i="1"/>
  <c r="AY402" i="1"/>
  <c r="AX402" i="1"/>
  <c r="AW402" i="1"/>
  <c r="AV402" i="1"/>
  <c r="AU402" i="1"/>
  <c r="AT402" i="1"/>
  <c r="AS402" i="1"/>
  <c r="AR402" i="1"/>
  <c r="AQ402" i="1"/>
  <c r="AP402" i="1"/>
  <c r="AO402" i="1"/>
  <c r="AN402" i="1"/>
  <c r="AM402" i="1"/>
  <c r="AL402" i="1"/>
  <c r="AK402" i="1"/>
  <c r="AJ402" i="1"/>
  <c r="AI402" i="1"/>
  <c r="AH402" i="1"/>
  <c r="AG402" i="1"/>
  <c r="AF402" i="1"/>
  <c r="AE402" i="1"/>
  <c r="AD402" i="1"/>
  <c r="AC402" i="1"/>
  <c r="AB402" i="1"/>
  <c r="AA402" i="1"/>
  <c r="Z402" i="1"/>
  <c r="Y402" i="1"/>
  <c r="X402" i="1"/>
  <c r="W402" i="1"/>
  <c r="V402" i="1"/>
  <c r="U402" i="1"/>
  <c r="T402" i="1"/>
  <c r="S402" i="1"/>
  <c r="R402" i="1"/>
  <c r="Q402" i="1"/>
  <c r="P402" i="1"/>
  <c r="O402" i="1"/>
  <c r="N402" i="1"/>
  <c r="M402" i="1"/>
  <c r="L402" i="1"/>
  <c r="K402" i="1"/>
  <c r="J402" i="1"/>
  <c r="BY401" i="1"/>
  <c r="BX401" i="1"/>
  <c r="BW401" i="1"/>
  <c r="BV401" i="1"/>
  <c r="BU401" i="1"/>
  <c r="BT401" i="1"/>
  <c r="BS401" i="1"/>
  <c r="BR401" i="1"/>
  <c r="BQ401" i="1"/>
  <c r="BP401" i="1"/>
  <c r="BO401" i="1"/>
  <c r="BN401" i="1"/>
  <c r="BM401" i="1"/>
  <c r="BL401" i="1"/>
  <c r="BK401" i="1"/>
  <c r="BJ401" i="1"/>
  <c r="BI401" i="1"/>
  <c r="BH401" i="1"/>
  <c r="BG401" i="1"/>
  <c r="BF401" i="1"/>
  <c r="BE401" i="1"/>
  <c r="BD401" i="1"/>
  <c r="BC401" i="1"/>
  <c r="BB401" i="1"/>
  <c r="BA401" i="1"/>
  <c r="AZ401" i="1"/>
  <c r="AY401" i="1"/>
  <c r="AX401" i="1"/>
  <c r="AW401" i="1"/>
  <c r="AV401" i="1"/>
  <c r="AU401" i="1"/>
  <c r="AT401" i="1"/>
  <c r="AS401" i="1"/>
  <c r="AR401" i="1"/>
  <c r="AQ401" i="1"/>
  <c r="AP401" i="1"/>
  <c r="AO401" i="1"/>
  <c r="AN401" i="1"/>
  <c r="AM401" i="1"/>
  <c r="AL401" i="1"/>
  <c r="AK401" i="1"/>
  <c r="AJ401" i="1"/>
  <c r="AI401" i="1"/>
  <c r="AH401" i="1"/>
  <c r="AG401" i="1"/>
  <c r="AF401" i="1"/>
  <c r="AE401" i="1"/>
  <c r="AD401" i="1"/>
  <c r="AC401" i="1"/>
  <c r="AB401" i="1"/>
  <c r="AA401" i="1"/>
  <c r="Z401" i="1"/>
  <c r="Y401" i="1"/>
  <c r="X401" i="1"/>
  <c r="W401" i="1"/>
  <c r="V401" i="1"/>
  <c r="U401" i="1"/>
  <c r="T401" i="1"/>
  <c r="S401" i="1"/>
  <c r="R401" i="1"/>
  <c r="Q401" i="1"/>
  <c r="P401" i="1"/>
  <c r="O401" i="1"/>
  <c r="N401" i="1"/>
  <c r="M401" i="1"/>
  <c r="L401" i="1"/>
  <c r="K401" i="1"/>
  <c r="J401" i="1"/>
  <c r="BY400" i="1"/>
  <c r="BX400" i="1"/>
  <c r="BW400" i="1"/>
  <c r="BV400" i="1"/>
  <c r="BU400" i="1"/>
  <c r="BT400" i="1"/>
  <c r="BS400" i="1"/>
  <c r="BR400" i="1"/>
  <c r="BQ400" i="1"/>
  <c r="BP400" i="1"/>
  <c r="BO400" i="1"/>
  <c r="BN400" i="1"/>
  <c r="BM400" i="1"/>
  <c r="BL400" i="1"/>
  <c r="BK400" i="1"/>
  <c r="BJ400" i="1"/>
  <c r="BI400" i="1"/>
  <c r="BH400" i="1"/>
  <c r="BG400" i="1"/>
  <c r="BF400" i="1"/>
  <c r="BE400" i="1"/>
  <c r="BD400" i="1"/>
  <c r="BC400" i="1"/>
  <c r="BB400" i="1"/>
  <c r="BA400" i="1"/>
  <c r="AZ400" i="1"/>
  <c r="AY400" i="1"/>
  <c r="AX400" i="1"/>
  <c r="AW400" i="1"/>
  <c r="AV400" i="1"/>
  <c r="AU400" i="1"/>
  <c r="AT400" i="1"/>
  <c r="AS400" i="1"/>
  <c r="AR400" i="1"/>
  <c r="AQ400" i="1"/>
  <c r="AP400" i="1"/>
  <c r="AO400" i="1"/>
  <c r="AN400" i="1"/>
  <c r="AM400" i="1"/>
  <c r="AL400" i="1"/>
  <c r="AK400" i="1"/>
  <c r="AJ400" i="1"/>
  <c r="AI400" i="1"/>
  <c r="AH400" i="1"/>
  <c r="AG400" i="1"/>
  <c r="AF400" i="1"/>
  <c r="AE400" i="1"/>
  <c r="AD400" i="1"/>
  <c r="AC400" i="1"/>
  <c r="AB400" i="1"/>
  <c r="AA400" i="1"/>
  <c r="Z400" i="1"/>
  <c r="Y400" i="1"/>
  <c r="X400" i="1"/>
  <c r="W400" i="1"/>
  <c r="V400" i="1"/>
  <c r="U400" i="1"/>
  <c r="T400" i="1"/>
  <c r="S400" i="1"/>
  <c r="R400" i="1"/>
  <c r="Q400" i="1"/>
  <c r="P400" i="1"/>
  <c r="O400" i="1"/>
  <c r="N400" i="1"/>
  <c r="M400" i="1"/>
  <c r="L400" i="1"/>
  <c r="K400" i="1"/>
  <c r="J400" i="1"/>
  <c r="BY399" i="1"/>
  <c r="BX399" i="1"/>
  <c r="BW399" i="1"/>
  <c r="BV399" i="1"/>
  <c r="BU399" i="1"/>
  <c r="BT399" i="1"/>
  <c r="BS399" i="1"/>
  <c r="BR399" i="1"/>
  <c r="BQ399" i="1"/>
  <c r="BP399" i="1"/>
  <c r="BO399" i="1"/>
  <c r="BN399" i="1"/>
  <c r="BM399" i="1"/>
  <c r="BL399" i="1"/>
  <c r="BK399" i="1"/>
  <c r="BJ399" i="1"/>
  <c r="BI399" i="1"/>
  <c r="BH399" i="1"/>
  <c r="BG399" i="1"/>
  <c r="BF399" i="1"/>
  <c r="BE399" i="1"/>
  <c r="BD399" i="1"/>
  <c r="BC399" i="1"/>
  <c r="BB399" i="1"/>
  <c r="BA399" i="1"/>
  <c r="AZ399" i="1"/>
  <c r="AY399" i="1"/>
  <c r="AX399" i="1"/>
  <c r="AW399" i="1"/>
  <c r="AV399" i="1"/>
  <c r="AU399" i="1"/>
  <c r="AT399" i="1"/>
  <c r="AS399" i="1"/>
  <c r="AR399" i="1"/>
  <c r="AQ399" i="1"/>
  <c r="AP399" i="1"/>
  <c r="AO399" i="1"/>
  <c r="AN399" i="1"/>
  <c r="AM399" i="1"/>
  <c r="AL399" i="1"/>
  <c r="AK399" i="1"/>
  <c r="AJ399" i="1"/>
  <c r="AI399" i="1"/>
  <c r="AH399" i="1"/>
  <c r="AG399" i="1"/>
  <c r="AF399" i="1"/>
  <c r="AE399" i="1"/>
  <c r="AD399" i="1"/>
  <c r="AC399" i="1"/>
  <c r="AB399" i="1"/>
  <c r="AA399" i="1"/>
  <c r="Z399" i="1"/>
  <c r="Y399" i="1"/>
  <c r="X399" i="1"/>
  <c r="W399" i="1"/>
  <c r="V399" i="1"/>
  <c r="U399" i="1"/>
  <c r="T399" i="1"/>
  <c r="S399" i="1"/>
  <c r="R399" i="1"/>
  <c r="Q399" i="1"/>
  <c r="P399" i="1"/>
  <c r="O399" i="1"/>
  <c r="N399" i="1"/>
  <c r="M399" i="1"/>
  <c r="L399" i="1"/>
  <c r="K399" i="1"/>
  <c r="J399" i="1"/>
  <c r="BY398" i="1"/>
  <c r="BX398" i="1"/>
  <c r="BW398" i="1"/>
  <c r="BV398" i="1"/>
  <c r="BU398" i="1"/>
  <c r="BT398" i="1"/>
  <c r="BS398" i="1"/>
  <c r="BR398" i="1"/>
  <c r="BQ398" i="1"/>
  <c r="BP398" i="1"/>
  <c r="BO398" i="1"/>
  <c r="BN398" i="1"/>
  <c r="BM398" i="1"/>
  <c r="BL398" i="1"/>
  <c r="BK398" i="1"/>
  <c r="BJ398" i="1"/>
  <c r="BI398" i="1"/>
  <c r="BH398" i="1"/>
  <c r="BG398" i="1"/>
  <c r="BF398" i="1"/>
  <c r="BE398" i="1"/>
  <c r="BD398" i="1"/>
  <c r="BC398" i="1"/>
  <c r="BB398" i="1"/>
  <c r="BA398" i="1"/>
  <c r="AZ398" i="1"/>
  <c r="AY398" i="1"/>
  <c r="AX398" i="1"/>
  <c r="AW398" i="1"/>
  <c r="AV398" i="1"/>
  <c r="AU398" i="1"/>
  <c r="AT398" i="1"/>
  <c r="AS398" i="1"/>
  <c r="AR398" i="1"/>
  <c r="AQ398" i="1"/>
  <c r="AP398" i="1"/>
  <c r="AO398" i="1"/>
  <c r="AN398" i="1"/>
  <c r="AM398" i="1"/>
  <c r="AL398" i="1"/>
  <c r="AK398" i="1"/>
  <c r="AJ398" i="1"/>
  <c r="AI398" i="1"/>
  <c r="AH398" i="1"/>
  <c r="AG398" i="1"/>
  <c r="AF398" i="1"/>
  <c r="AE398" i="1"/>
  <c r="AD398" i="1"/>
  <c r="AC398" i="1"/>
  <c r="AB398" i="1"/>
  <c r="AA398" i="1"/>
  <c r="Z398" i="1"/>
  <c r="Y398" i="1"/>
  <c r="X398" i="1"/>
  <c r="W398" i="1"/>
  <c r="V398" i="1"/>
  <c r="U398" i="1"/>
  <c r="T398" i="1"/>
  <c r="S398" i="1"/>
  <c r="R398" i="1"/>
  <c r="Q398" i="1"/>
  <c r="P398" i="1"/>
  <c r="O398" i="1"/>
  <c r="N398" i="1"/>
  <c r="M398" i="1"/>
  <c r="L398" i="1"/>
  <c r="K398" i="1"/>
  <c r="J398" i="1"/>
  <c r="BY397" i="1"/>
  <c r="BX397" i="1"/>
  <c r="BW397" i="1"/>
  <c r="BV397" i="1"/>
  <c r="BU397" i="1"/>
  <c r="BT397" i="1"/>
  <c r="BS397" i="1"/>
  <c r="BR397" i="1"/>
  <c r="BQ397" i="1"/>
  <c r="BP397" i="1"/>
  <c r="BO397" i="1"/>
  <c r="BN397" i="1"/>
  <c r="BM397" i="1"/>
  <c r="BL397" i="1"/>
  <c r="BK397" i="1"/>
  <c r="BJ397" i="1"/>
  <c r="BI397" i="1"/>
  <c r="BH397" i="1"/>
  <c r="BG397" i="1"/>
  <c r="BF397" i="1"/>
  <c r="BE397" i="1"/>
  <c r="BD397" i="1"/>
  <c r="BC397" i="1"/>
  <c r="BB397" i="1"/>
  <c r="BA397" i="1"/>
  <c r="AZ397" i="1"/>
  <c r="AY397" i="1"/>
  <c r="AX397" i="1"/>
  <c r="AW397" i="1"/>
  <c r="AV397" i="1"/>
  <c r="AU397" i="1"/>
  <c r="AT397" i="1"/>
  <c r="AS397" i="1"/>
  <c r="AR397" i="1"/>
  <c r="AQ397" i="1"/>
  <c r="AP397" i="1"/>
  <c r="AO397" i="1"/>
  <c r="AN397" i="1"/>
  <c r="AM397" i="1"/>
  <c r="AL397" i="1"/>
  <c r="AK397" i="1"/>
  <c r="AJ397" i="1"/>
  <c r="AI397" i="1"/>
  <c r="AH397" i="1"/>
  <c r="AG397" i="1"/>
  <c r="AF397" i="1"/>
  <c r="AE397" i="1"/>
  <c r="AD397" i="1"/>
  <c r="AC397" i="1"/>
  <c r="AB397" i="1"/>
  <c r="AA397" i="1"/>
  <c r="Z397" i="1"/>
  <c r="Y397" i="1"/>
  <c r="X397" i="1"/>
  <c r="W397" i="1"/>
  <c r="V397" i="1"/>
  <c r="U397" i="1"/>
  <c r="T397" i="1"/>
  <c r="S397" i="1"/>
  <c r="R397" i="1"/>
  <c r="Q397" i="1"/>
  <c r="P397" i="1"/>
  <c r="O397" i="1"/>
  <c r="N397" i="1"/>
  <c r="M397" i="1"/>
  <c r="L397" i="1"/>
  <c r="K397" i="1"/>
  <c r="J397" i="1"/>
  <c r="BY396" i="1"/>
  <c r="BX396" i="1"/>
  <c r="BW396" i="1"/>
  <c r="BV396" i="1"/>
  <c r="BU396" i="1"/>
  <c r="BT396" i="1"/>
  <c r="BS396" i="1"/>
  <c r="BR396" i="1"/>
  <c r="BQ396" i="1"/>
  <c r="BP396" i="1"/>
  <c r="BO396" i="1"/>
  <c r="BN396" i="1"/>
  <c r="BM396" i="1"/>
  <c r="BL396" i="1"/>
  <c r="BK396" i="1"/>
  <c r="BJ396" i="1"/>
  <c r="BI396" i="1"/>
  <c r="BH396" i="1"/>
  <c r="BG396" i="1"/>
  <c r="BF396" i="1"/>
  <c r="BE396" i="1"/>
  <c r="BD396" i="1"/>
  <c r="BC396" i="1"/>
  <c r="BB396" i="1"/>
  <c r="BA396" i="1"/>
  <c r="AZ396" i="1"/>
  <c r="AY396" i="1"/>
  <c r="AX396" i="1"/>
  <c r="AW396" i="1"/>
  <c r="AV396" i="1"/>
  <c r="AU396" i="1"/>
  <c r="AT396" i="1"/>
  <c r="AS396" i="1"/>
  <c r="AR396" i="1"/>
  <c r="AQ396" i="1"/>
  <c r="AP396" i="1"/>
  <c r="AO396" i="1"/>
  <c r="AN396" i="1"/>
  <c r="AM396" i="1"/>
  <c r="AL396" i="1"/>
  <c r="AK396" i="1"/>
  <c r="AJ396" i="1"/>
  <c r="AI396" i="1"/>
  <c r="AH396" i="1"/>
  <c r="AG396" i="1"/>
  <c r="AF396" i="1"/>
  <c r="AE396" i="1"/>
  <c r="AD396" i="1"/>
  <c r="AC396" i="1"/>
  <c r="AB396" i="1"/>
  <c r="AA396" i="1"/>
  <c r="Z396" i="1"/>
  <c r="Y396" i="1"/>
  <c r="X396" i="1"/>
  <c r="W396" i="1"/>
  <c r="V396" i="1"/>
  <c r="U396" i="1"/>
  <c r="T396" i="1"/>
  <c r="S396" i="1"/>
  <c r="R396" i="1"/>
  <c r="Q396" i="1"/>
  <c r="P396" i="1"/>
  <c r="O396" i="1"/>
  <c r="N396" i="1"/>
  <c r="M396" i="1"/>
  <c r="L396" i="1"/>
  <c r="K396" i="1"/>
  <c r="J396" i="1"/>
  <c r="BY395" i="1"/>
  <c r="BX395" i="1"/>
  <c r="BW395" i="1"/>
  <c r="BV395" i="1"/>
  <c r="BU395" i="1"/>
  <c r="BT395" i="1"/>
  <c r="BS395" i="1"/>
  <c r="BR395" i="1"/>
  <c r="BQ395" i="1"/>
  <c r="BP395" i="1"/>
  <c r="BO395" i="1"/>
  <c r="BN395" i="1"/>
  <c r="BM395" i="1"/>
  <c r="BL395" i="1"/>
  <c r="BK395" i="1"/>
  <c r="BJ395" i="1"/>
  <c r="BI395" i="1"/>
  <c r="BH395" i="1"/>
  <c r="BG395" i="1"/>
  <c r="BF395" i="1"/>
  <c r="BE395" i="1"/>
  <c r="BD395" i="1"/>
  <c r="BC395" i="1"/>
  <c r="BB395" i="1"/>
  <c r="BA395" i="1"/>
  <c r="AZ395" i="1"/>
  <c r="AY395" i="1"/>
  <c r="AX395" i="1"/>
  <c r="AW395" i="1"/>
  <c r="AV395" i="1"/>
  <c r="AU395" i="1"/>
  <c r="AT395" i="1"/>
  <c r="AS395" i="1"/>
  <c r="AR395" i="1"/>
  <c r="AQ395" i="1"/>
  <c r="AP395" i="1"/>
  <c r="AO395" i="1"/>
  <c r="AN395" i="1"/>
  <c r="AM395" i="1"/>
  <c r="AL395" i="1"/>
  <c r="AK395" i="1"/>
  <c r="AJ395" i="1"/>
  <c r="AI395" i="1"/>
  <c r="AH395" i="1"/>
  <c r="AG395" i="1"/>
  <c r="AF395" i="1"/>
  <c r="AE395" i="1"/>
  <c r="AD395" i="1"/>
  <c r="AC395" i="1"/>
  <c r="AB395" i="1"/>
  <c r="AA395" i="1"/>
  <c r="Z395" i="1"/>
  <c r="Y395" i="1"/>
  <c r="X395" i="1"/>
  <c r="W395" i="1"/>
  <c r="V395" i="1"/>
  <c r="U395" i="1"/>
  <c r="T395" i="1"/>
  <c r="S395" i="1"/>
  <c r="R395" i="1"/>
  <c r="Q395" i="1"/>
  <c r="P395" i="1"/>
  <c r="O395" i="1"/>
  <c r="N395" i="1"/>
  <c r="M395" i="1"/>
  <c r="L395" i="1"/>
  <c r="K395" i="1"/>
  <c r="J395" i="1"/>
  <c r="BY394" i="1"/>
  <c r="BX394" i="1"/>
  <c r="BW394" i="1"/>
  <c r="BV394" i="1"/>
  <c r="BU394" i="1"/>
  <c r="BT394" i="1"/>
  <c r="BS394" i="1"/>
  <c r="BR394" i="1"/>
  <c r="BQ394" i="1"/>
  <c r="BP394" i="1"/>
  <c r="BO394" i="1"/>
  <c r="BN394" i="1"/>
  <c r="BM394" i="1"/>
  <c r="BL394" i="1"/>
  <c r="BK394" i="1"/>
  <c r="BJ394" i="1"/>
  <c r="BI394" i="1"/>
  <c r="BH394" i="1"/>
  <c r="BG394" i="1"/>
  <c r="BF394" i="1"/>
  <c r="BE394" i="1"/>
  <c r="BD394" i="1"/>
  <c r="BC394" i="1"/>
  <c r="BB394" i="1"/>
  <c r="BA394" i="1"/>
  <c r="AZ394" i="1"/>
  <c r="AY394" i="1"/>
  <c r="AX394" i="1"/>
  <c r="AW394" i="1"/>
  <c r="AV394" i="1"/>
  <c r="AU394" i="1"/>
  <c r="AT394" i="1"/>
  <c r="AS394" i="1"/>
  <c r="AR394" i="1"/>
  <c r="AQ394" i="1"/>
  <c r="AP394" i="1"/>
  <c r="AO394" i="1"/>
  <c r="AN394" i="1"/>
  <c r="AM394" i="1"/>
  <c r="AL394" i="1"/>
  <c r="AK394" i="1"/>
  <c r="AJ394" i="1"/>
  <c r="AI394" i="1"/>
  <c r="AH394" i="1"/>
  <c r="AG394" i="1"/>
  <c r="AF394" i="1"/>
  <c r="AE394" i="1"/>
  <c r="AD394" i="1"/>
  <c r="AC394" i="1"/>
  <c r="AB394" i="1"/>
  <c r="AA394" i="1"/>
  <c r="Z394" i="1"/>
  <c r="Y394" i="1"/>
  <c r="X394" i="1"/>
  <c r="W394" i="1"/>
  <c r="V394" i="1"/>
  <c r="U394" i="1"/>
  <c r="T394" i="1"/>
  <c r="S394" i="1"/>
  <c r="R394" i="1"/>
  <c r="Q394" i="1"/>
  <c r="P394" i="1"/>
  <c r="O394" i="1"/>
  <c r="N394" i="1"/>
  <c r="M394" i="1"/>
  <c r="L394" i="1"/>
  <c r="K394" i="1"/>
  <c r="J394" i="1"/>
  <c r="BY393" i="1"/>
  <c r="BX393" i="1"/>
  <c r="BW393" i="1"/>
  <c r="BV393" i="1"/>
  <c r="BU393" i="1"/>
  <c r="BT393" i="1"/>
  <c r="BS393" i="1"/>
  <c r="BR393" i="1"/>
  <c r="BQ393" i="1"/>
  <c r="BP393" i="1"/>
  <c r="BO393" i="1"/>
  <c r="BN393" i="1"/>
  <c r="BM393" i="1"/>
  <c r="BL393" i="1"/>
  <c r="BK393" i="1"/>
  <c r="BJ393" i="1"/>
  <c r="BI393" i="1"/>
  <c r="BH393" i="1"/>
  <c r="BG393" i="1"/>
  <c r="BF393" i="1"/>
  <c r="BE393" i="1"/>
  <c r="BD393" i="1"/>
  <c r="BC393" i="1"/>
  <c r="BB393" i="1"/>
  <c r="BA393" i="1"/>
  <c r="AZ393" i="1"/>
  <c r="AY393" i="1"/>
  <c r="AX393" i="1"/>
  <c r="AW393" i="1"/>
  <c r="AV393" i="1"/>
  <c r="AU393" i="1"/>
  <c r="AT393" i="1"/>
  <c r="AS393" i="1"/>
  <c r="AR393" i="1"/>
  <c r="AQ393" i="1"/>
  <c r="AP393" i="1"/>
  <c r="AO393" i="1"/>
  <c r="AN393" i="1"/>
  <c r="AM393" i="1"/>
  <c r="AL393" i="1"/>
  <c r="AK393" i="1"/>
  <c r="AJ393" i="1"/>
  <c r="AI393" i="1"/>
  <c r="AH393" i="1"/>
  <c r="AG393" i="1"/>
  <c r="AF393" i="1"/>
  <c r="AE393" i="1"/>
  <c r="AD393" i="1"/>
  <c r="AC393" i="1"/>
  <c r="AB393" i="1"/>
  <c r="AA393" i="1"/>
  <c r="Z393" i="1"/>
  <c r="Y393" i="1"/>
  <c r="X393" i="1"/>
  <c r="W393" i="1"/>
  <c r="V393" i="1"/>
  <c r="U393" i="1"/>
  <c r="T393" i="1"/>
  <c r="S393" i="1"/>
  <c r="R393" i="1"/>
  <c r="Q393" i="1"/>
  <c r="P393" i="1"/>
  <c r="O393" i="1"/>
  <c r="N393" i="1"/>
  <c r="M393" i="1"/>
  <c r="L393" i="1"/>
  <c r="K393" i="1"/>
  <c r="J393" i="1"/>
  <c r="BY392" i="1"/>
  <c r="BX392" i="1"/>
  <c r="BW392" i="1"/>
  <c r="BV392" i="1"/>
  <c r="BU392" i="1"/>
  <c r="BT392" i="1"/>
  <c r="BS392" i="1"/>
  <c r="BR392" i="1"/>
  <c r="BQ392" i="1"/>
  <c r="BP392" i="1"/>
  <c r="BO392" i="1"/>
  <c r="BN392" i="1"/>
  <c r="BM392" i="1"/>
  <c r="BL392" i="1"/>
  <c r="BK392" i="1"/>
  <c r="BJ392" i="1"/>
  <c r="BI392" i="1"/>
  <c r="BH392" i="1"/>
  <c r="BG392" i="1"/>
  <c r="BF392" i="1"/>
  <c r="BE392" i="1"/>
  <c r="BD392" i="1"/>
  <c r="BC392" i="1"/>
  <c r="BB392" i="1"/>
  <c r="BA392" i="1"/>
  <c r="AZ392" i="1"/>
  <c r="AY392" i="1"/>
  <c r="AX392" i="1"/>
  <c r="AW392" i="1"/>
  <c r="AV392" i="1"/>
  <c r="AU392" i="1"/>
  <c r="AT392" i="1"/>
  <c r="AS392" i="1"/>
  <c r="AR392" i="1"/>
  <c r="AQ392" i="1"/>
  <c r="AP392" i="1"/>
  <c r="AO392" i="1"/>
  <c r="AN392" i="1"/>
  <c r="AM392" i="1"/>
  <c r="AL392" i="1"/>
  <c r="AK392" i="1"/>
  <c r="AJ392" i="1"/>
  <c r="AI392" i="1"/>
  <c r="AH392" i="1"/>
  <c r="AG392" i="1"/>
  <c r="AF392" i="1"/>
  <c r="AE392" i="1"/>
  <c r="AD392" i="1"/>
  <c r="AC392" i="1"/>
  <c r="AB392" i="1"/>
  <c r="AA392" i="1"/>
  <c r="Z392" i="1"/>
  <c r="Y392" i="1"/>
  <c r="X392" i="1"/>
  <c r="W392" i="1"/>
  <c r="V392" i="1"/>
  <c r="U392" i="1"/>
  <c r="T392" i="1"/>
  <c r="S392" i="1"/>
  <c r="R392" i="1"/>
  <c r="Q392" i="1"/>
  <c r="P392" i="1"/>
  <c r="O392" i="1"/>
  <c r="N392" i="1"/>
  <c r="M392" i="1"/>
  <c r="L392" i="1"/>
  <c r="K392" i="1"/>
  <c r="J392" i="1"/>
  <c r="BY391" i="1"/>
  <c r="BX391" i="1"/>
  <c r="BW391" i="1"/>
  <c r="BV391" i="1"/>
  <c r="BU391" i="1"/>
  <c r="BT391" i="1"/>
  <c r="BS391" i="1"/>
  <c r="BR391" i="1"/>
  <c r="BQ391" i="1"/>
  <c r="BP391" i="1"/>
  <c r="BO391" i="1"/>
  <c r="BN391" i="1"/>
  <c r="BM391" i="1"/>
  <c r="BL391" i="1"/>
  <c r="BK391" i="1"/>
  <c r="BJ391" i="1"/>
  <c r="BI391" i="1"/>
  <c r="BH391" i="1"/>
  <c r="BG391" i="1"/>
  <c r="BF391" i="1"/>
  <c r="BE391" i="1"/>
  <c r="BD391" i="1"/>
  <c r="BC391" i="1"/>
  <c r="BB391" i="1"/>
  <c r="BA391" i="1"/>
  <c r="AZ391" i="1"/>
  <c r="AY391" i="1"/>
  <c r="AX391" i="1"/>
  <c r="AW391" i="1"/>
  <c r="AV391" i="1"/>
  <c r="AU391" i="1"/>
  <c r="AT391" i="1"/>
  <c r="AS391" i="1"/>
  <c r="AR391" i="1"/>
  <c r="AQ391" i="1"/>
  <c r="AP391" i="1"/>
  <c r="AO391" i="1"/>
  <c r="AN391" i="1"/>
  <c r="AM391" i="1"/>
  <c r="AL391" i="1"/>
  <c r="AK391" i="1"/>
  <c r="AJ391" i="1"/>
  <c r="AI391" i="1"/>
  <c r="AH391" i="1"/>
  <c r="AG391" i="1"/>
  <c r="AF391" i="1"/>
  <c r="AE391" i="1"/>
  <c r="AD391" i="1"/>
  <c r="AC391" i="1"/>
  <c r="AB391" i="1"/>
  <c r="AA391" i="1"/>
  <c r="Z391" i="1"/>
  <c r="Y391" i="1"/>
  <c r="X391" i="1"/>
  <c r="W391" i="1"/>
  <c r="V391" i="1"/>
  <c r="U391" i="1"/>
  <c r="T391" i="1"/>
  <c r="S391" i="1"/>
  <c r="R391" i="1"/>
  <c r="Q391" i="1"/>
  <c r="P391" i="1"/>
  <c r="O391" i="1"/>
  <c r="N391" i="1"/>
  <c r="M391" i="1"/>
  <c r="L391" i="1"/>
  <c r="K391" i="1"/>
  <c r="J391" i="1"/>
  <c r="BY390" i="1"/>
  <c r="BX390" i="1"/>
  <c r="BW390" i="1"/>
  <c r="BV390" i="1"/>
  <c r="BU390" i="1"/>
  <c r="BT390" i="1"/>
  <c r="BS390" i="1"/>
  <c r="BR390" i="1"/>
  <c r="BQ390" i="1"/>
  <c r="BP390" i="1"/>
  <c r="BO390" i="1"/>
  <c r="BN390" i="1"/>
  <c r="BM390" i="1"/>
  <c r="BL390" i="1"/>
  <c r="BK390" i="1"/>
  <c r="BJ390" i="1"/>
  <c r="BI390" i="1"/>
  <c r="BH390" i="1"/>
  <c r="BG390" i="1"/>
  <c r="BF390" i="1"/>
  <c r="BE390" i="1"/>
  <c r="BD390" i="1"/>
  <c r="BC390" i="1"/>
  <c r="BB390" i="1"/>
  <c r="BA390" i="1"/>
  <c r="AZ390" i="1"/>
  <c r="AY390" i="1"/>
  <c r="AX390" i="1"/>
  <c r="AW390" i="1"/>
  <c r="AV390" i="1"/>
  <c r="AU390" i="1"/>
  <c r="AT390" i="1"/>
  <c r="AS390" i="1"/>
  <c r="AR390" i="1"/>
  <c r="AQ390" i="1"/>
  <c r="AP390" i="1"/>
  <c r="AO390" i="1"/>
  <c r="AN390" i="1"/>
  <c r="AM390" i="1"/>
  <c r="AL390" i="1"/>
  <c r="AK390" i="1"/>
  <c r="AJ390" i="1"/>
  <c r="AI390" i="1"/>
  <c r="AH390" i="1"/>
  <c r="AG390" i="1"/>
  <c r="AF390" i="1"/>
  <c r="AE390" i="1"/>
  <c r="AD390" i="1"/>
  <c r="AC390" i="1"/>
  <c r="AB390" i="1"/>
  <c r="AA390" i="1"/>
  <c r="Z390" i="1"/>
  <c r="Y390" i="1"/>
  <c r="X390" i="1"/>
  <c r="W390" i="1"/>
  <c r="V390" i="1"/>
  <c r="U390" i="1"/>
  <c r="T390" i="1"/>
  <c r="S390" i="1"/>
  <c r="R390" i="1"/>
  <c r="Q390" i="1"/>
  <c r="P390" i="1"/>
  <c r="O390" i="1"/>
  <c r="N390" i="1"/>
  <c r="M390" i="1"/>
  <c r="L390" i="1"/>
  <c r="K390" i="1"/>
  <c r="J390" i="1"/>
  <c r="BY389" i="1"/>
  <c r="BX389" i="1"/>
  <c r="BW389" i="1"/>
  <c r="BV389" i="1"/>
  <c r="BU389" i="1"/>
  <c r="BT389" i="1"/>
  <c r="BS389" i="1"/>
  <c r="BR389" i="1"/>
  <c r="BQ389" i="1"/>
  <c r="BP389" i="1"/>
  <c r="BO389" i="1"/>
  <c r="BN389" i="1"/>
  <c r="BM389" i="1"/>
  <c r="BL389" i="1"/>
  <c r="BK389" i="1"/>
  <c r="BJ389" i="1"/>
  <c r="BI389" i="1"/>
  <c r="BH389" i="1"/>
  <c r="BG389" i="1"/>
  <c r="BF389" i="1"/>
  <c r="BE389" i="1"/>
  <c r="BD389" i="1"/>
  <c r="BC389" i="1"/>
  <c r="BB389" i="1"/>
  <c r="BA389" i="1"/>
  <c r="AZ389" i="1"/>
  <c r="AY389" i="1"/>
  <c r="AX389" i="1"/>
  <c r="AW389" i="1"/>
  <c r="AV389" i="1"/>
  <c r="AU389" i="1"/>
  <c r="AT389" i="1"/>
  <c r="AS389" i="1"/>
  <c r="AR389" i="1"/>
  <c r="AQ389" i="1"/>
  <c r="AP389" i="1"/>
  <c r="AO389" i="1"/>
  <c r="AN389" i="1"/>
  <c r="AM389" i="1"/>
  <c r="AL389" i="1"/>
  <c r="AK389" i="1"/>
  <c r="AJ389" i="1"/>
  <c r="AI389" i="1"/>
  <c r="AH389" i="1"/>
  <c r="AG389" i="1"/>
  <c r="AF389" i="1"/>
  <c r="AE389" i="1"/>
  <c r="AD389" i="1"/>
  <c r="AC389" i="1"/>
  <c r="AB389" i="1"/>
  <c r="AA389" i="1"/>
  <c r="Z389" i="1"/>
  <c r="Y389" i="1"/>
  <c r="X389" i="1"/>
  <c r="W389" i="1"/>
  <c r="V389" i="1"/>
  <c r="U389" i="1"/>
  <c r="T389" i="1"/>
  <c r="S389" i="1"/>
  <c r="R389" i="1"/>
  <c r="Q389" i="1"/>
  <c r="P389" i="1"/>
  <c r="O389" i="1"/>
  <c r="N389" i="1"/>
  <c r="M389" i="1"/>
  <c r="L389" i="1"/>
  <c r="K389" i="1"/>
  <c r="J389" i="1"/>
  <c r="BY388" i="1"/>
  <c r="BX388" i="1"/>
  <c r="BW388" i="1"/>
  <c r="BV388" i="1"/>
  <c r="BU388" i="1"/>
  <c r="BT388" i="1"/>
  <c r="BS388" i="1"/>
  <c r="BR388" i="1"/>
  <c r="BQ388" i="1"/>
  <c r="BP388" i="1"/>
  <c r="BO388" i="1"/>
  <c r="BN388" i="1"/>
  <c r="BM388" i="1"/>
  <c r="BL388" i="1"/>
  <c r="BK388" i="1"/>
  <c r="BJ388" i="1"/>
  <c r="BI388" i="1"/>
  <c r="BH388" i="1"/>
  <c r="BG388" i="1"/>
  <c r="BF388" i="1"/>
  <c r="BE388" i="1"/>
  <c r="BD388" i="1"/>
  <c r="BC388" i="1"/>
  <c r="BB388" i="1"/>
  <c r="BA388" i="1"/>
  <c r="AZ388" i="1"/>
  <c r="AY388" i="1"/>
  <c r="AX388" i="1"/>
  <c r="AW388" i="1"/>
  <c r="AV388" i="1"/>
  <c r="AU388" i="1"/>
  <c r="AT388" i="1"/>
  <c r="AS388" i="1"/>
  <c r="AR388" i="1"/>
  <c r="AQ388" i="1"/>
  <c r="AP388" i="1"/>
  <c r="AO388" i="1"/>
  <c r="AN388" i="1"/>
  <c r="AM388" i="1"/>
  <c r="AL388" i="1"/>
  <c r="AK388" i="1"/>
  <c r="AJ388" i="1"/>
  <c r="AI388" i="1"/>
  <c r="AH388" i="1"/>
  <c r="AG388" i="1"/>
  <c r="AF388" i="1"/>
  <c r="AE388" i="1"/>
  <c r="AD388" i="1"/>
  <c r="AC388" i="1"/>
  <c r="AB388" i="1"/>
  <c r="AA388" i="1"/>
  <c r="Z388" i="1"/>
  <c r="Y388" i="1"/>
  <c r="X388" i="1"/>
  <c r="W388" i="1"/>
  <c r="V388" i="1"/>
  <c r="U388" i="1"/>
  <c r="T388" i="1"/>
  <c r="S388" i="1"/>
  <c r="R388" i="1"/>
  <c r="Q388" i="1"/>
  <c r="P388" i="1"/>
  <c r="O388" i="1"/>
  <c r="N388" i="1"/>
  <c r="M388" i="1"/>
  <c r="L388" i="1"/>
  <c r="K388" i="1"/>
  <c r="J388" i="1"/>
  <c r="BY387" i="1"/>
  <c r="BX387" i="1"/>
  <c r="BW387" i="1"/>
  <c r="BV387" i="1"/>
  <c r="BU387" i="1"/>
  <c r="BT387" i="1"/>
  <c r="BS387" i="1"/>
  <c r="BR387" i="1"/>
  <c r="BQ387" i="1"/>
  <c r="BP387" i="1"/>
  <c r="BO387" i="1"/>
  <c r="BN387" i="1"/>
  <c r="BM387" i="1"/>
  <c r="BL387" i="1"/>
  <c r="BK387" i="1"/>
  <c r="BJ387" i="1"/>
  <c r="BI387" i="1"/>
  <c r="BH387" i="1"/>
  <c r="BG387" i="1"/>
  <c r="BF387" i="1"/>
  <c r="BE387" i="1"/>
  <c r="BD387" i="1"/>
  <c r="BC387" i="1"/>
  <c r="BB387" i="1"/>
  <c r="BA387" i="1"/>
  <c r="AZ387" i="1"/>
  <c r="AY387" i="1"/>
  <c r="AX387" i="1"/>
  <c r="AW387" i="1"/>
  <c r="AV387" i="1"/>
  <c r="AU387" i="1"/>
  <c r="AT387" i="1"/>
  <c r="AS387" i="1"/>
  <c r="AR387" i="1"/>
  <c r="AQ387" i="1"/>
  <c r="AP387" i="1"/>
  <c r="AO387" i="1"/>
  <c r="AN387" i="1"/>
  <c r="AM387" i="1"/>
  <c r="AL387" i="1"/>
  <c r="AK387" i="1"/>
  <c r="AJ387" i="1"/>
  <c r="AI387" i="1"/>
  <c r="AH387" i="1"/>
  <c r="AG387" i="1"/>
  <c r="AF387" i="1"/>
  <c r="AE387" i="1"/>
  <c r="AD387" i="1"/>
  <c r="AC387" i="1"/>
  <c r="AB387" i="1"/>
  <c r="AA387" i="1"/>
  <c r="Z387" i="1"/>
  <c r="Y387" i="1"/>
  <c r="X387" i="1"/>
  <c r="W387" i="1"/>
  <c r="V387" i="1"/>
  <c r="U387" i="1"/>
  <c r="T387" i="1"/>
  <c r="S387" i="1"/>
  <c r="R387" i="1"/>
  <c r="Q387" i="1"/>
  <c r="P387" i="1"/>
  <c r="O387" i="1"/>
  <c r="N387" i="1"/>
  <c r="M387" i="1"/>
  <c r="L387" i="1"/>
  <c r="K387" i="1"/>
  <c r="J387" i="1"/>
  <c r="BY386" i="1"/>
  <c r="BX386" i="1"/>
  <c r="BW386" i="1"/>
  <c r="BV386" i="1"/>
  <c r="BU386" i="1"/>
  <c r="BT386" i="1"/>
  <c r="BS386" i="1"/>
  <c r="BR386" i="1"/>
  <c r="BQ386" i="1"/>
  <c r="BP386" i="1"/>
  <c r="BO386" i="1"/>
  <c r="BN386" i="1"/>
  <c r="BM386" i="1"/>
  <c r="BL386" i="1"/>
  <c r="BK386" i="1"/>
  <c r="BJ386" i="1"/>
  <c r="BI386" i="1"/>
  <c r="BH386" i="1"/>
  <c r="BG386" i="1"/>
  <c r="BF386" i="1"/>
  <c r="BE386" i="1"/>
  <c r="BD386" i="1"/>
  <c r="BC386" i="1"/>
  <c r="BB386" i="1"/>
  <c r="BA386" i="1"/>
  <c r="AZ386" i="1"/>
  <c r="AY386" i="1"/>
  <c r="AX386" i="1"/>
  <c r="AW386" i="1"/>
  <c r="AV386" i="1"/>
  <c r="AU386" i="1"/>
  <c r="AT386" i="1"/>
  <c r="AS386" i="1"/>
  <c r="AR386" i="1"/>
  <c r="AQ386" i="1"/>
  <c r="AP386" i="1"/>
  <c r="AO386" i="1"/>
  <c r="AN386" i="1"/>
  <c r="AM386" i="1"/>
  <c r="AL386" i="1"/>
  <c r="AK386" i="1"/>
  <c r="AJ386" i="1"/>
  <c r="AI386" i="1"/>
  <c r="AH386" i="1"/>
  <c r="AG386" i="1"/>
  <c r="AF386" i="1"/>
  <c r="AE386" i="1"/>
  <c r="AD386" i="1"/>
  <c r="AC386" i="1"/>
  <c r="AB386" i="1"/>
  <c r="AA386" i="1"/>
  <c r="Z386" i="1"/>
  <c r="Y386" i="1"/>
  <c r="X386" i="1"/>
  <c r="W386" i="1"/>
  <c r="V386" i="1"/>
  <c r="U386" i="1"/>
  <c r="T386" i="1"/>
  <c r="S386" i="1"/>
  <c r="R386" i="1"/>
  <c r="Q386" i="1"/>
  <c r="P386" i="1"/>
  <c r="O386" i="1"/>
  <c r="N386" i="1"/>
  <c r="M386" i="1"/>
  <c r="L386" i="1"/>
  <c r="K386" i="1"/>
  <c r="J386" i="1"/>
  <c r="BY385" i="1"/>
  <c r="BX385" i="1"/>
  <c r="BW385" i="1"/>
  <c r="BV385" i="1"/>
  <c r="BU385" i="1"/>
  <c r="BT385" i="1"/>
  <c r="BS385" i="1"/>
  <c r="BR385" i="1"/>
  <c r="BQ385" i="1"/>
  <c r="BP385" i="1"/>
  <c r="BO385" i="1"/>
  <c r="BN385" i="1"/>
  <c r="BM385" i="1"/>
  <c r="BL385" i="1"/>
  <c r="BK385" i="1"/>
  <c r="BJ385" i="1"/>
  <c r="BI385" i="1"/>
  <c r="BH385" i="1"/>
  <c r="BG385" i="1"/>
  <c r="BF385" i="1"/>
  <c r="BE385" i="1"/>
  <c r="BD385" i="1"/>
  <c r="BC385" i="1"/>
  <c r="BB385" i="1"/>
  <c r="BA385" i="1"/>
  <c r="AZ385" i="1"/>
  <c r="AY385" i="1"/>
  <c r="AX385" i="1"/>
  <c r="AW385" i="1"/>
  <c r="AV385" i="1"/>
  <c r="AU385" i="1"/>
  <c r="AT385" i="1"/>
  <c r="AS385" i="1"/>
  <c r="AR385" i="1"/>
  <c r="AQ385" i="1"/>
  <c r="AP385" i="1"/>
  <c r="AO385" i="1"/>
  <c r="AN385" i="1"/>
  <c r="AM385" i="1"/>
  <c r="AL385" i="1"/>
  <c r="AK385" i="1"/>
  <c r="AJ385" i="1"/>
  <c r="AI385" i="1"/>
  <c r="AH385" i="1"/>
  <c r="AG385" i="1"/>
  <c r="AF385" i="1"/>
  <c r="AE385" i="1"/>
  <c r="AD385" i="1"/>
  <c r="AC385" i="1"/>
  <c r="AB385" i="1"/>
  <c r="AA385" i="1"/>
  <c r="Z385" i="1"/>
  <c r="Y385" i="1"/>
  <c r="X385" i="1"/>
  <c r="W385" i="1"/>
  <c r="V385" i="1"/>
  <c r="U385" i="1"/>
  <c r="T385" i="1"/>
  <c r="S385" i="1"/>
  <c r="R385" i="1"/>
  <c r="Q385" i="1"/>
  <c r="P385" i="1"/>
  <c r="O385" i="1"/>
  <c r="N385" i="1"/>
  <c r="M385" i="1"/>
  <c r="L385" i="1"/>
  <c r="K385" i="1"/>
  <c r="J385" i="1"/>
  <c r="BY384" i="1"/>
  <c r="BX384" i="1"/>
  <c r="BW384" i="1"/>
  <c r="BV384" i="1"/>
  <c r="BU384" i="1"/>
  <c r="BT384" i="1"/>
  <c r="BS384" i="1"/>
  <c r="BR384" i="1"/>
  <c r="BQ384" i="1"/>
  <c r="BP384" i="1"/>
  <c r="BO384" i="1"/>
  <c r="BN384" i="1"/>
  <c r="BM384" i="1"/>
  <c r="BL384" i="1"/>
  <c r="BK384" i="1"/>
  <c r="BJ384" i="1"/>
  <c r="BI384" i="1"/>
  <c r="BH384" i="1"/>
  <c r="BG384" i="1"/>
  <c r="BF384" i="1"/>
  <c r="BE384" i="1"/>
  <c r="BD384" i="1"/>
  <c r="BC384" i="1"/>
  <c r="BB384" i="1"/>
  <c r="BA384" i="1"/>
  <c r="AZ384" i="1"/>
  <c r="AY384" i="1"/>
  <c r="AX384" i="1"/>
  <c r="AW384" i="1"/>
  <c r="AV384" i="1"/>
  <c r="AU384" i="1"/>
  <c r="AT384" i="1"/>
  <c r="AS384" i="1"/>
  <c r="AR384" i="1"/>
  <c r="AQ384" i="1"/>
  <c r="AP384" i="1"/>
  <c r="AO384" i="1"/>
  <c r="AN384" i="1"/>
  <c r="AM384" i="1"/>
  <c r="AL384" i="1"/>
  <c r="AK384" i="1"/>
  <c r="AJ384" i="1"/>
  <c r="AI384" i="1"/>
  <c r="AH384" i="1"/>
  <c r="AG384" i="1"/>
  <c r="AF384" i="1"/>
  <c r="AE384" i="1"/>
  <c r="AD384" i="1"/>
  <c r="AC384" i="1"/>
  <c r="AB384" i="1"/>
  <c r="AA384" i="1"/>
  <c r="Z384" i="1"/>
  <c r="Y384" i="1"/>
  <c r="X384" i="1"/>
  <c r="W384" i="1"/>
  <c r="V384" i="1"/>
  <c r="U384" i="1"/>
  <c r="T384" i="1"/>
  <c r="S384" i="1"/>
  <c r="R384" i="1"/>
  <c r="Q384" i="1"/>
  <c r="P384" i="1"/>
  <c r="O384" i="1"/>
  <c r="N384" i="1"/>
  <c r="M384" i="1"/>
  <c r="L384" i="1"/>
  <c r="K384" i="1"/>
  <c r="J384" i="1"/>
  <c r="BY383" i="1"/>
  <c r="BX383" i="1"/>
  <c r="BW383" i="1"/>
  <c r="BV383" i="1"/>
  <c r="BU383" i="1"/>
  <c r="BT383" i="1"/>
  <c r="BS383" i="1"/>
  <c r="BR383" i="1"/>
  <c r="BQ383" i="1"/>
  <c r="BP383" i="1"/>
  <c r="BO383" i="1"/>
  <c r="BN383" i="1"/>
  <c r="BM383" i="1"/>
  <c r="BL383" i="1"/>
  <c r="BK383" i="1"/>
  <c r="BJ383" i="1"/>
  <c r="BI383" i="1"/>
  <c r="BH383" i="1"/>
  <c r="BG383" i="1"/>
  <c r="BF383" i="1"/>
  <c r="BE383" i="1"/>
  <c r="BD383" i="1"/>
  <c r="BC383" i="1"/>
  <c r="BB383" i="1"/>
  <c r="BA383" i="1"/>
  <c r="AZ383" i="1"/>
  <c r="AY383" i="1"/>
  <c r="AX383" i="1"/>
  <c r="AW383" i="1"/>
  <c r="AV383" i="1"/>
  <c r="AU383" i="1"/>
  <c r="AT383" i="1"/>
  <c r="AS383" i="1"/>
  <c r="AR383" i="1"/>
  <c r="AQ383" i="1"/>
  <c r="AP383" i="1"/>
  <c r="AO383" i="1"/>
  <c r="AN383" i="1"/>
  <c r="AM383" i="1"/>
  <c r="AL383" i="1"/>
  <c r="AK383" i="1"/>
  <c r="AJ383" i="1"/>
  <c r="AI383" i="1"/>
  <c r="AH383" i="1"/>
  <c r="AG383" i="1"/>
  <c r="AF383" i="1"/>
  <c r="AE383" i="1"/>
  <c r="AD383" i="1"/>
  <c r="AC383" i="1"/>
  <c r="AB383" i="1"/>
  <c r="AA383" i="1"/>
  <c r="Z383" i="1"/>
  <c r="Y383" i="1"/>
  <c r="X383" i="1"/>
  <c r="W383" i="1"/>
  <c r="V383" i="1"/>
  <c r="U383" i="1"/>
  <c r="T383" i="1"/>
  <c r="S383" i="1"/>
  <c r="R383" i="1"/>
  <c r="Q383" i="1"/>
  <c r="P383" i="1"/>
  <c r="O383" i="1"/>
  <c r="N383" i="1"/>
  <c r="M383" i="1"/>
  <c r="L383" i="1"/>
  <c r="K383" i="1"/>
  <c r="J383" i="1"/>
  <c r="BY382" i="1"/>
  <c r="BX382" i="1"/>
  <c r="BW382" i="1"/>
  <c r="BV382" i="1"/>
  <c r="BU382" i="1"/>
  <c r="BT382" i="1"/>
  <c r="BS382" i="1"/>
  <c r="BR382" i="1"/>
  <c r="BQ382" i="1"/>
  <c r="BP382" i="1"/>
  <c r="BO382" i="1"/>
  <c r="BN382" i="1"/>
  <c r="BM382" i="1"/>
  <c r="BL382" i="1"/>
  <c r="BK382" i="1"/>
  <c r="BJ382" i="1"/>
  <c r="BI382" i="1"/>
  <c r="BH382" i="1"/>
  <c r="BG382" i="1"/>
  <c r="BF382" i="1"/>
  <c r="BE382" i="1"/>
  <c r="BD382" i="1"/>
  <c r="BC382" i="1"/>
  <c r="BB382" i="1"/>
  <c r="BA382" i="1"/>
  <c r="AZ382" i="1"/>
  <c r="AY382" i="1"/>
  <c r="AX382" i="1"/>
  <c r="AW382" i="1"/>
  <c r="AV382" i="1"/>
  <c r="AU382" i="1"/>
  <c r="AT382" i="1"/>
  <c r="AS382" i="1"/>
  <c r="AR382" i="1"/>
  <c r="AQ382" i="1"/>
  <c r="AP382" i="1"/>
  <c r="AO382" i="1"/>
  <c r="AN382" i="1"/>
  <c r="AM382" i="1"/>
  <c r="AL382" i="1"/>
  <c r="AK382" i="1"/>
  <c r="AJ382" i="1"/>
  <c r="AI382" i="1"/>
  <c r="AH382" i="1"/>
  <c r="AG382" i="1"/>
  <c r="AF382" i="1"/>
  <c r="AE382" i="1"/>
  <c r="AD382" i="1"/>
  <c r="AC382" i="1"/>
  <c r="AB382" i="1"/>
  <c r="AA382" i="1"/>
  <c r="Z382" i="1"/>
  <c r="Y382" i="1"/>
  <c r="X382" i="1"/>
  <c r="W382" i="1"/>
  <c r="V382" i="1"/>
  <c r="U382" i="1"/>
  <c r="T382" i="1"/>
  <c r="S382" i="1"/>
  <c r="R382" i="1"/>
  <c r="Q382" i="1"/>
  <c r="P382" i="1"/>
  <c r="O382" i="1"/>
  <c r="N382" i="1"/>
  <c r="M382" i="1"/>
  <c r="L382" i="1"/>
  <c r="K382" i="1"/>
  <c r="J382" i="1"/>
  <c r="BY381" i="1"/>
  <c r="BX381" i="1"/>
  <c r="BW381" i="1"/>
  <c r="BV381" i="1"/>
  <c r="BU381" i="1"/>
  <c r="BT381" i="1"/>
  <c r="BS381" i="1"/>
  <c r="BR381" i="1"/>
  <c r="BQ381" i="1"/>
  <c r="BP381" i="1"/>
  <c r="BO381" i="1"/>
  <c r="BN381" i="1"/>
  <c r="BM381" i="1"/>
  <c r="BL381" i="1"/>
  <c r="BK381" i="1"/>
  <c r="BJ381" i="1"/>
  <c r="BI381" i="1"/>
  <c r="BH381" i="1"/>
  <c r="BG381" i="1"/>
  <c r="BF381" i="1"/>
  <c r="BE381" i="1"/>
  <c r="BD381" i="1"/>
  <c r="BC381" i="1"/>
  <c r="BB381" i="1"/>
  <c r="BA381" i="1"/>
  <c r="AZ381" i="1"/>
  <c r="AY381" i="1"/>
  <c r="AX381" i="1"/>
  <c r="AW381" i="1"/>
  <c r="AV381" i="1"/>
  <c r="AU381" i="1"/>
  <c r="AT381" i="1"/>
  <c r="AS381" i="1"/>
  <c r="AR381" i="1"/>
  <c r="AQ381" i="1"/>
  <c r="AP381" i="1"/>
  <c r="AO381" i="1"/>
  <c r="AN381" i="1"/>
  <c r="AM381" i="1"/>
  <c r="AL381" i="1"/>
  <c r="AK381" i="1"/>
  <c r="AJ381" i="1"/>
  <c r="AI381" i="1"/>
  <c r="AH381" i="1"/>
  <c r="AG381" i="1"/>
  <c r="AF381" i="1"/>
  <c r="AE381" i="1"/>
  <c r="AD381" i="1"/>
  <c r="AC381" i="1"/>
  <c r="AB381" i="1"/>
  <c r="AA381" i="1"/>
  <c r="Z381" i="1"/>
  <c r="Y381" i="1"/>
  <c r="X381" i="1"/>
  <c r="W381" i="1"/>
  <c r="V381" i="1"/>
  <c r="U381" i="1"/>
  <c r="T381" i="1"/>
  <c r="S381" i="1"/>
  <c r="R381" i="1"/>
  <c r="Q381" i="1"/>
  <c r="P381" i="1"/>
  <c r="O381" i="1"/>
  <c r="N381" i="1"/>
  <c r="M381" i="1"/>
  <c r="L381" i="1"/>
  <c r="K381" i="1"/>
  <c r="J381" i="1"/>
  <c r="BY380" i="1"/>
  <c r="BX380" i="1"/>
  <c r="BW380" i="1"/>
  <c r="BV380" i="1"/>
  <c r="BU380" i="1"/>
  <c r="BT380" i="1"/>
  <c r="BS380" i="1"/>
  <c r="BR380" i="1"/>
  <c r="BQ380" i="1"/>
  <c r="BP380" i="1"/>
  <c r="BO380" i="1"/>
  <c r="BN380" i="1"/>
  <c r="BM380" i="1"/>
  <c r="BL380" i="1"/>
  <c r="BK380" i="1"/>
  <c r="BJ380" i="1"/>
  <c r="BI380" i="1"/>
  <c r="BH380" i="1"/>
  <c r="BG380" i="1"/>
  <c r="BF380" i="1"/>
  <c r="BE380" i="1"/>
  <c r="BD380" i="1"/>
  <c r="BC380" i="1"/>
  <c r="BB380" i="1"/>
  <c r="BA380" i="1"/>
  <c r="AZ380" i="1"/>
  <c r="AY380" i="1"/>
  <c r="AX380" i="1"/>
  <c r="AW380" i="1"/>
  <c r="AV380" i="1"/>
  <c r="AU380" i="1"/>
  <c r="AT380" i="1"/>
  <c r="AS380" i="1"/>
  <c r="AR380" i="1"/>
  <c r="AQ380" i="1"/>
  <c r="AP380" i="1"/>
  <c r="AO380" i="1"/>
  <c r="AN380" i="1"/>
  <c r="AM380" i="1"/>
  <c r="AL380" i="1"/>
  <c r="AK380" i="1"/>
  <c r="AJ380" i="1"/>
  <c r="AI380" i="1"/>
  <c r="AH380" i="1"/>
  <c r="AG380" i="1"/>
  <c r="AF380" i="1"/>
  <c r="AE380" i="1"/>
  <c r="AD380" i="1"/>
  <c r="AC380" i="1"/>
  <c r="AB380" i="1"/>
  <c r="AA380" i="1"/>
  <c r="Z380" i="1"/>
  <c r="Y380" i="1"/>
  <c r="X380" i="1"/>
  <c r="W380" i="1"/>
  <c r="V380" i="1"/>
  <c r="U380" i="1"/>
  <c r="T380" i="1"/>
  <c r="S380" i="1"/>
  <c r="R380" i="1"/>
  <c r="Q380" i="1"/>
  <c r="P380" i="1"/>
  <c r="O380" i="1"/>
  <c r="N380" i="1"/>
  <c r="M380" i="1"/>
  <c r="L380" i="1"/>
  <c r="K380" i="1"/>
  <c r="J380" i="1"/>
  <c r="BY379" i="1"/>
  <c r="BX379" i="1"/>
  <c r="BW379" i="1"/>
  <c r="BV379" i="1"/>
  <c r="BU379" i="1"/>
  <c r="BT379" i="1"/>
  <c r="BS379" i="1"/>
  <c r="BR379" i="1"/>
  <c r="BQ379" i="1"/>
  <c r="BP379" i="1"/>
  <c r="BO379" i="1"/>
  <c r="BN379" i="1"/>
  <c r="BM379" i="1"/>
  <c r="BL379" i="1"/>
  <c r="BK379" i="1"/>
  <c r="BJ379" i="1"/>
  <c r="BI379" i="1"/>
  <c r="BH379" i="1"/>
  <c r="BG379" i="1"/>
  <c r="BF379" i="1"/>
  <c r="BE379" i="1"/>
  <c r="BD379" i="1"/>
  <c r="BC379" i="1"/>
  <c r="BB379" i="1"/>
  <c r="BA379" i="1"/>
  <c r="AZ379" i="1"/>
  <c r="AY379" i="1"/>
  <c r="AX379" i="1"/>
  <c r="AW379" i="1"/>
  <c r="AV379" i="1"/>
  <c r="AU379" i="1"/>
  <c r="AT379" i="1"/>
  <c r="AS379" i="1"/>
  <c r="AR379" i="1"/>
  <c r="AQ379" i="1"/>
  <c r="AP379" i="1"/>
  <c r="AO379" i="1"/>
  <c r="AN379" i="1"/>
  <c r="AM379" i="1"/>
  <c r="AL379" i="1"/>
  <c r="AK379" i="1"/>
  <c r="AJ379" i="1"/>
  <c r="AI379" i="1"/>
  <c r="AH379" i="1"/>
  <c r="AG379" i="1"/>
  <c r="AF379" i="1"/>
  <c r="AE379" i="1"/>
  <c r="AD379" i="1"/>
  <c r="AC379" i="1"/>
  <c r="AB379" i="1"/>
  <c r="AA379" i="1"/>
  <c r="Z379" i="1"/>
  <c r="Y379" i="1"/>
  <c r="X379" i="1"/>
  <c r="W379" i="1"/>
  <c r="V379" i="1"/>
  <c r="U379" i="1"/>
  <c r="T379" i="1"/>
  <c r="S379" i="1"/>
  <c r="R379" i="1"/>
  <c r="Q379" i="1"/>
  <c r="P379" i="1"/>
  <c r="O379" i="1"/>
  <c r="N379" i="1"/>
  <c r="M379" i="1"/>
  <c r="L379" i="1"/>
  <c r="K379" i="1"/>
  <c r="J379" i="1"/>
  <c r="BY378" i="1"/>
  <c r="BX378" i="1"/>
  <c r="BW378" i="1"/>
  <c r="BV378" i="1"/>
  <c r="BU378" i="1"/>
  <c r="BT378" i="1"/>
  <c r="BS378" i="1"/>
  <c r="BR378" i="1"/>
  <c r="BQ378" i="1"/>
  <c r="BP378" i="1"/>
  <c r="BO378" i="1"/>
  <c r="BN378" i="1"/>
  <c r="BM378" i="1"/>
  <c r="BL378" i="1"/>
  <c r="BK378" i="1"/>
  <c r="BJ378" i="1"/>
  <c r="BI378" i="1"/>
  <c r="BH378" i="1"/>
  <c r="BG378" i="1"/>
  <c r="BF378" i="1"/>
  <c r="BE378" i="1"/>
  <c r="BD378" i="1"/>
  <c r="BC378" i="1"/>
  <c r="BB378" i="1"/>
  <c r="BA378" i="1"/>
  <c r="AZ378" i="1"/>
  <c r="AY378" i="1"/>
  <c r="AX378" i="1"/>
  <c r="AW378" i="1"/>
  <c r="AV378" i="1"/>
  <c r="AU378" i="1"/>
  <c r="AT378" i="1"/>
  <c r="AS378" i="1"/>
  <c r="AR378" i="1"/>
  <c r="AQ378" i="1"/>
  <c r="AP378" i="1"/>
  <c r="AO378" i="1"/>
  <c r="AN378" i="1"/>
  <c r="AM378" i="1"/>
  <c r="AL378" i="1"/>
  <c r="AK378" i="1"/>
  <c r="AJ378" i="1"/>
  <c r="AI378" i="1"/>
  <c r="AH378" i="1"/>
  <c r="AG378" i="1"/>
  <c r="AF378" i="1"/>
  <c r="AE378" i="1"/>
  <c r="AD378" i="1"/>
  <c r="AC378" i="1"/>
  <c r="AB378" i="1"/>
  <c r="AA378" i="1"/>
  <c r="Z378" i="1"/>
  <c r="Y378" i="1"/>
  <c r="X378" i="1"/>
  <c r="W378" i="1"/>
  <c r="V378" i="1"/>
  <c r="U378" i="1"/>
  <c r="T378" i="1"/>
  <c r="S378" i="1"/>
  <c r="R378" i="1"/>
  <c r="Q378" i="1"/>
  <c r="P378" i="1"/>
  <c r="O378" i="1"/>
  <c r="N378" i="1"/>
  <c r="M378" i="1"/>
  <c r="L378" i="1"/>
  <c r="K378" i="1"/>
  <c r="J378" i="1"/>
  <c r="BY377" i="1"/>
  <c r="BX377" i="1"/>
  <c r="BW377" i="1"/>
  <c r="BV377" i="1"/>
  <c r="BU377" i="1"/>
  <c r="BT377" i="1"/>
  <c r="BS377" i="1"/>
  <c r="BR377" i="1"/>
  <c r="BQ377" i="1"/>
  <c r="BP377" i="1"/>
  <c r="BO377" i="1"/>
  <c r="BN377" i="1"/>
  <c r="BM377" i="1"/>
  <c r="BL377" i="1"/>
  <c r="BK377" i="1"/>
  <c r="BJ377" i="1"/>
  <c r="BI377" i="1"/>
  <c r="BH377" i="1"/>
  <c r="BG377" i="1"/>
  <c r="BF377" i="1"/>
  <c r="BE377" i="1"/>
  <c r="BD377" i="1"/>
  <c r="BC377" i="1"/>
  <c r="BB377" i="1"/>
  <c r="BA377" i="1"/>
  <c r="AZ377" i="1"/>
  <c r="AY377" i="1"/>
  <c r="AX377" i="1"/>
  <c r="AW377" i="1"/>
  <c r="AV377" i="1"/>
  <c r="AU377" i="1"/>
  <c r="AT377" i="1"/>
  <c r="AS377" i="1"/>
  <c r="AR377" i="1"/>
  <c r="AQ377" i="1"/>
  <c r="AP377" i="1"/>
  <c r="AO377" i="1"/>
  <c r="AN377" i="1"/>
  <c r="AM377" i="1"/>
  <c r="AL377" i="1"/>
  <c r="AK377" i="1"/>
  <c r="AJ377" i="1"/>
  <c r="AI377" i="1"/>
  <c r="AH377" i="1"/>
  <c r="AG377" i="1"/>
  <c r="AF377" i="1"/>
  <c r="AE377" i="1"/>
  <c r="AD377" i="1"/>
  <c r="AC377" i="1"/>
  <c r="AB377" i="1"/>
  <c r="AA377" i="1"/>
  <c r="Z377" i="1"/>
  <c r="Y377" i="1"/>
  <c r="X377" i="1"/>
  <c r="W377" i="1"/>
  <c r="V377" i="1"/>
  <c r="U377" i="1"/>
  <c r="T377" i="1"/>
  <c r="S377" i="1"/>
  <c r="R377" i="1"/>
  <c r="Q377" i="1"/>
  <c r="P377" i="1"/>
  <c r="O377" i="1"/>
  <c r="N377" i="1"/>
  <c r="M377" i="1"/>
  <c r="L377" i="1"/>
  <c r="K377" i="1"/>
  <c r="J377" i="1"/>
  <c r="BY376" i="1"/>
  <c r="BX376" i="1"/>
  <c r="BW376" i="1"/>
  <c r="BV376" i="1"/>
  <c r="BU376" i="1"/>
  <c r="BT376" i="1"/>
  <c r="BS376" i="1"/>
  <c r="BR376" i="1"/>
  <c r="BQ376" i="1"/>
  <c r="BP376" i="1"/>
  <c r="BO376" i="1"/>
  <c r="BN376" i="1"/>
  <c r="BM376" i="1"/>
  <c r="BL376" i="1"/>
  <c r="BK376" i="1"/>
  <c r="BJ376" i="1"/>
  <c r="BI376" i="1"/>
  <c r="BH376" i="1"/>
  <c r="BG376" i="1"/>
  <c r="BF376" i="1"/>
  <c r="BE376" i="1"/>
  <c r="BD376" i="1"/>
  <c r="BC376" i="1"/>
  <c r="BB376" i="1"/>
  <c r="BA376" i="1"/>
  <c r="AZ376" i="1"/>
  <c r="AY376" i="1"/>
  <c r="AX376" i="1"/>
  <c r="AW376" i="1"/>
  <c r="AV376" i="1"/>
  <c r="AU376" i="1"/>
  <c r="AT376" i="1"/>
  <c r="AS376" i="1"/>
  <c r="AR376" i="1"/>
  <c r="AQ376" i="1"/>
  <c r="AP376" i="1"/>
  <c r="AO376" i="1"/>
  <c r="AN376" i="1"/>
  <c r="AM376" i="1"/>
  <c r="AL376" i="1"/>
  <c r="AK376" i="1"/>
  <c r="AJ376" i="1"/>
  <c r="AI376" i="1"/>
  <c r="AH376" i="1"/>
  <c r="AG376" i="1"/>
  <c r="AF376" i="1"/>
  <c r="AE376" i="1"/>
  <c r="AD376" i="1"/>
  <c r="AC376" i="1"/>
  <c r="AB376" i="1"/>
  <c r="AA376" i="1"/>
  <c r="Z376" i="1"/>
  <c r="Y376" i="1"/>
  <c r="X376" i="1"/>
  <c r="W376" i="1"/>
  <c r="V376" i="1"/>
  <c r="U376" i="1"/>
  <c r="T376" i="1"/>
  <c r="S376" i="1"/>
  <c r="R376" i="1"/>
  <c r="Q376" i="1"/>
  <c r="P376" i="1"/>
  <c r="O376" i="1"/>
  <c r="N376" i="1"/>
  <c r="M376" i="1"/>
  <c r="L376" i="1"/>
  <c r="K376" i="1"/>
  <c r="J376" i="1"/>
  <c r="BY375" i="1"/>
  <c r="BX375" i="1"/>
  <c r="BW375" i="1"/>
  <c r="BV375" i="1"/>
  <c r="BU375" i="1"/>
  <c r="BT375" i="1"/>
  <c r="BS375" i="1"/>
  <c r="BR375" i="1"/>
  <c r="BQ375" i="1"/>
  <c r="BP375" i="1"/>
  <c r="BO375" i="1"/>
  <c r="BN375" i="1"/>
  <c r="BM375" i="1"/>
  <c r="BL375" i="1"/>
  <c r="BK375" i="1"/>
  <c r="BJ375" i="1"/>
  <c r="BI375" i="1"/>
  <c r="BH375" i="1"/>
  <c r="BG375" i="1"/>
  <c r="BF375" i="1"/>
  <c r="BE375" i="1"/>
  <c r="BD375" i="1"/>
  <c r="BC375" i="1"/>
  <c r="BB375" i="1"/>
  <c r="BA375" i="1"/>
  <c r="AZ375" i="1"/>
  <c r="AY375" i="1"/>
  <c r="AX375" i="1"/>
  <c r="AW375" i="1"/>
  <c r="AV375" i="1"/>
  <c r="AU375" i="1"/>
  <c r="AT375" i="1"/>
  <c r="AS375" i="1"/>
  <c r="AR375" i="1"/>
  <c r="AQ375" i="1"/>
  <c r="AP375" i="1"/>
  <c r="AO375" i="1"/>
  <c r="AN375" i="1"/>
  <c r="AM375" i="1"/>
  <c r="AL375" i="1"/>
  <c r="AK375" i="1"/>
  <c r="AJ375" i="1"/>
  <c r="AI375" i="1"/>
  <c r="AH375" i="1"/>
  <c r="AG375" i="1"/>
  <c r="AF375" i="1"/>
  <c r="AE375" i="1"/>
  <c r="AD375" i="1"/>
  <c r="AC375" i="1"/>
  <c r="AB375" i="1"/>
  <c r="AA375" i="1"/>
  <c r="Z375" i="1"/>
  <c r="Y375" i="1"/>
  <c r="X375" i="1"/>
  <c r="W375" i="1"/>
  <c r="V375" i="1"/>
  <c r="U375" i="1"/>
  <c r="T375" i="1"/>
  <c r="S375" i="1"/>
  <c r="R375" i="1"/>
  <c r="Q375" i="1"/>
  <c r="P375" i="1"/>
  <c r="O375" i="1"/>
  <c r="N375" i="1"/>
  <c r="M375" i="1"/>
  <c r="L375" i="1"/>
  <c r="K375" i="1"/>
  <c r="J375" i="1"/>
  <c r="BY374" i="1"/>
  <c r="BX374" i="1"/>
  <c r="BW374" i="1"/>
  <c r="BV374" i="1"/>
  <c r="BU374" i="1"/>
  <c r="BT374" i="1"/>
  <c r="BS374" i="1"/>
  <c r="BR374" i="1"/>
  <c r="BQ374" i="1"/>
  <c r="BP374" i="1"/>
  <c r="BO374" i="1"/>
  <c r="BN374" i="1"/>
  <c r="BM374" i="1"/>
  <c r="BL374" i="1"/>
  <c r="BK374" i="1"/>
  <c r="BJ374" i="1"/>
  <c r="BI374" i="1"/>
  <c r="BH374" i="1"/>
  <c r="BG374" i="1"/>
  <c r="BF374" i="1"/>
  <c r="BE374" i="1"/>
  <c r="BD374" i="1"/>
  <c r="BC374" i="1"/>
  <c r="BB374" i="1"/>
  <c r="BA374" i="1"/>
  <c r="AZ374" i="1"/>
  <c r="AY374" i="1"/>
  <c r="AX374" i="1"/>
  <c r="AW374" i="1"/>
  <c r="AV374" i="1"/>
  <c r="AU374" i="1"/>
  <c r="AT374" i="1"/>
  <c r="AS374" i="1"/>
  <c r="AR374" i="1"/>
  <c r="AQ374" i="1"/>
  <c r="AP374" i="1"/>
  <c r="AO374" i="1"/>
  <c r="AN374" i="1"/>
  <c r="AM374" i="1"/>
  <c r="AL374" i="1"/>
  <c r="AK374" i="1"/>
  <c r="AJ374" i="1"/>
  <c r="AI374" i="1"/>
  <c r="AH374" i="1"/>
  <c r="AG374" i="1"/>
  <c r="AF374" i="1"/>
  <c r="AE374" i="1"/>
  <c r="AD374" i="1"/>
  <c r="AC374" i="1"/>
  <c r="AB374" i="1"/>
  <c r="AA374" i="1"/>
  <c r="Z374" i="1"/>
  <c r="Y374" i="1"/>
  <c r="X374" i="1"/>
  <c r="W374" i="1"/>
  <c r="V374" i="1"/>
  <c r="U374" i="1"/>
  <c r="T374" i="1"/>
  <c r="S374" i="1"/>
  <c r="R374" i="1"/>
  <c r="Q374" i="1"/>
  <c r="P374" i="1"/>
  <c r="O374" i="1"/>
  <c r="N374" i="1"/>
  <c r="M374" i="1"/>
  <c r="L374" i="1"/>
  <c r="K374" i="1"/>
  <c r="J374" i="1"/>
  <c r="BY373" i="1"/>
  <c r="BX373" i="1"/>
  <c r="BW373" i="1"/>
  <c r="BV373" i="1"/>
  <c r="BU373" i="1"/>
  <c r="BT373" i="1"/>
  <c r="BS373" i="1"/>
  <c r="BR373" i="1"/>
  <c r="BQ373" i="1"/>
  <c r="BP373" i="1"/>
  <c r="BO373" i="1"/>
  <c r="BN373" i="1"/>
  <c r="BM373" i="1"/>
  <c r="BL373" i="1"/>
  <c r="BK373" i="1"/>
  <c r="BJ373" i="1"/>
  <c r="BI373" i="1"/>
  <c r="BH373" i="1"/>
  <c r="BG373" i="1"/>
  <c r="BF373" i="1"/>
  <c r="BE373" i="1"/>
  <c r="BD373" i="1"/>
  <c r="BC373" i="1"/>
  <c r="BB373" i="1"/>
  <c r="BA373" i="1"/>
  <c r="AZ373" i="1"/>
  <c r="AY373" i="1"/>
  <c r="AX373" i="1"/>
  <c r="AW373" i="1"/>
  <c r="AV373" i="1"/>
  <c r="AU373" i="1"/>
  <c r="AT373" i="1"/>
  <c r="AS373" i="1"/>
  <c r="AR373" i="1"/>
  <c r="AQ373" i="1"/>
  <c r="AP373" i="1"/>
  <c r="AO373" i="1"/>
  <c r="AN373" i="1"/>
  <c r="AM373" i="1"/>
  <c r="AL373" i="1"/>
  <c r="AK373" i="1"/>
  <c r="AJ373" i="1"/>
  <c r="AI373" i="1"/>
  <c r="AH373" i="1"/>
  <c r="AG373" i="1"/>
  <c r="AF373" i="1"/>
  <c r="AE373" i="1"/>
  <c r="AD373" i="1"/>
  <c r="AC373" i="1"/>
  <c r="AB373" i="1"/>
  <c r="AA373" i="1"/>
  <c r="Z373" i="1"/>
  <c r="Y373" i="1"/>
  <c r="X373" i="1"/>
  <c r="W373" i="1"/>
  <c r="V373" i="1"/>
  <c r="U373" i="1"/>
  <c r="T373" i="1"/>
  <c r="S373" i="1"/>
  <c r="R373" i="1"/>
  <c r="Q373" i="1"/>
  <c r="P373" i="1"/>
  <c r="O373" i="1"/>
  <c r="N373" i="1"/>
  <c r="M373" i="1"/>
  <c r="L373" i="1"/>
  <c r="K373" i="1"/>
  <c r="J373" i="1"/>
  <c r="BY372" i="1"/>
  <c r="BX372" i="1"/>
  <c r="BW372" i="1"/>
  <c r="BV372" i="1"/>
  <c r="BU372" i="1"/>
  <c r="BT372" i="1"/>
  <c r="BS372" i="1"/>
  <c r="BR372" i="1"/>
  <c r="BQ372" i="1"/>
  <c r="BP372" i="1"/>
  <c r="BO372" i="1"/>
  <c r="BN372" i="1"/>
  <c r="BM372" i="1"/>
  <c r="BL372" i="1"/>
  <c r="BK372" i="1"/>
  <c r="BJ372" i="1"/>
  <c r="BI372" i="1"/>
  <c r="BH372" i="1"/>
  <c r="BG372" i="1"/>
  <c r="BF372" i="1"/>
  <c r="BE372" i="1"/>
  <c r="BD372" i="1"/>
  <c r="BC372" i="1"/>
  <c r="BB372" i="1"/>
  <c r="BA372" i="1"/>
  <c r="AZ372" i="1"/>
  <c r="AY372" i="1"/>
  <c r="AX372" i="1"/>
  <c r="AW372" i="1"/>
  <c r="AV372" i="1"/>
  <c r="AU372" i="1"/>
  <c r="AT372" i="1"/>
  <c r="AS372" i="1"/>
  <c r="AR372" i="1"/>
  <c r="AQ372" i="1"/>
  <c r="AP372" i="1"/>
  <c r="AO372" i="1"/>
  <c r="AN372" i="1"/>
  <c r="AM372" i="1"/>
  <c r="AL372" i="1"/>
  <c r="AK372" i="1"/>
  <c r="AJ372" i="1"/>
  <c r="AI372" i="1"/>
  <c r="AH372" i="1"/>
  <c r="AG372" i="1"/>
  <c r="AF372" i="1"/>
  <c r="AE372" i="1"/>
  <c r="AD372" i="1"/>
  <c r="AC372" i="1"/>
  <c r="AB372" i="1"/>
  <c r="AA372" i="1"/>
  <c r="Z372" i="1"/>
  <c r="Y372" i="1"/>
  <c r="X372" i="1"/>
  <c r="W372" i="1"/>
  <c r="V372" i="1"/>
  <c r="U372" i="1"/>
  <c r="T372" i="1"/>
  <c r="S372" i="1"/>
  <c r="R372" i="1"/>
  <c r="Q372" i="1"/>
  <c r="P372" i="1"/>
  <c r="O372" i="1"/>
  <c r="N372" i="1"/>
  <c r="M372" i="1"/>
  <c r="L372" i="1"/>
  <c r="K372" i="1"/>
  <c r="J372" i="1"/>
  <c r="BY371" i="1"/>
  <c r="BX371" i="1"/>
  <c r="BW371" i="1"/>
  <c r="BV371" i="1"/>
  <c r="BU371" i="1"/>
  <c r="BT371" i="1"/>
  <c r="BS371" i="1"/>
  <c r="BR371" i="1"/>
  <c r="BQ371" i="1"/>
  <c r="BP371" i="1"/>
  <c r="BO371" i="1"/>
  <c r="BN371" i="1"/>
  <c r="BM371" i="1"/>
  <c r="BL371" i="1"/>
  <c r="BK371" i="1"/>
  <c r="BJ371" i="1"/>
  <c r="BI371" i="1"/>
  <c r="BH371" i="1"/>
  <c r="BG371" i="1"/>
  <c r="BF371" i="1"/>
  <c r="BE371" i="1"/>
  <c r="BD371" i="1"/>
  <c r="BC371" i="1"/>
  <c r="BB371" i="1"/>
  <c r="BA371" i="1"/>
  <c r="AZ371" i="1"/>
  <c r="AY371" i="1"/>
  <c r="AX371" i="1"/>
  <c r="AW371" i="1"/>
  <c r="AV371" i="1"/>
  <c r="AU371" i="1"/>
  <c r="AT371" i="1"/>
  <c r="AS371" i="1"/>
  <c r="AR371" i="1"/>
  <c r="AQ371" i="1"/>
  <c r="AP371" i="1"/>
  <c r="AO371" i="1"/>
  <c r="AN371"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c r="K371" i="1"/>
  <c r="J371" i="1"/>
  <c r="BY370" i="1"/>
  <c r="BX370" i="1"/>
  <c r="BW370" i="1"/>
  <c r="BV370" i="1"/>
  <c r="BU370" i="1"/>
  <c r="BT370" i="1"/>
  <c r="BS370" i="1"/>
  <c r="BR370" i="1"/>
  <c r="BQ370" i="1"/>
  <c r="BP370" i="1"/>
  <c r="BO370" i="1"/>
  <c r="BN370" i="1"/>
  <c r="BM370" i="1"/>
  <c r="BL370" i="1"/>
  <c r="BK370" i="1"/>
  <c r="BJ370" i="1"/>
  <c r="BI370" i="1"/>
  <c r="BH370" i="1"/>
  <c r="BG370" i="1"/>
  <c r="BF370" i="1"/>
  <c r="BE370" i="1"/>
  <c r="BD370" i="1"/>
  <c r="BC370" i="1"/>
  <c r="BB370" i="1"/>
  <c r="BA370" i="1"/>
  <c r="AZ370" i="1"/>
  <c r="AY370" i="1"/>
  <c r="AX370" i="1"/>
  <c r="AW370" i="1"/>
  <c r="AV370" i="1"/>
  <c r="AU370" i="1"/>
  <c r="AT370" i="1"/>
  <c r="AS370" i="1"/>
  <c r="AR370" i="1"/>
  <c r="AQ370" i="1"/>
  <c r="AP370" i="1"/>
  <c r="AO370" i="1"/>
  <c r="AN370" i="1"/>
  <c r="AM370" i="1"/>
  <c r="AL370" i="1"/>
  <c r="AK370" i="1"/>
  <c r="AJ370" i="1"/>
  <c r="AI370" i="1"/>
  <c r="AH370" i="1"/>
  <c r="AG370" i="1"/>
  <c r="AF370" i="1"/>
  <c r="AE370" i="1"/>
  <c r="AD370" i="1"/>
  <c r="AC370" i="1"/>
  <c r="AB370" i="1"/>
  <c r="AA370" i="1"/>
  <c r="Z370" i="1"/>
  <c r="Y370" i="1"/>
  <c r="X370" i="1"/>
  <c r="W370" i="1"/>
  <c r="V370" i="1"/>
  <c r="U370" i="1"/>
  <c r="T370" i="1"/>
  <c r="S370" i="1"/>
  <c r="R370" i="1"/>
  <c r="Q370" i="1"/>
  <c r="P370" i="1"/>
  <c r="O370" i="1"/>
  <c r="N370" i="1"/>
  <c r="M370" i="1"/>
  <c r="L370" i="1"/>
  <c r="K370" i="1"/>
  <c r="J370" i="1"/>
  <c r="BY369" i="1"/>
  <c r="BX369" i="1"/>
  <c r="BW369" i="1"/>
  <c r="BV369" i="1"/>
  <c r="BU369" i="1"/>
  <c r="BT369" i="1"/>
  <c r="BS369" i="1"/>
  <c r="BR369" i="1"/>
  <c r="BQ369" i="1"/>
  <c r="BP369" i="1"/>
  <c r="BO369" i="1"/>
  <c r="BN369" i="1"/>
  <c r="BM369" i="1"/>
  <c r="BL369" i="1"/>
  <c r="BK369" i="1"/>
  <c r="BJ369" i="1"/>
  <c r="BI369" i="1"/>
  <c r="BH369" i="1"/>
  <c r="BG369" i="1"/>
  <c r="BF369" i="1"/>
  <c r="BE369" i="1"/>
  <c r="BD369" i="1"/>
  <c r="BC369" i="1"/>
  <c r="BB369" i="1"/>
  <c r="BA369" i="1"/>
  <c r="AZ369" i="1"/>
  <c r="AY369" i="1"/>
  <c r="AX369" i="1"/>
  <c r="AW369" i="1"/>
  <c r="AV369" i="1"/>
  <c r="AU369" i="1"/>
  <c r="AT369" i="1"/>
  <c r="AS369" i="1"/>
  <c r="AR369" i="1"/>
  <c r="AQ369" i="1"/>
  <c r="AP369" i="1"/>
  <c r="AO369" i="1"/>
  <c r="AN369" i="1"/>
  <c r="AM369" i="1"/>
  <c r="AL369" i="1"/>
  <c r="AK369" i="1"/>
  <c r="AJ369" i="1"/>
  <c r="AI369" i="1"/>
  <c r="AH369" i="1"/>
  <c r="AG369" i="1"/>
  <c r="AF369" i="1"/>
  <c r="AE369" i="1"/>
  <c r="AD369" i="1"/>
  <c r="AC369" i="1"/>
  <c r="AB369" i="1"/>
  <c r="AA369" i="1"/>
  <c r="Z369" i="1"/>
  <c r="Y369" i="1"/>
  <c r="X369" i="1"/>
  <c r="W369" i="1"/>
  <c r="V369" i="1"/>
  <c r="U369" i="1"/>
  <c r="T369" i="1"/>
  <c r="S369" i="1"/>
  <c r="R369" i="1"/>
  <c r="Q369" i="1"/>
  <c r="P369" i="1"/>
  <c r="O369" i="1"/>
  <c r="N369" i="1"/>
  <c r="M369" i="1"/>
  <c r="L369" i="1"/>
  <c r="K369" i="1"/>
  <c r="J369" i="1"/>
  <c r="BY368" i="1"/>
  <c r="BX368" i="1"/>
  <c r="BW368" i="1"/>
  <c r="BV368" i="1"/>
  <c r="BU368" i="1"/>
  <c r="BT368" i="1"/>
  <c r="BS368" i="1"/>
  <c r="BR368" i="1"/>
  <c r="BQ368" i="1"/>
  <c r="BP368" i="1"/>
  <c r="BO368" i="1"/>
  <c r="BN368" i="1"/>
  <c r="BM368" i="1"/>
  <c r="BL368" i="1"/>
  <c r="BK368" i="1"/>
  <c r="BJ368" i="1"/>
  <c r="BI368" i="1"/>
  <c r="BH368" i="1"/>
  <c r="BG368" i="1"/>
  <c r="BF368" i="1"/>
  <c r="BE368" i="1"/>
  <c r="BD368" i="1"/>
  <c r="BC368" i="1"/>
  <c r="BB368" i="1"/>
  <c r="BA368" i="1"/>
  <c r="AZ368" i="1"/>
  <c r="AY368" i="1"/>
  <c r="AX368" i="1"/>
  <c r="AW368" i="1"/>
  <c r="AV368" i="1"/>
  <c r="AU368" i="1"/>
  <c r="AT368" i="1"/>
  <c r="AS368" i="1"/>
  <c r="AR368" i="1"/>
  <c r="AQ368" i="1"/>
  <c r="AP368" i="1"/>
  <c r="AO368" i="1"/>
  <c r="AN368" i="1"/>
  <c r="AM368" i="1"/>
  <c r="AL368" i="1"/>
  <c r="AK368" i="1"/>
  <c r="AJ368" i="1"/>
  <c r="AI368" i="1"/>
  <c r="AH368" i="1"/>
  <c r="AG368" i="1"/>
  <c r="AF368" i="1"/>
  <c r="AE368" i="1"/>
  <c r="AD368" i="1"/>
  <c r="AC368" i="1"/>
  <c r="AB368" i="1"/>
  <c r="AA368" i="1"/>
  <c r="Z368" i="1"/>
  <c r="Y368" i="1"/>
  <c r="X368" i="1"/>
  <c r="W368" i="1"/>
  <c r="V368" i="1"/>
  <c r="U368" i="1"/>
  <c r="T368" i="1"/>
  <c r="S368" i="1"/>
  <c r="R368" i="1"/>
  <c r="Q368" i="1"/>
  <c r="P368" i="1"/>
  <c r="O368" i="1"/>
  <c r="N368" i="1"/>
  <c r="M368" i="1"/>
  <c r="L368" i="1"/>
  <c r="K368" i="1"/>
  <c r="J368" i="1"/>
  <c r="BY367" i="1"/>
  <c r="BX367" i="1"/>
  <c r="BW367" i="1"/>
  <c r="BV367" i="1"/>
  <c r="BU367" i="1"/>
  <c r="BT367" i="1"/>
  <c r="BS367" i="1"/>
  <c r="BR367" i="1"/>
  <c r="BQ367" i="1"/>
  <c r="BP367" i="1"/>
  <c r="BO367" i="1"/>
  <c r="BN367" i="1"/>
  <c r="BM367" i="1"/>
  <c r="BL367" i="1"/>
  <c r="BK367" i="1"/>
  <c r="BJ367" i="1"/>
  <c r="BI367" i="1"/>
  <c r="BH367" i="1"/>
  <c r="BG367" i="1"/>
  <c r="BF367" i="1"/>
  <c r="BE367" i="1"/>
  <c r="BD367" i="1"/>
  <c r="BC367" i="1"/>
  <c r="BB367" i="1"/>
  <c r="BA367" i="1"/>
  <c r="AZ367" i="1"/>
  <c r="AY367" i="1"/>
  <c r="AX367" i="1"/>
  <c r="AW367" i="1"/>
  <c r="AV367" i="1"/>
  <c r="AU367" i="1"/>
  <c r="AT367" i="1"/>
  <c r="AS367" i="1"/>
  <c r="AR367" i="1"/>
  <c r="AQ367" i="1"/>
  <c r="AP367" i="1"/>
  <c r="AO367" i="1"/>
  <c r="AN367" i="1"/>
  <c r="AM367" i="1"/>
  <c r="AL367" i="1"/>
  <c r="AK367" i="1"/>
  <c r="AJ367" i="1"/>
  <c r="AI367" i="1"/>
  <c r="AH367" i="1"/>
  <c r="AG367" i="1"/>
  <c r="AF367" i="1"/>
  <c r="AE367" i="1"/>
  <c r="AD367" i="1"/>
  <c r="AC367" i="1"/>
  <c r="AB367" i="1"/>
  <c r="AA367" i="1"/>
  <c r="Z367" i="1"/>
  <c r="Y367" i="1"/>
  <c r="X367" i="1"/>
  <c r="W367" i="1"/>
  <c r="V367" i="1"/>
  <c r="U367" i="1"/>
  <c r="T367" i="1"/>
  <c r="S367" i="1"/>
  <c r="R367" i="1"/>
  <c r="Q367" i="1"/>
  <c r="P367" i="1"/>
  <c r="O367" i="1"/>
  <c r="N367" i="1"/>
  <c r="M367" i="1"/>
  <c r="L367" i="1"/>
  <c r="K367" i="1"/>
  <c r="J367" i="1"/>
  <c r="BY366" i="1"/>
  <c r="BX366" i="1"/>
  <c r="BW366" i="1"/>
  <c r="BV366" i="1"/>
  <c r="BU366" i="1"/>
  <c r="BT366"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K366" i="1"/>
  <c r="J366" i="1"/>
  <c r="BY365" i="1"/>
  <c r="BX365" i="1"/>
  <c r="BW365" i="1"/>
  <c r="BV365" i="1"/>
  <c r="BU365" i="1"/>
  <c r="BT365"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BY364" i="1"/>
  <c r="BX364" i="1"/>
  <c r="BW364" i="1"/>
  <c r="BV364" i="1"/>
  <c r="BU364" i="1"/>
  <c r="BT364"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K364" i="1"/>
  <c r="J364" i="1"/>
  <c r="BY363" i="1"/>
  <c r="BX363" i="1"/>
  <c r="BW363" i="1"/>
  <c r="BV363" i="1"/>
  <c r="BU363" i="1"/>
  <c r="BT363"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BY362" i="1"/>
  <c r="BX362" i="1"/>
  <c r="BW362" i="1"/>
  <c r="BV362" i="1"/>
  <c r="BU362" i="1"/>
  <c r="BT362" i="1"/>
  <c r="BS362" i="1"/>
  <c r="BR362" i="1"/>
  <c r="BQ362" i="1"/>
  <c r="BP362" i="1"/>
  <c r="BO362" i="1"/>
  <c r="BN362" i="1"/>
  <c r="BM362" i="1"/>
  <c r="BL362" i="1"/>
  <c r="BK362" i="1"/>
  <c r="BJ362" i="1"/>
  <c r="BI362" i="1"/>
  <c r="BH362" i="1"/>
  <c r="BG362" i="1"/>
  <c r="BF362" i="1"/>
  <c r="BE362" i="1"/>
  <c r="BD362" i="1"/>
  <c r="BC362" i="1"/>
  <c r="BB362" i="1"/>
  <c r="BA362" i="1"/>
  <c r="AZ362" i="1"/>
  <c r="AY362" i="1"/>
  <c r="AX362" i="1"/>
  <c r="AW362" i="1"/>
  <c r="AV362" i="1"/>
  <c r="AU362" i="1"/>
  <c r="AT362" i="1"/>
  <c r="AS362" i="1"/>
  <c r="AR362" i="1"/>
  <c r="AQ362" i="1"/>
  <c r="AP362" i="1"/>
  <c r="AO362" i="1"/>
  <c r="AN362" i="1"/>
  <c r="AM362" i="1"/>
  <c r="AL362" i="1"/>
  <c r="AK362" i="1"/>
  <c r="AJ362" i="1"/>
  <c r="AI362" i="1"/>
  <c r="AH362" i="1"/>
  <c r="AG362" i="1"/>
  <c r="AF362" i="1"/>
  <c r="AE362" i="1"/>
  <c r="AD362" i="1"/>
  <c r="AC362" i="1"/>
  <c r="AB362" i="1"/>
  <c r="AA362" i="1"/>
  <c r="Z362" i="1"/>
  <c r="Y362" i="1"/>
  <c r="X362" i="1"/>
  <c r="W362" i="1"/>
  <c r="V362" i="1"/>
  <c r="U362" i="1"/>
  <c r="T362" i="1"/>
  <c r="S362" i="1"/>
  <c r="R362" i="1"/>
  <c r="Q362" i="1"/>
  <c r="P362" i="1"/>
  <c r="O362" i="1"/>
  <c r="N362" i="1"/>
  <c r="M362" i="1"/>
  <c r="L362" i="1"/>
  <c r="K362" i="1"/>
  <c r="J362" i="1"/>
  <c r="BY361" i="1"/>
  <c r="BX361" i="1"/>
  <c r="BW361" i="1"/>
  <c r="BV361" i="1"/>
  <c r="BU361" i="1"/>
  <c r="BT361" i="1"/>
  <c r="BS361" i="1"/>
  <c r="BR361" i="1"/>
  <c r="BQ361" i="1"/>
  <c r="BP361" i="1"/>
  <c r="BO361" i="1"/>
  <c r="BN361" i="1"/>
  <c r="BM361" i="1"/>
  <c r="BL361" i="1"/>
  <c r="BK361" i="1"/>
  <c r="BJ361" i="1"/>
  <c r="BI361" i="1"/>
  <c r="BH361" i="1"/>
  <c r="BG361" i="1"/>
  <c r="BF361" i="1"/>
  <c r="BE361" i="1"/>
  <c r="BD361" i="1"/>
  <c r="BC361" i="1"/>
  <c r="BB361" i="1"/>
  <c r="BA361" i="1"/>
  <c r="AZ361" i="1"/>
  <c r="AY361" i="1"/>
  <c r="AX361" i="1"/>
  <c r="AW361" i="1"/>
  <c r="AV361" i="1"/>
  <c r="AU361" i="1"/>
  <c r="AT361" i="1"/>
  <c r="AS361" i="1"/>
  <c r="AR361" i="1"/>
  <c r="AQ361" i="1"/>
  <c r="AP361" i="1"/>
  <c r="AO361" i="1"/>
  <c r="AN361" i="1"/>
  <c r="AM361" i="1"/>
  <c r="AL361" i="1"/>
  <c r="AK361" i="1"/>
  <c r="AJ361" i="1"/>
  <c r="AI361" i="1"/>
  <c r="AH361" i="1"/>
  <c r="AG361" i="1"/>
  <c r="AF361" i="1"/>
  <c r="AE361" i="1"/>
  <c r="AD361" i="1"/>
  <c r="AC361" i="1"/>
  <c r="AB361" i="1"/>
  <c r="AA361" i="1"/>
  <c r="Z361" i="1"/>
  <c r="Y361" i="1"/>
  <c r="X361" i="1"/>
  <c r="W361" i="1"/>
  <c r="V361" i="1"/>
  <c r="U361" i="1"/>
  <c r="T361" i="1"/>
  <c r="S361" i="1"/>
  <c r="R361" i="1"/>
  <c r="Q361" i="1"/>
  <c r="P361" i="1"/>
  <c r="O361" i="1"/>
  <c r="N361" i="1"/>
  <c r="M361" i="1"/>
  <c r="L361" i="1"/>
  <c r="K361" i="1"/>
  <c r="J361" i="1"/>
  <c r="BY359" i="1"/>
  <c r="BX359" i="1"/>
  <c r="BW359" i="1"/>
  <c r="BV359" i="1"/>
  <c r="BU359" i="1"/>
  <c r="BT359" i="1"/>
  <c r="BS359" i="1"/>
  <c r="BR359" i="1"/>
  <c r="BQ359" i="1"/>
  <c r="BP359" i="1"/>
  <c r="BO359" i="1"/>
  <c r="BN359" i="1"/>
  <c r="BM359" i="1"/>
  <c r="BL359" i="1"/>
  <c r="BK359" i="1"/>
  <c r="BJ359" i="1"/>
  <c r="BI359" i="1"/>
  <c r="BH359" i="1"/>
  <c r="BG359" i="1"/>
  <c r="BF359" i="1"/>
  <c r="BE359" i="1"/>
  <c r="BD359" i="1"/>
  <c r="BC359" i="1"/>
  <c r="BB359" i="1"/>
  <c r="BA359" i="1"/>
  <c r="AZ359" i="1"/>
  <c r="AY359" i="1"/>
  <c r="AX359" i="1"/>
  <c r="AW359" i="1"/>
  <c r="AV359" i="1"/>
  <c r="AU359" i="1"/>
  <c r="AT359" i="1"/>
  <c r="AS359" i="1"/>
  <c r="AR359" i="1"/>
  <c r="AQ359" i="1"/>
  <c r="AP359" i="1"/>
  <c r="AO359" i="1"/>
  <c r="AN359" i="1"/>
  <c r="AM359" i="1"/>
  <c r="AL359" i="1"/>
  <c r="AK359" i="1"/>
  <c r="AJ359" i="1"/>
  <c r="AI359" i="1"/>
  <c r="AH359" i="1"/>
  <c r="AG359" i="1"/>
  <c r="AF359" i="1"/>
  <c r="AE359" i="1"/>
  <c r="AD359" i="1"/>
  <c r="AC359" i="1"/>
  <c r="AB359" i="1"/>
  <c r="AA359" i="1"/>
  <c r="Z359" i="1"/>
  <c r="Y359" i="1"/>
  <c r="X359" i="1"/>
  <c r="W359" i="1"/>
  <c r="V359" i="1"/>
  <c r="U359" i="1"/>
  <c r="T359" i="1"/>
  <c r="S359" i="1"/>
  <c r="R359" i="1"/>
  <c r="Q359" i="1"/>
  <c r="P359" i="1"/>
  <c r="O359" i="1"/>
  <c r="N359" i="1"/>
  <c r="M359" i="1"/>
  <c r="L359" i="1"/>
  <c r="K359" i="1"/>
  <c r="J359" i="1"/>
  <c r="BY358" i="1"/>
  <c r="BX358" i="1"/>
  <c r="BW358" i="1"/>
  <c r="BV358" i="1"/>
  <c r="BU358" i="1"/>
  <c r="BT358" i="1"/>
  <c r="BS358" i="1"/>
  <c r="BR358" i="1"/>
  <c r="BQ358" i="1"/>
  <c r="BP358" i="1"/>
  <c r="BO358" i="1"/>
  <c r="BN358" i="1"/>
  <c r="BM358" i="1"/>
  <c r="BL358" i="1"/>
  <c r="BK358" i="1"/>
  <c r="BJ358" i="1"/>
  <c r="BI358" i="1"/>
  <c r="BH358" i="1"/>
  <c r="BG358" i="1"/>
  <c r="BF358" i="1"/>
  <c r="BE358" i="1"/>
  <c r="BD358" i="1"/>
  <c r="BC358" i="1"/>
  <c r="BB358" i="1"/>
  <c r="BA358" i="1"/>
  <c r="AZ358" i="1"/>
  <c r="AY358" i="1"/>
  <c r="AX358" i="1"/>
  <c r="AW358" i="1"/>
  <c r="AV358" i="1"/>
  <c r="AU358" i="1"/>
  <c r="AT358" i="1"/>
  <c r="AS358" i="1"/>
  <c r="AR358" i="1"/>
  <c r="AQ358" i="1"/>
  <c r="AP358" i="1"/>
  <c r="AO358" i="1"/>
  <c r="AN358" i="1"/>
  <c r="AM358" i="1"/>
  <c r="AL358" i="1"/>
  <c r="AK358" i="1"/>
  <c r="AJ358" i="1"/>
  <c r="AI358" i="1"/>
  <c r="AH358" i="1"/>
  <c r="AG358" i="1"/>
  <c r="AF358" i="1"/>
  <c r="AE358" i="1"/>
  <c r="AD358" i="1"/>
  <c r="AC358" i="1"/>
  <c r="AB358" i="1"/>
  <c r="AA358" i="1"/>
  <c r="Z358" i="1"/>
  <c r="Y358" i="1"/>
  <c r="X358" i="1"/>
  <c r="W358" i="1"/>
  <c r="V358" i="1"/>
  <c r="U358" i="1"/>
  <c r="T358" i="1"/>
  <c r="S358" i="1"/>
  <c r="R358" i="1"/>
  <c r="Q358" i="1"/>
  <c r="P358" i="1"/>
  <c r="O358" i="1"/>
  <c r="N358" i="1"/>
  <c r="M358" i="1"/>
  <c r="L358" i="1"/>
  <c r="K358" i="1"/>
  <c r="J358" i="1"/>
  <c r="BY357" i="1"/>
  <c r="BX357" i="1"/>
  <c r="BW357" i="1"/>
  <c r="BV357" i="1"/>
  <c r="BU357" i="1"/>
  <c r="BT357" i="1"/>
  <c r="BS357" i="1"/>
  <c r="BR357" i="1"/>
  <c r="BQ357" i="1"/>
  <c r="BP357" i="1"/>
  <c r="BO357" i="1"/>
  <c r="BN357" i="1"/>
  <c r="BM357" i="1"/>
  <c r="BL357" i="1"/>
  <c r="BK357" i="1"/>
  <c r="BJ357" i="1"/>
  <c r="BI357" i="1"/>
  <c r="BH357" i="1"/>
  <c r="BG357" i="1"/>
  <c r="BF357" i="1"/>
  <c r="BE357" i="1"/>
  <c r="BD357" i="1"/>
  <c r="BC357" i="1"/>
  <c r="BB357" i="1"/>
  <c r="BA357" i="1"/>
  <c r="AZ357" i="1"/>
  <c r="AY357" i="1"/>
  <c r="AX357" i="1"/>
  <c r="AW357" i="1"/>
  <c r="AV357" i="1"/>
  <c r="AU357" i="1"/>
  <c r="AT357" i="1"/>
  <c r="AS357" i="1"/>
  <c r="AR357" i="1"/>
  <c r="AQ357" i="1"/>
  <c r="AP357" i="1"/>
  <c r="AO357" i="1"/>
  <c r="AN357" i="1"/>
  <c r="AM357" i="1"/>
  <c r="AL357" i="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M357" i="1"/>
  <c r="L357" i="1"/>
  <c r="K357" i="1"/>
  <c r="J357" i="1"/>
  <c r="BY356" i="1"/>
  <c r="BX356" i="1"/>
  <c r="BW356" i="1"/>
  <c r="BV356" i="1"/>
  <c r="BU356" i="1"/>
  <c r="BT356" i="1"/>
  <c r="BS356" i="1"/>
  <c r="BR356" i="1"/>
  <c r="BQ356" i="1"/>
  <c r="BP356" i="1"/>
  <c r="BO356" i="1"/>
  <c r="BN356" i="1"/>
  <c r="BM356" i="1"/>
  <c r="BL356" i="1"/>
  <c r="BK356" i="1"/>
  <c r="BJ356" i="1"/>
  <c r="BI356" i="1"/>
  <c r="BH356" i="1"/>
  <c r="BG356" i="1"/>
  <c r="BF356" i="1"/>
  <c r="BE356" i="1"/>
  <c r="BD356" i="1"/>
  <c r="BC356" i="1"/>
  <c r="BB356" i="1"/>
  <c r="BA356" i="1"/>
  <c r="AZ356" i="1"/>
  <c r="AY356" i="1"/>
  <c r="AX356" i="1"/>
  <c r="AW356" i="1"/>
  <c r="AV356" i="1"/>
  <c r="AU356" i="1"/>
  <c r="AT356" i="1"/>
  <c r="AS356" i="1"/>
  <c r="AR356" i="1"/>
  <c r="AQ356" i="1"/>
  <c r="AP356" i="1"/>
  <c r="AO356" i="1"/>
  <c r="AN356" i="1"/>
  <c r="AM356" i="1"/>
  <c r="AL356" i="1"/>
  <c r="AK356" i="1"/>
  <c r="AJ356" i="1"/>
  <c r="AI356" i="1"/>
  <c r="AH356" i="1"/>
  <c r="AG356" i="1"/>
  <c r="AF356" i="1"/>
  <c r="AE356" i="1"/>
  <c r="AD356" i="1"/>
  <c r="AC356" i="1"/>
  <c r="AB356" i="1"/>
  <c r="AA356" i="1"/>
  <c r="Z356" i="1"/>
  <c r="Y356" i="1"/>
  <c r="X356" i="1"/>
  <c r="W356" i="1"/>
  <c r="V356" i="1"/>
  <c r="U356" i="1"/>
  <c r="T356" i="1"/>
  <c r="S356" i="1"/>
  <c r="R356" i="1"/>
  <c r="Q356" i="1"/>
  <c r="P356" i="1"/>
  <c r="O356" i="1"/>
  <c r="N356" i="1"/>
  <c r="M356" i="1"/>
  <c r="L356" i="1"/>
  <c r="K356" i="1"/>
  <c r="J356" i="1"/>
  <c r="BY355" i="1"/>
  <c r="BX355" i="1"/>
  <c r="BW355" i="1"/>
  <c r="BV355" i="1"/>
  <c r="BU355" i="1"/>
  <c r="BT355" i="1"/>
  <c r="BS355" i="1"/>
  <c r="BR355" i="1"/>
  <c r="BQ355" i="1"/>
  <c r="BP355" i="1"/>
  <c r="BO355" i="1"/>
  <c r="BN355" i="1"/>
  <c r="BM355" i="1"/>
  <c r="BL355" i="1"/>
  <c r="BK355" i="1"/>
  <c r="BJ355" i="1"/>
  <c r="BI355" i="1"/>
  <c r="BH355" i="1"/>
  <c r="BG355" i="1"/>
  <c r="BF355" i="1"/>
  <c r="BE355" i="1"/>
  <c r="BD355" i="1"/>
  <c r="BC355" i="1"/>
  <c r="BB355" i="1"/>
  <c r="BA355" i="1"/>
  <c r="AZ355" i="1"/>
  <c r="AY355" i="1"/>
  <c r="AX355" i="1"/>
  <c r="AW355" i="1"/>
  <c r="AV355" i="1"/>
  <c r="AU355" i="1"/>
  <c r="AT355" i="1"/>
  <c r="AS355" i="1"/>
  <c r="AR355" i="1"/>
  <c r="AQ355" i="1"/>
  <c r="AP355" i="1"/>
  <c r="AO355" i="1"/>
  <c r="AN355" i="1"/>
  <c r="AM355" i="1"/>
  <c r="AL355" i="1"/>
  <c r="AK355" i="1"/>
  <c r="AJ355" i="1"/>
  <c r="AI355" i="1"/>
  <c r="AH355" i="1"/>
  <c r="AG355" i="1"/>
  <c r="AF355" i="1"/>
  <c r="AE355" i="1"/>
  <c r="AD355" i="1"/>
  <c r="AC355" i="1"/>
  <c r="AB355" i="1"/>
  <c r="AA355" i="1"/>
  <c r="Z355" i="1"/>
  <c r="Y355" i="1"/>
  <c r="X355" i="1"/>
  <c r="W355" i="1"/>
  <c r="V355" i="1"/>
  <c r="U355" i="1"/>
  <c r="T355" i="1"/>
  <c r="S355" i="1"/>
  <c r="R355" i="1"/>
  <c r="Q355" i="1"/>
  <c r="P355" i="1"/>
  <c r="O355" i="1"/>
  <c r="N355" i="1"/>
  <c r="M355" i="1"/>
  <c r="L355" i="1"/>
  <c r="K355" i="1"/>
  <c r="J355" i="1"/>
  <c r="BY354" i="1"/>
  <c r="BX354" i="1"/>
  <c r="BW354" i="1"/>
  <c r="BV354" i="1"/>
  <c r="BU354" i="1"/>
  <c r="BT354" i="1"/>
  <c r="BS354" i="1"/>
  <c r="BR354" i="1"/>
  <c r="BQ354" i="1"/>
  <c r="BP354" i="1"/>
  <c r="BO354" i="1"/>
  <c r="BN354" i="1"/>
  <c r="BM354" i="1"/>
  <c r="BL354" i="1"/>
  <c r="BK354" i="1"/>
  <c r="BJ354" i="1"/>
  <c r="BI354" i="1"/>
  <c r="BH354" i="1"/>
  <c r="BG354" i="1"/>
  <c r="BF354" i="1"/>
  <c r="BE354" i="1"/>
  <c r="BD354" i="1"/>
  <c r="BC354" i="1"/>
  <c r="BB354" i="1"/>
  <c r="BA354" i="1"/>
  <c r="AZ354" i="1"/>
  <c r="AY354" i="1"/>
  <c r="AX354" i="1"/>
  <c r="AW354" i="1"/>
  <c r="AV354" i="1"/>
  <c r="AU354" i="1"/>
  <c r="AT354" i="1"/>
  <c r="AS354" i="1"/>
  <c r="AR354" i="1"/>
  <c r="AQ354" i="1"/>
  <c r="AP354" i="1"/>
  <c r="AO354" i="1"/>
  <c r="AN354" i="1"/>
  <c r="AM354" i="1"/>
  <c r="AL354" i="1"/>
  <c r="AK354" i="1"/>
  <c r="AJ354" i="1"/>
  <c r="AI354" i="1"/>
  <c r="AH354" i="1"/>
  <c r="AG354" i="1"/>
  <c r="AF354" i="1"/>
  <c r="AE354" i="1"/>
  <c r="AD354" i="1"/>
  <c r="AC354" i="1"/>
  <c r="AB354" i="1"/>
  <c r="AA354" i="1"/>
  <c r="Z354" i="1"/>
  <c r="Y354" i="1"/>
  <c r="X354" i="1"/>
  <c r="W354" i="1"/>
  <c r="V354" i="1"/>
  <c r="U354" i="1"/>
  <c r="T354" i="1"/>
  <c r="S354" i="1"/>
  <c r="R354" i="1"/>
  <c r="Q354" i="1"/>
  <c r="P354" i="1"/>
  <c r="O354" i="1"/>
  <c r="N354" i="1"/>
  <c r="M354" i="1"/>
  <c r="L354" i="1"/>
  <c r="K354" i="1"/>
  <c r="J354" i="1"/>
  <c r="BY353" i="1"/>
  <c r="BX353" i="1"/>
  <c r="BW353" i="1"/>
  <c r="BV353" i="1"/>
  <c r="BU353" i="1"/>
  <c r="BT353"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K353" i="1"/>
  <c r="J353" i="1"/>
  <c r="BY352" i="1"/>
  <c r="BX352" i="1"/>
  <c r="BW352" i="1"/>
  <c r="BV352" i="1"/>
  <c r="BU352" i="1"/>
  <c r="BT352"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52" i="1"/>
  <c r="J352" i="1"/>
  <c r="BY351" i="1"/>
  <c r="BX351" i="1"/>
  <c r="BW351" i="1"/>
  <c r="BV351" i="1"/>
  <c r="BU351" i="1"/>
  <c r="BT351"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K351" i="1"/>
  <c r="J351" i="1"/>
  <c r="BY350" i="1"/>
  <c r="BX350" i="1"/>
  <c r="BW350" i="1"/>
  <c r="BV350" i="1"/>
  <c r="BU350" i="1"/>
  <c r="BT350"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50" i="1"/>
  <c r="J350" i="1"/>
  <c r="BY349" i="1"/>
  <c r="BX349" i="1"/>
  <c r="BW349" i="1"/>
  <c r="BV349" i="1"/>
  <c r="BU349" i="1"/>
  <c r="BT349" i="1"/>
  <c r="BS349" i="1"/>
  <c r="BR349" i="1"/>
  <c r="BQ349" i="1"/>
  <c r="BP349" i="1"/>
  <c r="BO349" i="1"/>
  <c r="BN349" i="1"/>
  <c r="BM349" i="1"/>
  <c r="BL349" i="1"/>
  <c r="BK349" i="1"/>
  <c r="BJ349" i="1"/>
  <c r="BI349" i="1"/>
  <c r="BH349" i="1"/>
  <c r="BG349" i="1"/>
  <c r="BF349" i="1"/>
  <c r="BE349" i="1"/>
  <c r="BD349" i="1"/>
  <c r="BC349" i="1"/>
  <c r="BB349" i="1"/>
  <c r="BA349" i="1"/>
  <c r="AZ349" i="1"/>
  <c r="AY349" i="1"/>
  <c r="AX349" i="1"/>
  <c r="AW349" i="1"/>
  <c r="AV349" i="1"/>
  <c r="AU349" i="1"/>
  <c r="AT349" i="1"/>
  <c r="AS349" i="1"/>
  <c r="AR349" i="1"/>
  <c r="AQ349" i="1"/>
  <c r="AP349" i="1"/>
  <c r="AO349" i="1"/>
  <c r="AN349" i="1"/>
  <c r="AM349" i="1"/>
  <c r="AL349" i="1"/>
  <c r="AK349" i="1"/>
  <c r="AJ349" i="1"/>
  <c r="AI349" i="1"/>
  <c r="AH349" i="1"/>
  <c r="AG349" i="1"/>
  <c r="AF349" i="1"/>
  <c r="AE349" i="1"/>
  <c r="AD349" i="1"/>
  <c r="AC349" i="1"/>
  <c r="AB349" i="1"/>
  <c r="AA349" i="1"/>
  <c r="Z349" i="1"/>
  <c r="Y349" i="1"/>
  <c r="X349" i="1"/>
  <c r="W349" i="1"/>
  <c r="V349" i="1"/>
  <c r="U349" i="1"/>
  <c r="T349" i="1"/>
  <c r="S349" i="1"/>
  <c r="R349" i="1"/>
  <c r="Q349" i="1"/>
  <c r="P349" i="1"/>
  <c r="O349" i="1"/>
  <c r="N349" i="1"/>
  <c r="M349" i="1"/>
  <c r="L349" i="1"/>
  <c r="K349" i="1"/>
  <c r="J349" i="1"/>
  <c r="BY348" i="1"/>
  <c r="BX348" i="1"/>
  <c r="BW348" i="1"/>
  <c r="BV348" i="1"/>
  <c r="BU348" i="1"/>
  <c r="BT348" i="1"/>
  <c r="BS348" i="1"/>
  <c r="BR348" i="1"/>
  <c r="BQ348" i="1"/>
  <c r="BP348" i="1"/>
  <c r="BO348" i="1"/>
  <c r="BN348" i="1"/>
  <c r="BM348" i="1"/>
  <c r="BL348" i="1"/>
  <c r="BK348" i="1"/>
  <c r="BJ348" i="1"/>
  <c r="BI348" i="1"/>
  <c r="BH348" i="1"/>
  <c r="BG348" i="1"/>
  <c r="BF348" i="1"/>
  <c r="BE348" i="1"/>
  <c r="BD348" i="1"/>
  <c r="BC348" i="1"/>
  <c r="BB348" i="1"/>
  <c r="BA348" i="1"/>
  <c r="AZ348" i="1"/>
  <c r="AY348" i="1"/>
  <c r="AX348" i="1"/>
  <c r="AW348" i="1"/>
  <c r="AV348" i="1"/>
  <c r="AU348" i="1"/>
  <c r="AT348" i="1"/>
  <c r="AS348" i="1"/>
  <c r="AR348" i="1"/>
  <c r="AQ348" i="1"/>
  <c r="AP348" i="1"/>
  <c r="AO348" i="1"/>
  <c r="AN348" i="1"/>
  <c r="AM348" i="1"/>
  <c r="AL348" i="1"/>
  <c r="AK348" i="1"/>
  <c r="AJ348" i="1"/>
  <c r="AI348" i="1"/>
  <c r="AH348" i="1"/>
  <c r="AG348" i="1"/>
  <c r="AF348" i="1"/>
  <c r="AE348" i="1"/>
  <c r="AD348" i="1"/>
  <c r="AC348" i="1"/>
  <c r="AB348" i="1"/>
  <c r="AA348" i="1"/>
  <c r="Z348" i="1"/>
  <c r="Y348" i="1"/>
  <c r="X348" i="1"/>
  <c r="W348" i="1"/>
  <c r="V348" i="1"/>
  <c r="U348" i="1"/>
  <c r="T348" i="1"/>
  <c r="S348" i="1"/>
  <c r="R348" i="1"/>
  <c r="Q348" i="1"/>
  <c r="P348" i="1"/>
  <c r="O348" i="1"/>
  <c r="N348" i="1"/>
  <c r="M348" i="1"/>
  <c r="L348" i="1"/>
  <c r="K348" i="1"/>
  <c r="J348" i="1"/>
  <c r="BY347" i="1"/>
  <c r="BX347" i="1"/>
  <c r="BW347" i="1"/>
  <c r="BV347" i="1"/>
  <c r="BU347" i="1"/>
  <c r="BT347" i="1"/>
  <c r="BS347" i="1"/>
  <c r="BR347" i="1"/>
  <c r="BQ347" i="1"/>
  <c r="BP347" i="1"/>
  <c r="BO347" i="1"/>
  <c r="BN347" i="1"/>
  <c r="BM347" i="1"/>
  <c r="BL347" i="1"/>
  <c r="BK347" i="1"/>
  <c r="BJ347" i="1"/>
  <c r="BI347" i="1"/>
  <c r="BH347" i="1"/>
  <c r="BG347" i="1"/>
  <c r="BF347" i="1"/>
  <c r="BE347" i="1"/>
  <c r="BD347" i="1"/>
  <c r="BC347" i="1"/>
  <c r="BB347" i="1"/>
  <c r="BA347" i="1"/>
  <c r="AZ347" i="1"/>
  <c r="AY347" i="1"/>
  <c r="AX347" i="1"/>
  <c r="AW347" i="1"/>
  <c r="AV347" i="1"/>
  <c r="AU347" i="1"/>
  <c r="AT347" i="1"/>
  <c r="AS347" i="1"/>
  <c r="AR347" i="1"/>
  <c r="AQ347" i="1"/>
  <c r="AP347" i="1"/>
  <c r="AO347" i="1"/>
  <c r="AN347" i="1"/>
  <c r="AM347" i="1"/>
  <c r="AL347" i="1"/>
  <c r="AK347" i="1"/>
  <c r="AJ347" i="1"/>
  <c r="AI347" i="1"/>
  <c r="AH347" i="1"/>
  <c r="AG347" i="1"/>
  <c r="AF347" i="1"/>
  <c r="AE347" i="1"/>
  <c r="AD347" i="1"/>
  <c r="AC347" i="1"/>
  <c r="AB347" i="1"/>
  <c r="AA347" i="1"/>
  <c r="Z347" i="1"/>
  <c r="Y347" i="1"/>
  <c r="X347" i="1"/>
  <c r="W347" i="1"/>
  <c r="V347" i="1"/>
  <c r="U347" i="1"/>
  <c r="T347" i="1"/>
  <c r="S347" i="1"/>
  <c r="R347" i="1"/>
  <c r="Q347" i="1"/>
  <c r="P347" i="1"/>
  <c r="O347" i="1"/>
  <c r="N347" i="1"/>
  <c r="M347" i="1"/>
  <c r="L347" i="1"/>
  <c r="K347" i="1"/>
  <c r="J347" i="1"/>
  <c r="BY346" i="1"/>
  <c r="BX346" i="1"/>
  <c r="BW346" i="1"/>
  <c r="BV346" i="1"/>
  <c r="BU346" i="1"/>
  <c r="BT346" i="1"/>
  <c r="BS346" i="1"/>
  <c r="BR346" i="1"/>
  <c r="BQ346" i="1"/>
  <c r="BP346" i="1"/>
  <c r="BO346" i="1"/>
  <c r="BN346" i="1"/>
  <c r="BM346" i="1"/>
  <c r="BL346" i="1"/>
  <c r="BK346" i="1"/>
  <c r="BJ346" i="1"/>
  <c r="BI346" i="1"/>
  <c r="BH346" i="1"/>
  <c r="BG346" i="1"/>
  <c r="BF346" i="1"/>
  <c r="BE346" i="1"/>
  <c r="BD346" i="1"/>
  <c r="BC346" i="1"/>
  <c r="BB346" i="1"/>
  <c r="BA346" i="1"/>
  <c r="AZ346" i="1"/>
  <c r="AY346" i="1"/>
  <c r="AX346" i="1"/>
  <c r="AW346" i="1"/>
  <c r="AV346" i="1"/>
  <c r="AU346" i="1"/>
  <c r="AT346" i="1"/>
  <c r="AS346" i="1"/>
  <c r="AR346" i="1"/>
  <c r="AQ346" i="1"/>
  <c r="AP346" i="1"/>
  <c r="AO346" i="1"/>
  <c r="AN346" i="1"/>
  <c r="AM346" i="1"/>
  <c r="AL346" i="1"/>
  <c r="AK346" i="1"/>
  <c r="AJ346" i="1"/>
  <c r="AI346" i="1"/>
  <c r="AH346" i="1"/>
  <c r="AG346" i="1"/>
  <c r="AF346" i="1"/>
  <c r="AE346" i="1"/>
  <c r="AD346" i="1"/>
  <c r="AC346" i="1"/>
  <c r="AB346" i="1"/>
  <c r="AA346" i="1"/>
  <c r="Z346" i="1"/>
  <c r="Y346" i="1"/>
  <c r="X346" i="1"/>
  <c r="W346" i="1"/>
  <c r="V346" i="1"/>
  <c r="U346" i="1"/>
  <c r="T346" i="1"/>
  <c r="S346" i="1"/>
  <c r="R346" i="1"/>
  <c r="Q346" i="1"/>
  <c r="P346" i="1"/>
  <c r="O346" i="1"/>
  <c r="N346" i="1"/>
  <c r="M346" i="1"/>
  <c r="L346" i="1"/>
  <c r="K346" i="1"/>
  <c r="J346" i="1"/>
  <c r="BY345" i="1"/>
  <c r="BX345" i="1"/>
  <c r="BW345" i="1"/>
  <c r="BV345" i="1"/>
  <c r="BU345" i="1"/>
  <c r="BT345" i="1"/>
  <c r="BS345" i="1"/>
  <c r="BR345" i="1"/>
  <c r="BQ345" i="1"/>
  <c r="BP345" i="1"/>
  <c r="BO345" i="1"/>
  <c r="BN345" i="1"/>
  <c r="BM345" i="1"/>
  <c r="BL345" i="1"/>
  <c r="BK345" i="1"/>
  <c r="BJ345" i="1"/>
  <c r="BI345" i="1"/>
  <c r="BH345" i="1"/>
  <c r="BG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D345" i="1"/>
  <c r="AC345" i="1"/>
  <c r="AB345" i="1"/>
  <c r="AA345" i="1"/>
  <c r="Z345" i="1"/>
  <c r="Y345" i="1"/>
  <c r="X345" i="1"/>
  <c r="W345" i="1"/>
  <c r="V345" i="1"/>
  <c r="U345" i="1"/>
  <c r="T345" i="1"/>
  <c r="S345" i="1"/>
  <c r="R345" i="1"/>
  <c r="Q345" i="1"/>
  <c r="P345" i="1"/>
  <c r="O345" i="1"/>
  <c r="N345" i="1"/>
  <c r="M345" i="1"/>
  <c r="L345" i="1"/>
  <c r="K345" i="1"/>
  <c r="J345" i="1"/>
  <c r="BY344" i="1"/>
  <c r="BX344" i="1"/>
  <c r="BW344" i="1"/>
  <c r="BV344" i="1"/>
  <c r="BU344" i="1"/>
  <c r="BT344" i="1"/>
  <c r="BS344" i="1"/>
  <c r="BR344" i="1"/>
  <c r="BQ344" i="1"/>
  <c r="BP344" i="1"/>
  <c r="BO344" i="1"/>
  <c r="BN344" i="1"/>
  <c r="BM344" i="1"/>
  <c r="BL344" i="1"/>
  <c r="BK344" i="1"/>
  <c r="BJ344" i="1"/>
  <c r="BI344" i="1"/>
  <c r="BH344" i="1"/>
  <c r="BG344" i="1"/>
  <c r="BF344" i="1"/>
  <c r="BE344" i="1"/>
  <c r="BD344" i="1"/>
  <c r="BC344" i="1"/>
  <c r="BB344" i="1"/>
  <c r="BA344" i="1"/>
  <c r="AZ344" i="1"/>
  <c r="AY344" i="1"/>
  <c r="AX344" i="1"/>
  <c r="AW344" i="1"/>
  <c r="AV344" i="1"/>
  <c r="AU344" i="1"/>
  <c r="AT344" i="1"/>
  <c r="AS344" i="1"/>
  <c r="AR344" i="1"/>
  <c r="AQ344" i="1"/>
  <c r="AP344" i="1"/>
  <c r="AO344" i="1"/>
  <c r="AN344" i="1"/>
  <c r="AM344" i="1"/>
  <c r="AL344" i="1"/>
  <c r="AK344" i="1"/>
  <c r="AJ344" i="1"/>
  <c r="AI344" i="1"/>
  <c r="AH344" i="1"/>
  <c r="AG344" i="1"/>
  <c r="AF344" i="1"/>
  <c r="AE344" i="1"/>
  <c r="AD344" i="1"/>
  <c r="AC344" i="1"/>
  <c r="AB344" i="1"/>
  <c r="AA344" i="1"/>
  <c r="Z344" i="1"/>
  <c r="Y344" i="1"/>
  <c r="X344" i="1"/>
  <c r="W344" i="1"/>
  <c r="V344" i="1"/>
  <c r="U344" i="1"/>
  <c r="T344" i="1"/>
  <c r="S344" i="1"/>
  <c r="R344" i="1"/>
  <c r="Q344" i="1"/>
  <c r="P344" i="1"/>
  <c r="O344" i="1"/>
  <c r="N344" i="1"/>
  <c r="M344" i="1"/>
  <c r="L344" i="1"/>
  <c r="K344" i="1"/>
  <c r="J344" i="1"/>
  <c r="BY343" i="1"/>
  <c r="BX343" i="1"/>
  <c r="BW343" i="1"/>
  <c r="BV343" i="1"/>
  <c r="BU343" i="1"/>
  <c r="BT343" i="1"/>
  <c r="BS343" i="1"/>
  <c r="BR343" i="1"/>
  <c r="BQ343" i="1"/>
  <c r="BP343" i="1"/>
  <c r="BO343" i="1"/>
  <c r="BN343" i="1"/>
  <c r="BM343" i="1"/>
  <c r="BL343" i="1"/>
  <c r="BK343" i="1"/>
  <c r="BJ343" i="1"/>
  <c r="BI343" i="1"/>
  <c r="BH343" i="1"/>
  <c r="BG343" i="1"/>
  <c r="BF343" i="1"/>
  <c r="BE343" i="1"/>
  <c r="BD343" i="1"/>
  <c r="BC343" i="1"/>
  <c r="BB343" i="1"/>
  <c r="BA343" i="1"/>
  <c r="AZ343" i="1"/>
  <c r="AY343" i="1"/>
  <c r="AX343" i="1"/>
  <c r="AW343" i="1"/>
  <c r="AV343" i="1"/>
  <c r="AU343" i="1"/>
  <c r="AT343" i="1"/>
  <c r="AS343" i="1"/>
  <c r="AR343" i="1"/>
  <c r="AQ343" i="1"/>
  <c r="AP343" i="1"/>
  <c r="AO343" i="1"/>
  <c r="AN343" i="1"/>
  <c r="AM343" i="1"/>
  <c r="AL343" i="1"/>
  <c r="AK343" i="1"/>
  <c r="AJ343" i="1"/>
  <c r="AI343" i="1"/>
  <c r="AH343" i="1"/>
  <c r="AG343" i="1"/>
  <c r="AF343" i="1"/>
  <c r="AE343" i="1"/>
  <c r="AD343" i="1"/>
  <c r="AC343" i="1"/>
  <c r="AB343" i="1"/>
  <c r="AA343" i="1"/>
  <c r="Z343" i="1"/>
  <c r="Y343" i="1"/>
  <c r="X343" i="1"/>
  <c r="W343" i="1"/>
  <c r="V343" i="1"/>
  <c r="U343" i="1"/>
  <c r="T343" i="1"/>
  <c r="S343" i="1"/>
  <c r="R343" i="1"/>
  <c r="Q343" i="1"/>
  <c r="P343" i="1"/>
  <c r="O343" i="1"/>
  <c r="N343" i="1"/>
  <c r="M343" i="1"/>
  <c r="L343" i="1"/>
  <c r="K343" i="1"/>
  <c r="J343" i="1"/>
  <c r="BY342" i="1"/>
  <c r="BX342" i="1"/>
  <c r="BW342" i="1"/>
  <c r="BV342" i="1"/>
  <c r="BU342" i="1"/>
  <c r="BT342" i="1"/>
  <c r="BS342" i="1"/>
  <c r="BR342" i="1"/>
  <c r="BQ342" i="1"/>
  <c r="BP342" i="1"/>
  <c r="BO342" i="1"/>
  <c r="BN342" i="1"/>
  <c r="BM342" i="1"/>
  <c r="BL342" i="1"/>
  <c r="BK342" i="1"/>
  <c r="BJ342" i="1"/>
  <c r="BI342" i="1"/>
  <c r="BH342" i="1"/>
  <c r="BG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D342" i="1"/>
  <c r="AC342" i="1"/>
  <c r="AB342" i="1"/>
  <c r="AA342" i="1"/>
  <c r="Z342" i="1"/>
  <c r="Y342" i="1"/>
  <c r="X342" i="1"/>
  <c r="W342" i="1"/>
  <c r="V342" i="1"/>
  <c r="U342" i="1"/>
  <c r="T342" i="1"/>
  <c r="S342" i="1"/>
  <c r="R342" i="1"/>
  <c r="Q342" i="1"/>
  <c r="P342" i="1"/>
  <c r="O342" i="1"/>
  <c r="N342" i="1"/>
  <c r="M342" i="1"/>
  <c r="L342" i="1"/>
  <c r="K342" i="1"/>
  <c r="J342" i="1"/>
  <c r="BY341" i="1"/>
  <c r="BX341" i="1"/>
  <c r="BW341" i="1"/>
  <c r="BV341" i="1"/>
  <c r="BU341" i="1"/>
  <c r="BT341" i="1"/>
  <c r="BS341" i="1"/>
  <c r="BR341" i="1"/>
  <c r="BQ341" i="1"/>
  <c r="BP341" i="1"/>
  <c r="BO341" i="1"/>
  <c r="BN341" i="1"/>
  <c r="BM341" i="1"/>
  <c r="BL341" i="1"/>
  <c r="BK341" i="1"/>
  <c r="BJ341" i="1"/>
  <c r="BI341" i="1"/>
  <c r="BH341" i="1"/>
  <c r="BG341" i="1"/>
  <c r="BF341" i="1"/>
  <c r="BE341" i="1"/>
  <c r="BD341" i="1"/>
  <c r="BC341" i="1"/>
  <c r="BB341" i="1"/>
  <c r="BA341" i="1"/>
  <c r="AZ341" i="1"/>
  <c r="AY341" i="1"/>
  <c r="AX341" i="1"/>
  <c r="AW341" i="1"/>
  <c r="AV341" i="1"/>
  <c r="AU341" i="1"/>
  <c r="AT341" i="1"/>
  <c r="AS341" i="1"/>
  <c r="AR341" i="1"/>
  <c r="AQ341" i="1"/>
  <c r="AP341" i="1"/>
  <c r="AO341" i="1"/>
  <c r="AN341" i="1"/>
  <c r="AM341" i="1"/>
  <c r="AL341" i="1"/>
  <c r="AK341" i="1"/>
  <c r="AJ341" i="1"/>
  <c r="AI341" i="1"/>
  <c r="AH341" i="1"/>
  <c r="AG341" i="1"/>
  <c r="AF341" i="1"/>
  <c r="AE341" i="1"/>
  <c r="AD341" i="1"/>
  <c r="AC341" i="1"/>
  <c r="AB341" i="1"/>
  <c r="AA341" i="1"/>
  <c r="Z341" i="1"/>
  <c r="Y341" i="1"/>
  <c r="X341" i="1"/>
  <c r="W341" i="1"/>
  <c r="V341" i="1"/>
  <c r="U341" i="1"/>
  <c r="T341" i="1"/>
  <c r="S341" i="1"/>
  <c r="R341" i="1"/>
  <c r="Q341" i="1"/>
  <c r="P341" i="1"/>
  <c r="O341" i="1"/>
  <c r="N341" i="1"/>
  <c r="M341" i="1"/>
  <c r="L341" i="1"/>
  <c r="K341" i="1"/>
  <c r="J341" i="1"/>
  <c r="BY340" i="1"/>
  <c r="BX340" i="1"/>
  <c r="BW340" i="1"/>
  <c r="BV340" i="1"/>
  <c r="BU340" i="1"/>
  <c r="BT340" i="1"/>
  <c r="BS340" i="1"/>
  <c r="BR340" i="1"/>
  <c r="BQ340" i="1"/>
  <c r="BP340" i="1"/>
  <c r="BO340" i="1"/>
  <c r="BN340" i="1"/>
  <c r="BM340" i="1"/>
  <c r="BL340" i="1"/>
  <c r="BK340" i="1"/>
  <c r="BJ340" i="1"/>
  <c r="BI340" i="1"/>
  <c r="BH340" i="1"/>
  <c r="BG340" i="1"/>
  <c r="BF340" i="1"/>
  <c r="BE340" i="1"/>
  <c r="BD340" i="1"/>
  <c r="BC340" i="1"/>
  <c r="BB340" i="1"/>
  <c r="BA340" i="1"/>
  <c r="AZ340" i="1"/>
  <c r="AY340" i="1"/>
  <c r="AX340" i="1"/>
  <c r="AW340" i="1"/>
  <c r="AV340" i="1"/>
  <c r="AU340" i="1"/>
  <c r="AT340" i="1"/>
  <c r="AS340" i="1"/>
  <c r="AR340" i="1"/>
  <c r="AQ340" i="1"/>
  <c r="AP340" i="1"/>
  <c r="AO340" i="1"/>
  <c r="AN340" i="1"/>
  <c r="AM340" i="1"/>
  <c r="AL340" i="1"/>
  <c r="AK340" i="1"/>
  <c r="AJ340" i="1"/>
  <c r="AI340" i="1"/>
  <c r="AH340" i="1"/>
  <c r="AG340" i="1"/>
  <c r="AF340" i="1"/>
  <c r="AE340" i="1"/>
  <c r="AD340" i="1"/>
  <c r="AC340" i="1"/>
  <c r="AB340" i="1"/>
  <c r="AA340" i="1"/>
  <c r="Z340" i="1"/>
  <c r="Y340" i="1"/>
  <c r="X340" i="1"/>
  <c r="W340" i="1"/>
  <c r="V340" i="1"/>
  <c r="U340" i="1"/>
  <c r="T340" i="1"/>
  <c r="S340" i="1"/>
  <c r="R340" i="1"/>
  <c r="Q340" i="1"/>
  <c r="P340" i="1"/>
  <c r="O340" i="1"/>
  <c r="N340" i="1"/>
  <c r="M340" i="1"/>
  <c r="L340" i="1"/>
  <c r="K340" i="1"/>
  <c r="J340" i="1"/>
  <c r="BY339" i="1"/>
  <c r="BX339" i="1"/>
  <c r="BW339" i="1"/>
  <c r="BV339" i="1"/>
  <c r="BU339" i="1"/>
  <c r="BT339" i="1"/>
  <c r="BS339" i="1"/>
  <c r="BR339" i="1"/>
  <c r="BQ339" i="1"/>
  <c r="BP339" i="1"/>
  <c r="BO339" i="1"/>
  <c r="BN339" i="1"/>
  <c r="BM339" i="1"/>
  <c r="BL339" i="1"/>
  <c r="BK339" i="1"/>
  <c r="BJ339" i="1"/>
  <c r="BI339" i="1"/>
  <c r="BH339" i="1"/>
  <c r="BG339" i="1"/>
  <c r="BF339" i="1"/>
  <c r="BE339" i="1"/>
  <c r="BD339" i="1"/>
  <c r="BC339" i="1"/>
  <c r="BB339" i="1"/>
  <c r="BA339" i="1"/>
  <c r="AZ339" i="1"/>
  <c r="AY339" i="1"/>
  <c r="AX339" i="1"/>
  <c r="AW339" i="1"/>
  <c r="AV339" i="1"/>
  <c r="AU339" i="1"/>
  <c r="AT339" i="1"/>
  <c r="AS339" i="1"/>
  <c r="AR339" i="1"/>
  <c r="AQ339" i="1"/>
  <c r="AP339" i="1"/>
  <c r="AO339" i="1"/>
  <c r="AN339" i="1"/>
  <c r="AM339" i="1"/>
  <c r="AL339" i="1"/>
  <c r="AK339" i="1"/>
  <c r="AJ339" i="1"/>
  <c r="AI339" i="1"/>
  <c r="AH339" i="1"/>
  <c r="AG339" i="1"/>
  <c r="AF339" i="1"/>
  <c r="AE339" i="1"/>
  <c r="AD339" i="1"/>
  <c r="AC339" i="1"/>
  <c r="AB339" i="1"/>
  <c r="AA339" i="1"/>
  <c r="Z339" i="1"/>
  <c r="Y339" i="1"/>
  <c r="X339" i="1"/>
  <c r="W339" i="1"/>
  <c r="V339" i="1"/>
  <c r="U339" i="1"/>
  <c r="T339" i="1"/>
  <c r="S339" i="1"/>
  <c r="R339" i="1"/>
  <c r="Q339" i="1"/>
  <c r="P339" i="1"/>
  <c r="O339" i="1"/>
  <c r="N339" i="1"/>
  <c r="M339" i="1"/>
  <c r="L339" i="1"/>
  <c r="K339" i="1"/>
  <c r="J339" i="1"/>
  <c r="BY338" i="1"/>
  <c r="BX338" i="1"/>
  <c r="BW338" i="1"/>
  <c r="BV338" i="1"/>
  <c r="BU338" i="1"/>
  <c r="BT338" i="1"/>
  <c r="BS338" i="1"/>
  <c r="BR338" i="1"/>
  <c r="BQ338" i="1"/>
  <c r="BP338" i="1"/>
  <c r="BO338" i="1"/>
  <c r="BN338" i="1"/>
  <c r="BM338" i="1"/>
  <c r="BL338" i="1"/>
  <c r="BK338" i="1"/>
  <c r="BJ338" i="1"/>
  <c r="BI338" i="1"/>
  <c r="BH338" i="1"/>
  <c r="BG338" i="1"/>
  <c r="BF338" i="1"/>
  <c r="BE338" i="1"/>
  <c r="BD338" i="1"/>
  <c r="BC338" i="1"/>
  <c r="BB338" i="1"/>
  <c r="BA338" i="1"/>
  <c r="AZ338" i="1"/>
  <c r="AY338" i="1"/>
  <c r="AX338" i="1"/>
  <c r="AW338" i="1"/>
  <c r="AV338" i="1"/>
  <c r="AU338" i="1"/>
  <c r="AT338" i="1"/>
  <c r="AS338" i="1"/>
  <c r="AR338" i="1"/>
  <c r="AQ338" i="1"/>
  <c r="AP338" i="1"/>
  <c r="AO338" i="1"/>
  <c r="AN338" i="1"/>
  <c r="AM338" i="1"/>
  <c r="AL338" i="1"/>
  <c r="AK338" i="1"/>
  <c r="AJ338" i="1"/>
  <c r="AI338" i="1"/>
  <c r="AH338" i="1"/>
  <c r="AG338" i="1"/>
  <c r="AF338" i="1"/>
  <c r="AE338" i="1"/>
  <c r="AD338" i="1"/>
  <c r="AC338" i="1"/>
  <c r="AB338" i="1"/>
  <c r="AA338" i="1"/>
  <c r="Z338" i="1"/>
  <c r="Y338" i="1"/>
  <c r="X338" i="1"/>
  <c r="W338" i="1"/>
  <c r="V338" i="1"/>
  <c r="U338" i="1"/>
  <c r="T338" i="1"/>
  <c r="S338" i="1"/>
  <c r="R338" i="1"/>
  <c r="Q338" i="1"/>
  <c r="P338" i="1"/>
  <c r="O338" i="1"/>
  <c r="N338" i="1"/>
  <c r="M338" i="1"/>
  <c r="L338" i="1"/>
  <c r="K338" i="1"/>
  <c r="J338" i="1"/>
  <c r="BY337" i="1"/>
  <c r="BX337" i="1"/>
  <c r="BW337" i="1"/>
  <c r="BV337" i="1"/>
  <c r="BU337" i="1"/>
  <c r="BT337" i="1"/>
  <c r="BS337" i="1"/>
  <c r="BR337" i="1"/>
  <c r="BQ337" i="1"/>
  <c r="BP337" i="1"/>
  <c r="BO337" i="1"/>
  <c r="BN337" i="1"/>
  <c r="BM337" i="1"/>
  <c r="BL337" i="1"/>
  <c r="BK337" i="1"/>
  <c r="BJ337" i="1"/>
  <c r="BI337" i="1"/>
  <c r="BH337" i="1"/>
  <c r="BG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D337" i="1"/>
  <c r="AC337" i="1"/>
  <c r="AB337" i="1"/>
  <c r="AA337" i="1"/>
  <c r="Z337" i="1"/>
  <c r="Y337" i="1"/>
  <c r="X337" i="1"/>
  <c r="W337" i="1"/>
  <c r="V337" i="1"/>
  <c r="U337" i="1"/>
  <c r="T337" i="1"/>
  <c r="S337" i="1"/>
  <c r="R337" i="1"/>
  <c r="Q337" i="1"/>
  <c r="P337" i="1"/>
  <c r="O337" i="1"/>
  <c r="N337" i="1"/>
  <c r="M337" i="1"/>
  <c r="L337" i="1"/>
  <c r="K337" i="1"/>
  <c r="J337" i="1"/>
  <c r="BY336" i="1"/>
  <c r="BX336" i="1"/>
  <c r="BW336" i="1"/>
  <c r="BV336" i="1"/>
  <c r="BU336" i="1"/>
  <c r="BT336" i="1"/>
  <c r="BS336" i="1"/>
  <c r="BR336" i="1"/>
  <c r="BQ336" i="1"/>
  <c r="BP336" i="1"/>
  <c r="BO336" i="1"/>
  <c r="BN336" i="1"/>
  <c r="BM336" i="1"/>
  <c r="BL336" i="1"/>
  <c r="BK336" i="1"/>
  <c r="BJ336" i="1"/>
  <c r="BI336" i="1"/>
  <c r="BH336" i="1"/>
  <c r="BG336" i="1"/>
  <c r="BF336" i="1"/>
  <c r="BE336" i="1"/>
  <c r="BD336" i="1"/>
  <c r="BC336" i="1"/>
  <c r="BB336" i="1"/>
  <c r="BA336" i="1"/>
  <c r="AZ336" i="1"/>
  <c r="AY336" i="1"/>
  <c r="AX336" i="1"/>
  <c r="AW336" i="1"/>
  <c r="AV336" i="1"/>
  <c r="AU336" i="1"/>
  <c r="AT336" i="1"/>
  <c r="AS336" i="1"/>
  <c r="AR336" i="1"/>
  <c r="AQ336" i="1"/>
  <c r="AP336" i="1"/>
  <c r="AO336" i="1"/>
  <c r="AN336" i="1"/>
  <c r="AM336" i="1"/>
  <c r="AL336" i="1"/>
  <c r="AK336" i="1"/>
  <c r="AJ336" i="1"/>
  <c r="AI336" i="1"/>
  <c r="AH336" i="1"/>
  <c r="AG336" i="1"/>
  <c r="AF336" i="1"/>
  <c r="AE336" i="1"/>
  <c r="AD336" i="1"/>
  <c r="AC336" i="1"/>
  <c r="AB336" i="1"/>
  <c r="AA336" i="1"/>
  <c r="Z336" i="1"/>
  <c r="Y336" i="1"/>
  <c r="X336" i="1"/>
  <c r="W336" i="1"/>
  <c r="V336" i="1"/>
  <c r="U336" i="1"/>
  <c r="T336" i="1"/>
  <c r="S336" i="1"/>
  <c r="R336" i="1"/>
  <c r="Q336" i="1"/>
  <c r="P336" i="1"/>
  <c r="O336" i="1"/>
  <c r="N336" i="1"/>
  <c r="M336" i="1"/>
  <c r="L336" i="1"/>
  <c r="K336" i="1"/>
  <c r="J336" i="1"/>
  <c r="BY335" i="1"/>
  <c r="BX335" i="1"/>
  <c r="BW335" i="1"/>
  <c r="BV335" i="1"/>
  <c r="BU335" i="1"/>
  <c r="BT335" i="1"/>
  <c r="BS335" i="1"/>
  <c r="BR335" i="1"/>
  <c r="BQ335" i="1"/>
  <c r="BP335" i="1"/>
  <c r="BO335" i="1"/>
  <c r="BN335" i="1"/>
  <c r="BM335" i="1"/>
  <c r="BL335" i="1"/>
  <c r="BK335" i="1"/>
  <c r="BJ335" i="1"/>
  <c r="BI335" i="1"/>
  <c r="BH335" i="1"/>
  <c r="BG335" i="1"/>
  <c r="BF335" i="1"/>
  <c r="BE335" i="1"/>
  <c r="BD335" i="1"/>
  <c r="BC335" i="1"/>
  <c r="BB335" i="1"/>
  <c r="BA335" i="1"/>
  <c r="AZ335" i="1"/>
  <c r="AY335" i="1"/>
  <c r="AX335" i="1"/>
  <c r="AW335" i="1"/>
  <c r="AV335" i="1"/>
  <c r="AU335" i="1"/>
  <c r="AT335" i="1"/>
  <c r="AS335" i="1"/>
  <c r="AR335" i="1"/>
  <c r="AQ335" i="1"/>
  <c r="AP335" i="1"/>
  <c r="AO335" i="1"/>
  <c r="AN335" i="1"/>
  <c r="AM335" i="1"/>
  <c r="AL335" i="1"/>
  <c r="AK335" i="1"/>
  <c r="AJ335" i="1"/>
  <c r="AI335" i="1"/>
  <c r="AH335" i="1"/>
  <c r="AG335" i="1"/>
  <c r="AF335" i="1"/>
  <c r="AE335" i="1"/>
  <c r="AD335" i="1"/>
  <c r="AC335" i="1"/>
  <c r="AB335" i="1"/>
  <c r="AA335" i="1"/>
  <c r="Z335" i="1"/>
  <c r="Y335" i="1"/>
  <c r="X335" i="1"/>
  <c r="W335" i="1"/>
  <c r="V335" i="1"/>
  <c r="U335" i="1"/>
  <c r="T335" i="1"/>
  <c r="S335" i="1"/>
  <c r="R335" i="1"/>
  <c r="Q335" i="1"/>
  <c r="P335" i="1"/>
  <c r="O335" i="1"/>
  <c r="N335" i="1"/>
  <c r="M335" i="1"/>
  <c r="L335" i="1"/>
  <c r="K335" i="1"/>
  <c r="J335" i="1"/>
  <c r="BY334" i="1"/>
  <c r="BX334" i="1"/>
  <c r="BW334" i="1"/>
  <c r="BV334" i="1"/>
  <c r="BU334" i="1"/>
  <c r="BT334" i="1"/>
  <c r="BS334" i="1"/>
  <c r="BR334" i="1"/>
  <c r="BQ334" i="1"/>
  <c r="BP334" i="1"/>
  <c r="BO334" i="1"/>
  <c r="BN334" i="1"/>
  <c r="BM334" i="1"/>
  <c r="BL334" i="1"/>
  <c r="BK334" i="1"/>
  <c r="BJ334" i="1"/>
  <c r="BI334" i="1"/>
  <c r="BH334" i="1"/>
  <c r="BG334" i="1"/>
  <c r="BF334" i="1"/>
  <c r="BE334" i="1"/>
  <c r="BD334" i="1"/>
  <c r="BC334" i="1"/>
  <c r="BB334" i="1"/>
  <c r="BA334" i="1"/>
  <c r="AZ334" i="1"/>
  <c r="AY334" i="1"/>
  <c r="AX334" i="1"/>
  <c r="AW334" i="1"/>
  <c r="AV334" i="1"/>
  <c r="AU334" i="1"/>
  <c r="AT334" i="1"/>
  <c r="AS334" i="1"/>
  <c r="AR334" i="1"/>
  <c r="AQ334" i="1"/>
  <c r="AP334" i="1"/>
  <c r="AO334" i="1"/>
  <c r="AN334" i="1"/>
  <c r="AM334" i="1"/>
  <c r="AL334" i="1"/>
  <c r="AK334" i="1"/>
  <c r="AJ334" i="1"/>
  <c r="AI334" i="1"/>
  <c r="AH334" i="1"/>
  <c r="AG334" i="1"/>
  <c r="AF334" i="1"/>
  <c r="AE334" i="1"/>
  <c r="AD334" i="1"/>
  <c r="AC334" i="1"/>
  <c r="AB334" i="1"/>
  <c r="AA334" i="1"/>
  <c r="Z334" i="1"/>
  <c r="Y334" i="1"/>
  <c r="X334" i="1"/>
  <c r="W334" i="1"/>
  <c r="V334" i="1"/>
  <c r="U334" i="1"/>
  <c r="T334" i="1"/>
  <c r="S334" i="1"/>
  <c r="R334" i="1"/>
  <c r="Q334" i="1"/>
  <c r="P334" i="1"/>
  <c r="O334" i="1"/>
  <c r="N334" i="1"/>
  <c r="M334" i="1"/>
  <c r="L334" i="1"/>
  <c r="K334" i="1"/>
  <c r="J334" i="1"/>
  <c r="BY333" i="1"/>
  <c r="BX333" i="1"/>
  <c r="BW333" i="1"/>
  <c r="BV333" i="1"/>
  <c r="BU333" i="1"/>
  <c r="BT333" i="1"/>
  <c r="BS333" i="1"/>
  <c r="BR333" i="1"/>
  <c r="BQ333" i="1"/>
  <c r="BP333" i="1"/>
  <c r="BO333" i="1"/>
  <c r="BN333" i="1"/>
  <c r="BM333" i="1"/>
  <c r="BL333" i="1"/>
  <c r="BK333" i="1"/>
  <c r="BJ333" i="1"/>
  <c r="BI333" i="1"/>
  <c r="BH333" i="1"/>
  <c r="BG333" i="1"/>
  <c r="BF333" i="1"/>
  <c r="BE333" i="1"/>
  <c r="BD333" i="1"/>
  <c r="BC333" i="1"/>
  <c r="BB333" i="1"/>
  <c r="BA333" i="1"/>
  <c r="AZ333" i="1"/>
  <c r="AY333" i="1"/>
  <c r="AX333" i="1"/>
  <c r="AW333" i="1"/>
  <c r="AV333" i="1"/>
  <c r="AU333" i="1"/>
  <c r="AT333" i="1"/>
  <c r="AS333" i="1"/>
  <c r="AR333" i="1"/>
  <c r="AQ333" i="1"/>
  <c r="AP333" i="1"/>
  <c r="AO333" i="1"/>
  <c r="AN333" i="1"/>
  <c r="AM333" i="1"/>
  <c r="AL333" i="1"/>
  <c r="AK333" i="1"/>
  <c r="AJ333" i="1"/>
  <c r="AI333" i="1"/>
  <c r="AH333" i="1"/>
  <c r="AG333" i="1"/>
  <c r="AF333" i="1"/>
  <c r="AE333" i="1"/>
  <c r="AD333" i="1"/>
  <c r="AC333" i="1"/>
  <c r="AB333" i="1"/>
  <c r="AA333" i="1"/>
  <c r="Z333" i="1"/>
  <c r="Y333" i="1"/>
  <c r="X333" i="1"/>
  <c r="W333" i="1"/>
  <c r="V333" i="1"/>
  <c r="U333" i="1"/>
  <c r="T333" i="1"/>
  <c r="S333" i="1"/>
  <c r="R333" i="1"/>
  <c r="Q333" i="1"/>
  <c r="P333" i="1"/>
  <c r="O333" i="1"/>
  <c r="N333" i="1"/>
  <c r="M333" i="1"/>
  <c r="L333" i="1"/>
  <c r="K333" i="1"/>
  <c r="J333" i="1"/>
  <c r="BY332" i="1"/>
  <c r="BX332" i="1"/>
  <c r="BW332" i="1"/>
  <c r="BV332" i="1"/>
  <c r="BU332" i="1"/>
  <c r="BT332" i="1"/>
  <c r="BS332" i="1"/>
  <c r="BR332" i="1"/>
  <c r="BQ332" i="1"/>
  <c r="BP332" i="1"/>
  <c r="BO332" i="1"/>
  <c r="BN332" i="1"/>
  <c r="BM332" i="1"/>
  <c r="BL332" i="1"/>
  <c r="BK332" i="1"/>
  <c r="BJ332" i="1"/>
  <c r="BI332" i="1"/>
  <c r="BH332" i="1"/>
  <c r="BG332" i="1"/>
  <c r="BF332" i="1"/>
  <c r="BE332" i="1"/>
  <c r="BD332" i="1"/>
  <c r="BC332" i="1"/>
  <c r="BB332" i="1"/>
  <c r="BA332" i="1"/>
  <c r="AZ332" i="1"/>
  <c r="AY332" i="1"/>
  <c r="AX332" i="1"/>
  <c r="AW332" i="1"/>
  <c r="AV332" i="1"/>
  <c r="AU332" i="1"/>
  <c r="AT332" i="1"/>
  <c r="AS332" i="1"/>
  <c r="AR332" i="1"/>
  <c r="AQ332" i="1"/>
  <c r="AP332" i="1"/>
  <c r="AO332" i="1"/>
  <c r="AN332" i="1"/>
  <c r="AM332" i="1"/>
  <c r="AL332" i="1"/>
  <c r="AK332" i="1"/>
  <c r="AJ332" i="1"/>
  <c r="AI332" i="1"/>
  <c r="AH332" i="1"/>
  <c r="AG332" i="1"/>
  <c r="AF332" i="1"/>
  <c r="AE332" i="1"/>
  <c r="AD332" i="1"/>
  <c r="AC332" i="1"/>
  <c r="AB332" i="1"/>
  <c r="AA332" i="1"/>
  <c r="Z332" i="1"/>
  <c r="Y332" i="1"/>
  <c r="X332" i="1"/>
  <c r="W332" i="1"/>
  <c r="V332" i="1"/>
  <c r="U332" i="1"/>
  <c r="T332" i="1"/>
  <c r="S332" i="1"/>
  <c r="R332" i="1"/>
  <c r="Q332" i="1"/>
  <c r="P332" i="1"/>
  <c r="O332" i="1"/>
  <c r="N332" i="1"/>
  <c r="M332" i="1"/>
  <c r="L332" i="1"/>
  <c r="K332" i="1"/>
  <c r="J332" i="1"/>
  <c r="BY331" i="1"/>
  <c r="BX331" i="1"/>
  <c r="BW331" i="1"/>
  <c r="BV331" i="1"/>
  <c r="BU331" i="1"/>
  <c r="BT331" i="1"/>
  <c r="BS331" i="1"/>
  <c r="BR331" i="1"/>
  <c r="BQ331" i="1"/>
  <c r="BP331" i="1"/>
  <c r="BO331" i="1"/>
  <c r="BN331" i="1"/>
  <c r="BM331" i="1"/>
  <c r="BL331" i="1"/>
  <c r="BK331" i="1"/>
  <c r="BJ331" i="1"/>
  <c r="BI331" i="1"/>
  <c r="BH331" i="1"/>
  <c r="BG331" i="1"/>
  <c r="BF331" i="1"/>
  <c r="BE331" i="1"/>
  <c r="BD331" i="1"/>
  <c r="BC331" i="1"/>
  <c r="BB331" i="1"/>
  <c r="BA331" i="1"/>
  <c r="AZ331" i="1"/>
  <c r="AY331" i="1"/>
  <c r="AX331" i="1"/>
  <c r="AW331" i="1"/>
  <c r="AV331" i="1"/>
  <c r="AU331" i="1"/>
  <c r="AT331" i="1"/>
  <c r="AS331" i="1"/>
  <c r="AR331" i="1"/>
  <c r="AQ331" i="1"/>
  <c r="AP331" i="1"/>
  <c r="AO331" i="1"/>
  <c r="AN331" i="1"/>
  <c r="AM331" i="1"/>
  <c r="AL331" i="1"/>
  <c r="AK331" i="1"/>
  <c r="AJ331" i="1"/>
  <c r="AI331" i="1"/>
  <c r="AH331" i="1"/>
  <c r="AG331" i="1"/>
  <c r="AF331" i="1"/>
  <c r="AE331" i="1"/>
  <c r="AD331" i="1"/>
  <c r="AC331" i="1"/>
  <c r="AB331" i="1"/>
  <c r="AA331" i="1"/>
  <c r="Z331" i="1"/>
  <c r="Y331" i="1"/>
  <c r="X331" i="1"/>
  <c r="W331" i="1"/>
  <c r="V331" i="1"/>
  <c r="U331" i="1"/>
  <c r="T331" i="1"/>
  <c r="S331" i="1"/>
  <c r="R331" i="1"/>
  <c r="Q331" i="1"/>
  <c r="P331" i="1"/>
  <c r="O331" i="1"/>
  <c r="N331" i="1"/>
  <c r="M331" i="1"/>
  <c r="L331" i="1"/>
  <c r="K331" i="1"/>
  <c r="J331" i="1"/>
  <c r="BY330" i="1"/>
  <c r="BX330" i="1"/>
  <c r="BW330" i="1"/>
  <c r="BV330" i="1"/>
  <c r="BU330" i="1"/>
  <c r="BT330" i="1"/>
  <c r="BS330" i="1"/>
  <c r="BR330" i="1"/>
  <c r="BQ330" i="1"/>
  <c r="BP330" i="1"/>
  <c r="BO330" i="1"/>
  <c r="BN330" i="1"/>
  <c r="BM330" i="1"/>
  <c r="BL330" i="1"/>
  <c r="BK330" i="1"/>
  <c r="BJ330" i="1"/>
  <c r="BI330" i="1"/>
  <c r="BH330" i="1"/>
  <c r="BG330" i="1"/>
  <c r="BF330" i="1"/>
  <c r="BE330" i="1"/>
  <c r="BD330" i="1"/>
  <c r="BC330" i="1"/>
  <c r="BB330" i="1"/>
  <c r="BA330" i="1"/>
  <c r="AZ330" i="1"/>
  <c r="AY330" i="1"/>
  <c r="AX330" i="1"/>
  <c r="AW330" i="1"/>
  <c r="AV330" i="1"/>
  <c r="AU330" i="1"/>
  <c r="AT330" i="1"/>
  <c r="AS330" i="1"/>
  <c r="AR330" i="1"/>
  <c r="AQ330" i="1"/>
  <c r="AP330" i="1"/>
  <c r="AO330" i="1"/>
  <c r="AN330" i="1"/>
  <c r="AM330" i="1"/>
  <c r="AL330" i="1"/>
  <c r="AK330" i="1"/>
  <c r="AJ330" i="1"/>
  <c r="AI330" i="1"/>
  <c r="AH330" i="1"/>
  <c r="AG330" i="1"/>
  <c r="AF330" i="1"/>
  <c r="AE330" i="1"/>
  <c r="AD330" i="1"/>
  <c r="AC330" i="1"/>
  <c r="AB330" i="1"/>
  <c r="AA330" i="1"/>
  <c r="Z330" i="1"/>
  <c r="Y330" i="1"/>
  <c r="X330" i="1"/>
  <c r="W330" i="1"/>
  <c r="V330" i="1"/>
  <c r="U330" i="1"/>
  <c r="T330" i="1"/>
  <c r="S330" i="1"/>
  <c r="R330" i="1"/>
  <c r="Q330" i="1"/>
  <c r="P330" i="1"/>
  <c r="O330" i="1"/>
  <c r="N330" i="1"/>
  <c r="M330" i="1"/>
  <c r="L330" i="1"/>
  <c r="K330" i="1"/>
  <c r="J330" i="1"/>
  <c r="BY329" i="1"/>
  <c r="BX329" i="1"/>
  <c r="BW329" i="1"/>
  <c r="BV329" i="1"/>
  <c r="BU329" i="1"/>
  <c r="BT329" i="1"/>
  <c r="BS329" i="1"/>
  <c r="BR329" i="1"/>
  <c r="BQ329" i="1"/>
  <c r="BP329" i="1"/>
  <c r="BO329" i="1"/>
  <c r="BN329" i="1"/>
  <c r="BM329" i="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AM329" i="1"/>
  <c r="AL329" i="1"/>
  <c r="AK329" i="1"/>
  <c r="AJ329" i="1"/>
  <c r="AI329" i="1"/>
  <c r="AH329" i="1"/>
  <c r="AG329" i="1"/>
  <c r="AF329" i="1"/>
  <c r="AE329" i="1"/>
  <c r="AD329" i="1"/>
  <c r="AC329" i="1"/>
  <c r="AB329" i="1"/>
  <c r="AA329" i="1"/>
  <c r="Z329" i="1"/>
  <c r="Y329" i="1"/>
  <c r="X329" i="1"/>
  <c r="W329" i="1"/>
  <c r="V329" i="1"/>
  <c r="U329" i="1"/>
  <c r="T329" i="1"/>
  <c r="S329" i="1"/>
  <c r="R329" i="1"/>
  <c r="Q329" i="1"/>
  <c r="P329" i="1"/>
  <c r="O329" i="1"/>
  <c r="N329" i="1"/>
  <c r="M329" i="1"/>
  <c r="L329" i="1"/>
  <c r="K329" i="1"/>
  <c r="J329" i="1"/>
  <c r="BY328" i="1"/>
  <c r="BX328" i="1"/>
  <c r="BW328" i="1"/>
  <c r="BV328" i="1"/>
  <c r="BU328" i="1"/>
  <c r="BT328"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K328" i="1"/>
  <c r="J328" i="1"/>
  <c r="BY327" i="1"/>
  <c r="BX327" i="1"/>
  <c r="BW327" i="1"/>
  <c r="BV327" i="1"/>
  <c r="BU327" i="1"/>
  <c r="BT327"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7" i="1"/>
  <c r="J327" i="1"/>
  <c r="BY326" i="1"/>
  <c r="BX326" i="1"/>
  <c r="BW326" i="1"/>
  <c r="BV326" i="1"/>
  <c r="BU326" i="1"/>
  <c r="BT326"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K326" i="1"/>
  <c r="J326" i="1"/>
  <c r="BY325" i="1"/>
  <c r="BX325" i="1"/>
  <c r="BW325" i="1"/>
  <c r="BV325" i="1"/>
  <c r="BU325" i="1"/>
  <c r="BT325"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25" i="1"/>
  <c r="J325" i="1"/>
  <c r="BY324" i="1"/>
  <c r="BX324" i="1"/>
  <c r="BW324" i="1"/>
  <c r="BV324" i="1"/>
  <c r="BU324" i="1"/>
  <c r="BT324" i="1"/>
  <c r="BS324" i="1"/>
  <c r="BR324" i="1"/>
  <c r="BQ324" i="1"/>
  <c r="BP324" i="1"/>
  <c r="BO324" i="1"/>
  <c r="BN324" i="1"/>
  <c r="BM324" i="1"/>
  <c r="BL324" i="1"/>
  <c r="BK324" i="1"/>
  <c r="BJ324" i="1"/>
  <c r="BI324" i="1"/>
  <c r="BH324" i="1"/>
  <c r="BG324" i="1"/>
  <c r="BF324" i="1"/>
  <c r="BE324" i="1"/>
  <c r="BD324" i="1"/>
  <c r="BC324" i="1"/>
  <c r="BB324" i="1"/>
  <c r="BA324" i="1"/>
  <c r="AZ324" i="1"/>
  <c r="AY324" i="1"/>
  <c r="AX324" i="1"/>
  <c r="AW324" i="1"/>
  <c r="AV324" i="1"/>
  <c r="AU324" i="1"/>
  <c r="AT324" i="1"/>
  <c r="AS324" i="1"/>
  <c r="AR324" i="1"/>
  <c r="AQ324" i="1"/>
  <c r="AP324" i="1"/>
  <c r="AO324" i="1"/>
  <c r="AN324" i="1"/>
  <c r="AM324" i="1"/>
  <c r="AL324" i="1"/>
  <c r="AK324" i="1"/>
  <c r="AJ324" i="1"/>
  <c r="AI324" i="1"/>
  <c r="AH324" i="1"/>
  <c r="AG324" i="1"/>
  <c r="AF324" i="1"/>
  <c r="AE324" i="1"/>
  <c r="AD324" i="1"/>
  <c r="AC324" i="1"/>
  <c r="AB324" i="1"/>
  <c r="AA324" i="1"/>
  <c r="Z324" i="1"/>
  <c r="Y324" i="1"/>
  <c r="X324" i="1"/>
  <c r="W324" i="1"/>
  <c r="V324" i="1"/>
  <c r="U324" i="1"/>
  <c r="T324" i="1"/>
  <c r="S324" i="1"/>
  <c r="R324" i="1"/>
  <c r="Q324" i="1"/>
  <c r="P324" i="1"/>
  <c r="O324" i="1"/>
  <c r="N324" i="1"/>
  <c r="M324" i="1"/>
  <c r="L324" i="1"/>
  <c r="K324" i="1"/>
  <c r="J324" i="1"/>
  <c r="BY323" i="1"/>
  <c r="BX323" i="1"/>
  <c r="BW323" i="1"/>
  <c r="BV323" i="1"/>
  <c r="BU323" i="1"/>
  <c r="BT323" i="1"/>
  <c r="BS323" i="1"/>
  <c r="BR323" i="1"/>
  <c r="BQ323" i="1"/>
  <c r="BP323" i="1"/>
  <c r="BO323" i="1"/>
  <c r="BN323" i="1"/>
  <c r="BM323" i="1"/>
  <c r="BL323" i="1"/>
  <c r="BK323" i="1"/>
  <c r="BJ323" i="1"/>
  <c r="BI323" i="1"/>
  <c r="BH323" i="1"/>
  <c r="BG323" i="1"/>
  <c r="BF323" i="1"/>
  <c r="BE323" i="1"/>
  <c r="BD323" i="1"/>
  <c r="BC323" i="1"/>
  <c r="BB323" i="1"/>
  <c r="BA323" i="1"/>
  <c r="AZ323" i="1"/>
  <c r="AY323" i="1"/>
  <c r="AX323" i="1"/>
  <c r="AW323" i="1"/>
  <c r="AV323" i="1"/>
  <c r="AU323" i="1"/>
  <c r="AT323" i="1"/>
  <c r="AS323" i="1"/>
  <c r="AR323" i="1"/>
  <c r="AQ323" i="1"/>
  <c r="AP323" i="1"/>
  <c r="AO323" i="1"/>
  <c r="AN323" i="1"/>
  <c r="AM323" i="1"/>
  <c r="AL323" i="1"/>
  <c r="AK323" i="1"/>
  <c r="AJ323" i="1"/>
  <c r="AI323" i="1"/>
  <c r="AH323" i="1"/>
  <c r="AG323" i="1"/>
  <c r="AF323" i="1"/>
  <c r="AE323" i="1"/>
  <c r="AD323" i="1"/>
  <c r="AC323" i="1"/>
  <c r="AB323" i="1"/>
  <c r="AA323" i="1"/>
  <c r="Z323" i="1"/>
  <c r="Y323" i="1"/>
  <c r="X323" i="1"/>
  <c r="W323" i="1"/>
  <c r="V323" i="1"/>
  <c r="U323" i="1"/>
  <c r="T323" i="1"/>
  <c r="S323" i="1"/>
  <c r="R323" i="1"/>
  <c r="Q323" i="1"/>
  <c r="P323" i="1"/>
  <c r="O323" i="1"/>
  <c r="N323" i="1"/>
  <c r="M323" i="1"/>
  <c r="L323" i="1"/>
  <c r="K323" i="1"/>
  <c r="J323" i="1"/>
  <c r="BY322" i="1"/>
  <c r="BX322" i="1"/>
  <c r="BW322" i="1"/>
  <c r="BV322" i="1"/>
  <c r="BU322" i="1"/>
  <c r="BT322" i="1"/>
  <c r="BS322" i="1"/>
  <c r="BR322" i="1"/>
  <c r="BQ322" i="1"/>
  <c r="BP322" i="1"/>
  <c r="BO322" i="1"/>
  <c r="BN322" i="1"/>
  <c r="BM322" i="1"/>
  <c r="BL322" i="1"/>
  <c r="BK322" i="1"/>
  <c r="BJ322" i="1"/>
  <c r="BI322" i="1"/>
  <c r="BH322" i="1"/>
  <c r="BG322" i="1"/>
  <c r="BF322" i="1"/>
  <c r="BE322" i="1"/>
  <c r="BD322" i="1"/>
  <c r="BC322" i="1"/>
  <c r="BB322" i="1"/>
  <c r="BA322" i="1"/>
  <c r="AZ322" i="1"/>
  <c r="AY322" i="1"/>
  <c r="AX322" i="1"/>
  <c r="AW322" i="1"/>
  <c r="AV322" i="1"/>
  <c r="AU322" i="1"/>
  <c r="AT322" i="1"/>
  <c r="AS322" i="1"/>
  <c r="AR322" i="1"/>
  <c r="AQ322" i="1"/>
  <c r="AP322" i="1"/>
  <c r="AO322" i="1"/>
  <c r="AN322" i="1"/>
  <c r="AM322" i="1"/>
  <c r="AL322" i="1"/>
  <c r="AK322" i="1"/>
  <c r="AJ322" i="1"/>
  <c r="AI322" i="1"/>
  <c r="AH322" i="1"/>
  <c r="AG322" i="1"/>
  <c r="AF322" i="1"/>
  <c r="AE322" i="1"/>
  <c r="AD322" i="1"/>
  <c r="AC322" i="1"/>
  <c r="AB322" i="1"/>
  <c r="AA322" i="1"/>
  <c r="Z322" i="1"/>
  <c r="Y322" i="1"/>
  <c r="X322" i="1"/>
  <c r="W322" i="1"/>
  <c r="V322" i="1"/>
  <c r="U322" i="1"/>
  <c r="T322" i="1"/>
  <c r="S322" i="1"/>
  <c r="R322" i="1"/>
  <c r="Q322" i="1"/>
  <c r="P322" i="1"/>
  <c r="O322" i="1"/>
  <c r="N322" i="1"/>
  <c r="M322" i="1"/>
  <c r="L322" i="1"/>
  <c r="K322" i="1"/>
  <c r="J322" i="1"/>
  <c r="BY321" i="1"/>
  <c r="BX321" i="1"/>
  <c r="BW321" i="1"/>
  <c r="BV321" i="1"/>
  <c r="BU321" i="1"/>
  <c r="BT321" i="1"/>
  <c r="BS321" i="1"/>
  <c r="BR321" i="1"/>
  <c r="BQ321" i="1"/>
  <c r="BP321" i="1"/>
  <c r="BO321" i="1"/>
  <c r="BN321" i="1"/>
  <c r="BM321" i="1"/>
  <c r="BL321" i="1"/>
  <c r="BK321" i="1"/>
  <c r="BJ321" i="1"/>
  <c r="BI321" i="1"/>
  <c r="BH321" i="1"/>
  <c r="BG321" i="1"/>
  <c r="BF321" i="1"/>
  <c r="BE321" i="1"/>
  <c r="BD321" i="1"/>
  <c r="BC321" i="1"/>
  <c r="BB321" i="1"/>
  <c r="BA321" i="1"/>
  <c r="AZ321" i="1"/>
  <c r="AY321" i="1"/>
  <c r="AX321" i="1"/>
  <c r="AW321" i="1"/>
  <c r="AV321" i="1"/>
  <c r="AU321" i="1"/>
  <c r="AT321" i="1"/>
  <c r="AS321" i="1"/>
  <c r="AR321" i="1"/>
  <c r="AQ321" i="1"/>
  <c r="AP321" i="1"/>
  <c r="AO321" i="1"/>
  <c r="AN321" i="1"/>
  <c r="AM321" i="1"/>
  <c r="AL321" i="1"/>
  <c r="AK321" i="1"/>
  <c r="AJ321" i="1"/>
  <c r="AI321" i="1"/>
  <c r="AH321" i="1"/>
  <c r="AG321" i="1"/>
  <c r="AF321" i="1"/>
  <c r="AE321" i="1"/>
  <c r="AD321" i="1"/>
  <c r="AC321" i="1"/>
  <c r="AB321" i="1"/>
  <c r="AA321" i="1"/>
  <c r="Z321" i="1"/>
  <c r="Y321" i="1"/>
  <c r="X321" i="1"/>
  <c r="W321" i="1"/>
  <c r="V321" i="1"/>
  <c r="U321" i="1"/>
  <c r="T321" i="1"/>
  <c r="S321" i="1"/>
  <c r="R321" i="1"/>
  <c r="Q321" i="1"/>
  <c r="P321" i="1"/>
  <c r="O321" i="1"/>
  <c r="N321" i="1"/>
  <c r="M321" i="1"/>
  <c r="L321" i="1"/>
  <c r="K321" i="1"/>
  <c r="J321" i="1"/>
  <c r="BY320" i="1"/>
  <c r="BX320" i="1"/>
  <c r="BW320" i="1"/>
  <c r="BV320" i="1"/>
  <c r="BU320" i="1"/>
  <c r="BT320" i="1"/>
  <c r="BS320" i="1"/>
  <c r="BR320" i="1"/>
  <c r="BQ320" i="1"/>
  <c r="BP320" i="1"/>
  <c r="BO320" i="1"/>
  <c r="BN320" i="1"/>
  <c r="BM320" i="1"/>
  <c r="BL320" i="1"/>
  <c r="BK320" i="1"/>
  <c r="BJ320" i="1"/>
  <c r="BI320" i="1"/>
  <c r="BH320" i="1"/>
  <c r="BG320" i="1"/>
  <c r="BF320" i="1"/>
  <c r="BE320" i="1"/>
  <c r="BD320" i="1"/>
  <c r="BC320" i="1"/>
  <c r="BB320" i="1"/>
  <c r="BA320" i="1"/>
  <c r="AZ320" i="1"/>
  <c r="AY320" i="1"/>
  <c r="AX320" i="1"/>
  <c r="AW320" i="1"/>
  <c r="AV320" i="1"/>
  <c r="AU320" i="1"/>
  <c r="AT320" i="1"/>
  <c r="AS320" i="1"/>
  <c r="AR320" i="1"/>
  <c r="AQ320" i="1"/>
  <c r="AP320" i="1"/>
  <c r="AO320" i="1"/>
  <c r="AN320" i="1"/>
  <c r="AM320" i="1"/>
  <c r="AL320" i="1"/>
  <c r="AK320" i="1"/>
  <c r="AJ320" i="1"/>
  <c r="AI320" i="1"/>
  <c r="AH320" i="1"/>
  <c r="AG320" i="1"/>
  <c r="AF320" i="1"/>
  <c r="AE320" i="1"/>
  <c r="AD320" i="1"/>
  <c r="AC320" i="1"/>
  <c r="AB320" i="1"/>
  <c r="AA320" i="1"/>
  <c r="Z320" i="1"/>
  <c r="Y320" i="1"/>
  <c r="X320" i="1"/>
  <c r="W320" i="1"/>
  <c r="V320" i="1"/>
  <c r="U320" i="1"/>
  <c r="T320" i="1"/>
  <c r="S320" i="1"/>
  <c r="R320" i="1"/>
  <c r="Q320" i="1"/>
  <c r="P320" i="1"/>
  <c r="O320" i="1"/>
  <c r="N320" i="1"/>
  <c r="M320" i="1"/>
  <c r="L320" i="1"/>
  <c r="K320" i="1"/>
  <c r="J320" i="1"/>
  <c r="BY319" i="1"/>
  <c r="BX319" i="1"/>
  <c r="BW319" i="1"/>
  <c r="BV319" i="1"/>
  <c r="BU319" i="1"/>
  <c r="BT319" i="1"/>
  <c r="BS319" i="1"/>
  <c r="BR319" i="1"/>
  <c r="BQ319" i="1"/>
  <c r="BP319" i="1"/>
  <c r="BO319" i="1"/>
  <c r="BN319" i="1"/>
  <c r="BM319" i="1"/>
  <c r="BL319" i="1"/>
  <c r="BK319" i="1"/>
  <c r="BJ319" i="1"/>
  <c r="BI319" i="1"/>
  <c r="BH319" i="1"/>
  <c r="BG319" i="1"/>
  <c r="BF319" i="1"/>
  <c r="BE319" i="1"/>
  <c r="BD319" i="1"/>
  <c r="BC319" i="1"/>
  <c r="BB319" i="1"/>
  <c r="BA319" i="1"/>
  <c r="AZ319" i="1"/>
  <c r="AY319" i="1"/>
  <c r="AX319" i="1"/>
  <c r="AW319" i="1"/>
  <c r="AV319" i="1"/>
  <c r="AU319" i="1"/>
  <c r="AT319" i="1"/>
  <c r="AS319" i="1"/>
  <c r="AR319" i="1"/>
  <c r="AQ319" i="1"/>
  <c r="AP319" i="1"/>
  <c r="AO319" i="1"/>
  <c r="AN319" i="1"/>
  <c r="AM319" i="1"/>
  <c r="AL319" i="1"/>
  <c r="AK319" i="1"/>
  <c r="AJ319" i="1"/>
  <c r="AI319" i="1"/>
  <c r="AH319" i="1"/>
  <c r="AG319" i="1"/>
  <c r="AF319" i="1"/>
  <c r="AE319" i="1"/>
  <c r="AD319" i="1"/>
  <c r="AC319" i="1"/>
  <c r="AB319" i="1"/>
  <c r="AA319" i="1"/>
  <c r="Z319" i="1"/>
  <c r="Y319" i="1"/>
  <c r="X319" i="1"/>
  <c r="W319" i="1"/>
  <c r="V319" i="1"/>
  <c r="U319" i="1"/>
  <c r="T319" i="1"/>
  <c r="S319" i="1"/>
  <c r="R319" i="1"/>
  <c r="Q319" i="1"/>
  <c r="P319" i="1"/>
  <c r="O319" i="1"/>
  <c r="N319" i="1"/>
  <c r="M319" i="1"/>
  <c r="L319" i="1"/>
  <c r="K319" i="1"/>
  <c r="J319" i="1"/>
  <c r="BY318" i="1"/>
  <c r="BX318" i="1"/>
  <c r="BW318" i="1"/>
  <c r="BV318" i="1"/>
  <c r="BU318" i="1"/>
  <c r="BT318" i="1"/>
  <c r="BS318" i="1"/>
  <c r="BR318" i="1"/>
  <c r="BQ318" i="1"/>
  <c r="BP318" i="1"/>
  <c r="BO318" i="1"/>
  <c r="BN318" i="1"/>
  <c r="BM318" i="1"/>
  <c r="BL318" i="1"/>
  <c r="BK318" i="1"/>
  <c r="BJ318" i="1"/>
  <c r="BI318" i="1"/>
  <c r="BH318" i="1"/>
  <c r="BG318" i="1"/>
  <c r="BF318" i="1"/>
  <c r="BE318" i="1"/>
  <c r="BD318" i="1"/>
  <c r="BC318" i="1"/>
  <c r="BB318" i="1"/>
  <c r="BA318" i="1"/>
  <c r="AZ318" i="1"/>
  <c r="AY318" i="1"/>
  <c r="AX318" i="1"/>
  <c r="AW318" i="1"/>
  <c r="AV318" i="1"/>
  <c r="AU318" i="1"/>
  <c r="AT318" i="1"/>
  <c r="AS318" i="1"/>
  <c r="AR318" i="1"/>
  <c r="AQ318" i="1"/>
  <c r="AP318" i="1"/>
  <c r="AO318" i="1"/>
  <c r="AN318" i="1"/>
  <c r="AM318" i="1"/>
  <c r="AL318" i="1"/>
  <c r="AK318" i="1"/>
  <c r="AJ318" i="1"/>
  <c r="AI318" i="1"/>
  <c r="AH318" i="1"/>
  <c r="AG318" i="1"/>
  <c r="AF318" i="1"/>
  <c r="AE318" i="1"/>
  <c r="AD318" i="1"/>
  <c r="AC318" i="1"/>
  <c r="AB318" i="1"/>
  <c r="AA318" i="1"/>
  <c r="Z318" i="1"/>
  <c r="Y318" i="1"/>
  <c r="X318" i="1"/>
  <c r="W318" i="1"/>
  <c r="V318" i="1"/>
  <c r="U318" i="1"/>
  <c r="T318" i="1"/>
  <c r="S318" i="1"/>
  <c r="R318" i="1"/>
  <c r="Q318" i="1"/>
  <c r="P318" i="1"/>
  <c r="O318" i="1"/>
  <c r="N318" i="1"/>
  <c r="M318" i="1"/>
  <c r="L318" i="1"/>
  <c r="K318" i="1"/>
  <c r="J318" i="1"/>
  <c r="BY317" i="1"/>
  <c r="BX317" i="1"/>
  <c r="BW317" i="1"/>
  <c r="BV317" i="1"/>
  <c r="BU317" i="1"/>
  <c r="BT317" i="1"/>
  <c r="BS317" i="1"/>
  <c r="BR317" i="1"/>
  <c r="BQ317" i="1"/>
  <c r="BP317" i="1"/>
  <c r="BO317" i="1"/>
  <c r="BN317" i="1"/>
  <c r="BM317" i="1"/>
  <c r="BL317" i="1"/>
  <c r="BK317" i="1"/>
  <c r="BJ317" i="1"/>
  <c r="BI317" i="1"/>
  <c r="BH317" i="1"/>
  <c r="BG317" i="1"/>
  <c r="BF317" i="1"/>
  <c r="BE317" i="1"/>
  <c r="BD317" i="1"/>
  <c r="BC317" i="1"/>
  <c r="BB317" i="1"/>
  <c r="BA317" i="1"/>
  <c r="AZ317" i="1"/>
  <c r="AY317" i="1"/>
  <c r="AX317" i="1"/>
  <c r="AW317" i="1"/>
  <c r="AV317" i="1"/>
  <c r="AU317" i="1"/>
  <c r="AT317" i="1"/>
  <c r="AS317" i="1"/>
  <c r="AR317" i="1"/>
  <c r="AQ317" i="1"/>
  <c r="AP317" i="1"/>
  <c r="AO317" i="1"/>
  <c r="AN317" i="1"/>
  <c r="AM317" i="1"/>
  <c r="AL317" i="1"/>
  <c r="AK317" i="1"/>
  <c r="AJ317" i="1"/>
  <c r="AI317" i="1"/>
  <c r="AH317" i="1"/>
  <c r="AG317" i="1"/>
  <c r="AF317" i="1"/>
  <c r="AE317" i="1"/>
  <c r="AD317" i="1"/>
  <c r="AC317" i="1"/>
  <c r="AB317" i="1"/>
  <c r="AA317" i="1"/>
  <c r="Z317" i="1"/>
  <c r="Y317" i="1"/>
  <c r="X317" i="1"/>
  <c r="W317" i="1"/>
  <c r="V317" i="1"/>
  <c r="U317" i="1"/>
  <c r="T317" i="1"/>
  <c r="S317" i="1"/>
  <c r="R317" i="1"/>
  <c r="Q317" i="1"/>
  <c r="P317" i="1"/>
  <c r="O317" i="1"/>
  <c r="N317" i="1"/>
  <c r="M317" i="1"/>
  <c r="L317" i="1"/>
  <c r="K317" i="1"/>
  <c r="J317" i="1"/>
  <c r="BY316" i="1"/>
  <c r="BX316" i="1"/>
  <c r="BW316" i="1"/>
  <c r="BV316" i="1"/>
  <c r="BU316" i="1"/>
  <c r="BT316" i="1"/>
  <c r="BS316" i="1"/>
  <c r="BR316" i="1"/>
  <c r="BQ316" i="1"/>
  <c r="BP316" i="1"/>
  <c r="BO316" i="1"/>
  <c r="BN316" i="1"/>
  <c r="BM316" i="1"/>
  <c r="BL316" i="1"/>
  <c r="BK316" i="1"/>
  <c r="BJ316" i="1"/>
  <c r="BI316" i="1"/>
  <c r="BH316" i="1"/>
  <c r="BG316" i="1"/>
  <c r="BF316" i="1"/>
  <c r="BE316" i="1"/>
  <c r="BD316" i="1"/>
  <c r="BC316" i="1"/>
  <c r="BB316" i="1"/>
  <c r="BA316" i="1"/>
  <c r="AZ316" i="1"/>
  <c r="AY316" i="1"/>
  <c r="AX316" i="1"/>
  <c r="AW316" i="1"/>
  <c r="AV316" i="1"/>
  <c r="AU316" i="1"/>
  <c r="AT316" i="1"/>
  <c r="AS316" i="1"/>
  <c r="AR316" i="1"/>
  <c r="AQ316" i="1"/>
  <c r="AP316" i="1"/>
  <c r="AO316" i="1"/>
  <c r="AN316" i="1"/>
  <c r="AM316" i="1"/>
  <c r="AL316" i="1"/>
  <c r="AK316" i="1"/>
  <c r="AJ316" i="1"/>
  <c r="AI316" i="1"/>
  <c r="AH316" i="1"/>
  <c r="AG316" i="1"/>
  <c r="AF316" i="1"/>
  <c r="AE316" i="1"/>
  <c r="AD316" i="1"/>
  <c r="AC316" i="1"/>
  <c r="AB316" i="1"/>
  <c r="AA316" i="1"/>
  <c r="Z316" i="1"/>
  <c r="Y316" i="1"/>
  <c r="X316" i="1"/>
  <c r="W316" i="1"/>
  <c r="V316" i="1"/>
  <c r="U316" i="1"/>
  <c r="T316" i="1"/>
  <c r="S316" i="1"/>
  <c r="R316" i="1"/>
  <c r="Q316" i="1"/>
  <c r="P316" i="1"/>
  <c r="O316" i="1"/>
  <c r="N316" i="1"/>
  <c r="M316" i="1"/>
  <c r="L316" i="1"/>
  <c r="K316" i="1"/>
  <c r="J316" i="1"/>
  <c r="BY315" i="1"/>
  <c r="BX315" i="1"/>
  <c r="BW315" i="1"/>
  <c r="BV315" i="1"/>
  <c r="BU315" i="1"/>
  <c r="BT315"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K315" i="1"/>
  <c r="J315" i="1"/>
  <c r="BY314" i="1"/>
  <c r="BX314" i="1"/>
  <c r="BW314" i="1"/>
  <c r="BV314" i="1"/>
  <c r="BU314" i="1"/>
  <c r="BT314"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K314" i="1"/>
  <c r="J314" i="1"/>
  <c r="BY313" i="1"/>
  <c r="BX313" i="1"/>
  <c r="BW313" i="1"/>
  <c r="BV313" i="1"/>
  <c r="BU313" i="1"/>
  <c r="BT313"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K313" i="1"/>
  <c r="J313" i="1"/>
  <c r="BY312" i="1"/>
  <c r="BX312" i="1"/>
  <c r="BW312" i="1"/>
  <c r="BV312" i="1"/>
  <c r="BU312" i="1"/>
  <c r="BT312"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K312" i="1"/>
  <c r="J312" i="1"/>
  <c r="BY311" i="1"/>
  <c r="BX311" i="1"/>
  <c r="BW311" i="1"/>
  <c r="BV311" i="1"/>
  <c r="BU311" i="1"/>
  <c r="BT311" i="1"/>
  <c r="BS311" i="1"/>
  <c r="BR311" i="1"/>
  <c r="BQ311" i="1"/>
  <c r="BP311" i="1"/>
  <c r="BO311" i="1"/>
  <c r="BN311" i="1"/>
  <c r="BM311" i="1"/>
  <c r="BL311" i="1"/>
  <c r="BK311" i="1"/>
  <c r="BJ311" i="1"/>
  <c r="BI311" i="1"/>
  <c r="BH311" i="1"/>
  <c r="BG311" i="1"/>
  <c r="BF311" i="1"/>
  <c r="BE311" i="1"/>
  <c r="BD311" i="1"/>
  <c r="BC311" i="1"/>
  <c r="BB311" i="1"/>
  <c r="BA311" i="1"/>
  <c r="AZ311" i="1"/>
  <c r="AY311" i="1"/>
  <c r="AX311" i="1"/>
  <c r="AW311" i="1"/>
  <c r="AV311" i="1"/>
  <c r="AU311" i="1"/>
  <c r="AT311" i="1"/>
  <c r="AS311" i="1"/>
  <c r="AR311" i="1"/>
  <c r="AQ311" i="1"/>
  <c r="AP311" i="1"/>
  <c r="AO311" i="1"/>
  <c r="AN311" i="1"/>
  <c r="AM311" i="1"/>
  <c r="AL311" i="1"/>
  <c r="AK311" i="1"/>
  <c r="AJ311" i="1"/>
  <c r="AI311" i="1"/>
  <c r="AH311" i="1"/>
  <c r="AG311" i="1"/>
  <c r="AF311" i="1"/>
  <c r="AE311" i="1"/>
  <c r="AD311" i="1"/>
  <c r="AC311" i="1"/>
  <c r="AB311" i="1"/>
  <c r="AA311" i="1"/>
  <c r="Z311" i="1"/>
  <c r="Y311" i="1"/>
  <c r="X311" i="1"/>
  <c r="W311" i="1"/>
  <c r="V311" i="1"/>
  <c r="U311" i="1"/>
  <c r="T311" i="1"/>
  <c r="S311" i="1"/>
  <c r="R311" i="1"/>
  <c r="Q311" i="1"/>
  <c r="P311" i="1"/>
  <c r="O311" i="1"/>
  <c r="N311" i="1"/>
  <c r="M311" i="1"/>
  <c r="L311" i="1"/>
  <c r="K311" i="1"/>
  <c r="J311" i="1"/>
  <c r="BY310" i="1"/>
  <c r="BX310" i="1"/>
  <c r="BW310" i="1"/>
  <c r="BV310" i="1"/>
  <c r="BU310" i="1"/>
  <c r="BT310" i="1"/>
  <c r="BS310" i="1"/>
  <c r="BR310" i="1"/>
  <c r="BQ310" i="1"/>
  <c r="BP310" i="1"/>
  <c r="BO310" i="1"/>
  <c r="BN310" i="1"/>
  <c r="BM310" i="1"/>
  <c r="BL310" i="1"/>
  <c r="BK310" i="1"/>
  <c r="BJ310" i="1"/>
  <c r="BI310" i="1"/>
  <c r="BH310" i="1"/>
  <c r="BG310" i="1"/>
  <c r="BF310" i="1"/>
  <c r="BE310" i="1"/>
  <c r="BD310" i="1"/>
  <c r="BC310" i="1"/>
  <c r="BB310" i="1"/>
  <c r="BA310" i="1"/>
  <c r="AZ310" i="1"/>
  <c r="AY310" i="1"/>
  <c r="AX310" i="1"/>
  <c r="AW310" i="1"/>
  <c r="AV310" i="1"/>
  <c r="AU310" i="1"/>
  <c r="AT310" i="1"/>
  <c r="AS310" i="1"/>
  <c r="AR310" i="1"/>
  <c r="AQ310" i="1"/>
  <c r="AP310" i="1"/>
  <c r="AO310" i="1"/>
  <c r="AN310" i="1"/>
  <c r="AM310" i="1"/>
  <c r="AL310" i="1"/>
  <c r="AK310" i="1"/>
  <c r="AJ310" i="1"/>
  <c r="AI310" i="1"/>
  <c r="AH310" i="1"/>
  <c r="AG310" i="1"/>
  <c r="AF310" i="1"/>
  <c r="AE310" i="1"/>
  <c r="AD310" i="1"/>
  <c r="AC310" i="1"/>
  <c r="AB310" i="1"/>
  <c r="AA310" i="1"/>
  <c r="Z310" i="1"/>
  <c r="Y310" i="1"/>
  <c r="X310" i="1"/>
  <c r="W310" i="1"/>
  <c r="V310" i="1"/>
  <c r="U310" i="1"/>
  <c r="T310" i="1"/>
  <c r="S310" i="1"/>
  <c r="R310" i="1"/>
  <c r="Q310" i="1"/>
  <c r="P310" i="1"/>
  <c r="O310" i="1"/>
  <c r="N310" i="1"/>
  <c r="M310" i="1"/>
  <c r="L310" i="1"/>
  <c r="K310" i="1"/>
  <c r="J310" i="1"/>
  <c r="BY309" i="1"/>
  <c r="BX309" i="1"/>
  <c r="BW309" i="1"/>
  <c r="BV309" i="1"/>
  <c r="BU309" i="1"/>
  <c r="BT309" i="1"/>
  <c r="BS309" i="1"/>
  <c r="BR309" i="1"/>
  <c r="BQ309" i="1"/>
  <c r="BP309" i="1"/>
  <c r="BO309" i="1"/>
  <c r="BN309" i="1"/>
  <c r="BM309" i="1"/>
  <c r="BL309" i="1"/>
  <c r="BK309" i="1"/>
  <c r="BJ309" i="1"/>
  <c r="BI309" i="1"/>
  <c r="BH309" i="1"/>
  <c r="BG309" i="1"/>
  <c r="BF309" i="1"/>
  <c r="BE309" i="1"/>
  <c r="BD309" i="1"/>
  <c r="BC309" i="1"/>
  <c r="BB309" i="1"/>
  <c r="BA309" i="1"/>
  <c r="AZ309" i="1"/>
  <c r="AY309" i="1"/>
  <c r="AX309" i="1"/>
  <c r="AW309" i="1"/>
  <c r="AV309" i="1"/>
  <c r="AU309" i="1"/>
  <c r="AT309" i="1"/>
  <c r="AS309" i="1"/>
  <c r="AR309" i="1"/>
  <c r="AQ309" i="1"/>
  <c r="AP309" i="1"/>
  <c r="AO309" i="1"/>
  <c r="AN309" i="1"/>
  <c r="AM309" i="1"/>
  <c r="AL309" i="1"/>
  <c r="AK309" i="1"/>
  <c r="AJ309" i="1"/>
  <c r="AI309" i="1"/>
  <c r="AH309" i="1"/>
  <c r="AG309" i="1"/>
  <c r="AF309" i="1"/>
  <c r="AE309" i="1"/>
  <c r="AD309" i="1"/>
  <c r="AC309" i="1"/>
  <c r="AB309" i="1"/>
  <c r="AA309" i="1"/>
  <c r="Z309" i="1"/>
  <c r="Y309" i="1"/>
  <c r="X309" i="1"/>
  <c r="W309" i="1"/>
  <c r="V309" i="1"/>
  <c r="U309" i="1"/>
  <c r="T309" i="1"/>
  <c r="S309" i="1"/>
  <c r="R309" i="1"/>
  <c r="Q309" i="1"/>
  <c r="P309" i="1"/>
  <c r="O309" i="1"/>
  <c r="N309" i="1"/>
  <c r="M309" i="1"/>
  <c r="L309" i="1"/>
  <c r="K309" i="1"/>
  <c r="J309" i="1"/>
  <c r="BY308" i="1"/>
  <c r="BX308" i="1"/>
  <c r="BW308" i="1"/>
  <c r="BV308" i="1"/>
  <c r="BU308" i="1"/>
  <c r="BT308" i="1"/>
  <c r="BS308" i="1"/>
  <c r="BR308" i="1"/>
  <c r="BQ308" i="1"/>
  <c r="BP308" i="1"/>
  <c r="BO308" i="1"/>
  <c r="BN308" i="1"/>
  <c r="BM308" i="1"/>
  <c r="BL308" i="1"/>
  <c r="BK308" i="1"/>
  <c r="BJ308" i="1"/>
  <c r="BI308" i="1"/>
  <c r="BH308" i="1"/>
  <c r="BG308" i="1"/>
  <c r="BF308" i="1"/>
  <c r="BE308" i="1"/>
  <c r="BD308" i="1"/>
  <c r="BC308" i="1"/>
  <c r="BB308" i="1"/>
  <c r="BA308" i="1"/>
  <c r="AZ308" i="1"/>
  <c r="AY308" i="1"/>
  <c r="AX308" i="1"/>
  <c r="AW308" i="1"/>
  <c r="AV308" i="1"/>
  <c r="AU308" i="1"/>
  <c r="AT308" i="1"/>
  <c r="AS308" i="1"/>
  <c r="AR308" i="1"/>
  <c r="AQ308" i="1"/>
  <c r="AP308" i="1"/>
  <c r="AO308" i="1"/>
  <c r="AN308" i="1"/>
  <c r="AM308" i="1"/>
  <c r="AL308" i="1"/>
  <c r="AK308" i="1"/>
  <c r="AJ308" i="1"/>
  <c r="AI308" i="1"/>
  <c r="AH308" i="1"/>
  <c r="AG308" i="1"/>
  <c r="AF308" i="1"/>
  <c r="AE308" i="1"/>
  <c r="AD308" i="1"/>
  <c r="AC308" i="1"/>
  <c r="AB308" i="1"/>
  <c r="AA308" i="1"/>
  <c r="Z308" i="1"/>
  <c r="Y308" i="1"/>
  <c r="X308" i="1"/>
  <c r="W308" i="1"/>
  <c r="V308" i="1"/>
  <c r="U308" i="1"/>
  <c r="T308" i="1"/>
  <c r="S308" i="1"/>
  <c r="R308" i="1"/>
  <c r="Q308" i="1"/>
  <c r="P308" i="1"/>
  <c r="O308" i="1"/>
  <c r="N308" i="1"/>
  <c r="M308" i="1"/>
  <c r="L308" i="1"/>
  <c r="K308" i="1"/>
  <c r="J308" i="1"/>
  <c r="BY307" i="1"/>
  <c r="BX307" i="1"/>
  <c r="BW307" i="1"/>
  <c r="BV307" i="1"/>
  <c r="BU307" i="1"/>
  <c r="BT307" i="1"/>
  <c r="BS307" i="1"/>
  <c r="BR307" i="1"/>
  <c r="BQ307" i="1"/>
  <c r="BP307" i="1"/>
  <c r="BO307" i="1"/>
  <c r="BN307" i="1"/>
  <c r="BM307" i="1"/>
  <c r="BL307" i="1"/>
  <c r="BK307" i="1"/>
  <c r="BJ307" i="1"/>
  <c r="BI307" i="1"/>
  <c r="BH307" i="1"/>
  <c r="BG307" i="1"/>
  <c r="BF307" i="1"/>
  <c r="BE307" i="1"/>
  <c r="BD307" i="1"/>
  <c r="BC307" i="1"/>
  <c r="BB307" i="1"/>
  <c r="BA307" i="1"/>
  <c r="AZ307" i="1"/>
  <c r="AY307" i="1"/>
  <c r="AX307" i="1"/>
  <c r="AW307" i="1"/>
  <c r="AV307" i="1"/>
  <c r="AU307" i="1"/>
  <c r="AT307" i="1"/>
  <c r="AS307" i="1"/>
  <c r="AR307" i="1"/>
  <c r="AQ307" i="1"/>
  <c r="AP307" i="1"/>
  <c r="AO307" i="1"/>
  <c r="AN307" i="1"/>
  <c r="AM307" i="1"/>
  <c r="AL307" i="1"/>
  <c r="AK307" i="1"/>
  <c r="AJ307" i="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BY306" i="1"/>
  <c r="BX306" i="1"/>
  <c r="BW306" i="1"/>
  <c r="BV306" i="1"/>
  <c r="BU306" i="1"/>
  <c r="BT306" i="1"/>
  <c r="BS306" i="1"/>
  <c r="BR306" i="1"/>
  <c r="BQ306" i="1"/>
  <c r="BP306" i="1"/>
  <c r="BO306" i="1"/>
  <c r="BN306" i="1"/>
  <c r="BM306" i="1"/>
  <c r="BL306" i="1"/>
  <c r="BK306" i="1"/>
  <c r="BJ306" i="1"/>
  <c r="BI306" i="1"/>
  <c r="BH306" i="1"/>
  <c r="BG306" i="1"/>
  <c r="BF306" i="1"/>
  <c r="BE306" i="1"/>
  <c r="BD306" i="1"/>
  <c r="BC306" i="1"/>
  <c r="BB306" i="1"/>
  <c r="BA306" i="1"/>
  <c r="AZ306" i="1"/>
  <c r="AY306" i="1"/>
  <c r="AX306" i="1"/>
  <c r="AW306" i="1"/>
  <c r="AV306" i="1"/>
  <c r="AU306" i="1"/>
  <c r="AT306" i="1"/>
  <c r="AS306" i="1"/>
  <c r="AR306" i="1"/>
  <c r="AQ306" i="1"/>
  <c r="AP306" i="1"/>
  <c r="AO306" i="1"/>
  <c r="AN306" i="1"/>
  <c r="AM306" i="1"/>
  <c r="AL306" i="1"/>
  <c r="AK306" i="1"/>
  <c r="AJ306" i="1"/>
  <c r="AI306" i="1"/>
  <c r="AH306" i="1"/>
  <c r="AG306" i="1"/>
  <c r="AF306" i="1"/>
  <c r="AE306" i="1"/>
  <c r="AD306" i="1"/>
  <c r="AC306" i="1"/>
  <c r="AB306" i="1"/>
  <c r="AA306" i="1"/>
  <c r="Z306" i="1"/>
  <c r="Y306" i="1"/>
  <c r="X306" i="1"/>
  <c r="W306" i="1"/>
  <c r="V306" i="1"/>
  <c r="U306" i="1"/>
  <c r="T306" i="1"/>
  <c r="S306" i="1"/>
  <c r="R306" i="1"/>
  <c r="Q306" i="1"/>
  <c r="P306" i="1"/>
  <c r="O306" i="1"/>
  <c r="N306" i="1"/>
  <c r="M306" i="1"/>
  <c r="L306" i="1"/>
  <c r="K306" i="1"/>
  <c r="J306" i="1"/>
  <c r="BY305" i="1"/>
  <c r="BX305" i="1"/>
  <c r="BW305" i="1"/>
  <c r="BV305" i="1"/>
  <c r="BU305" i="1"/>
  <c r="BT305" i="1"/>
  <c r="BS305" i="1"/>
  <c r="BR305" i="1"/>
  <c r="BQ305" i="1"/>
  <c r="BP305" i="1"/>
  <c r="BO305" i="1"/>
  <c r="BN305" i="1"/>
  <c r="BM305" i="1"/>
  <c r="BL305" i="1"/>
  <c r="BK305" i="1"/>
  <c r="BJ305" i="1"/>
  <c r="BI305" i="1"/>
  <c r="BH305" i="1"/>
  <c r="BG305" i="1"/>
  <c r="BF305" i="1"/>
  <c r="BE305" i="1"/>
  <c r="BD305" i="1"/>
  <c r="BC305" i="1"/>
  <c r="BB305" i="1"/>
  <c r="BA305" i="1"/>
  <c r="AZ305" i="1"/>
  <c r="AY305" i="1"/>
  <c r="AX305" i="1"/>
  <c r="AW305" i="1"/>
  <c r="AV305" i="1"/>
  <c r="AU305" i="1"/>
  <c r="AT305" i="1"/>
  <c r="AS305" i="1"/>
  <c r="AR305" i="1"/>
  <c r="AQ305" i="1"/>
  <c r="AP305" i="1"/>
  <c r="AO305" i="1"/>
  <c r="AN305" i="1"/>
  <c r="AM305" i="1"/>
  <c r="AL305" i="1"/>
  <c r="AK305" i="1"/>
  <c r="AJ305" i="1"/>
  <c r="AI305"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BY304" i="1"/>
  <c r="BX304" i="1"/>
  <c r="BW304" i="1"/>
  <c r="BV304" i="1"/>
  <c r="BU304" i="1"/>
  <c r="BT304" i="1"/>
  <c r="BS304" i="1"/>
  <c r="BR304" i="1"/>
  <c r="BQ304" i="1"/>
  <c r="BP304" i="1"/>
  <c r="BO304" i="1"/>
  <c r="BN304" i="1"/>
  <c r="BM304" i="1"/>
  <c r="BL304" i="1"/>
  <c r="BK304" i="1"/>
  <c r="BJ304" i="1"/>
  <c r="BI304" i="1"/>
  <c r="BH304" i="1"/>
  <c r="BG304" i="1"/>
  <c r="BF304" i="1"/>
  <c r="BE304" i="1"/>
  <c r="BD304" i="1"/>
  <c r="BC304" i="1"/>
  <c r="BB304" i="1"/>
  <c r="BA304" i="1"/>
  <c r="AZ304" i="1"/>
  <c r="AY304" i="1"/>
  <c r="AX304" i="1"/>
  <c r="AW304" i="1"/>
  <c r="AV304" i="1"/>
  <c r="AU304" i="1"/>
  <c r="AT304" i="1"/>
  <c r="AS304" i="1"/>
  <c r="AR304" i="1"/>
  <c r="AQ304" i="1"/>
  <c r="AP304" i="1"/>
  <c r="AO304" i="1"/>
  <c r="AN304" i="1"/>
  <c r="AM304" i="1"/>
  <c r="AL304" i="1"/>
  <c r="AK304" i="1"/>
  <c r="AJ304" i="1"/>
  <c r="AI304"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BY303" i="1"/>
  <c r="BX303" i="1"/>
  <c r="BW303" i="1"/>
  <c r="BV303" i="1"/>
  <c r="BU303" i="1"/>
  <c r="BT303" i="1"/>
  <c r="BS303" i="1"/>
  <c r="BR303" i="1"/>
  <c r="BQ303" i="1"/>
  <c r="BP303" i="1"/>
  <c r="BO303" i="1"/>
  <c r="BN303" i="1"/>
  <c r="BM303" i="1"/>
  <c r="BL303" i="1"/>
  <c r="BK303" i="1"/>
  <c r="BJ303" i="1"/>
  <c r="BI303" i="1"/>
  <c r="BH303" i="1"/>
  <c r="BG303" i="1"/>
  <c r="BF303" i="1"/>
  <c r="BE303" i="1"/>
  <c r="BD303" i="1"/>
  <c r="BC303" i="1"/>
  <c r="BB303" i="1"/>
  <c r="BA303" i="1"/>
  <c r="AZ303" i="1"/>
  <c r="AY303" i="1"/>
  <c r="AX303" i="1"/>
  <c r="AW303" i="1"/>
  <c r="AV303" i="1"/>
  <c r="AU303" i="1"/>
  <c r="AT303" i="1"/>
  <c r="AS303" i="1"/>
  <c r="AR303" i="1"/>
  <c r="AQ303" i="1"/>
  <c r="AP303" i="1"/>
  <c r="AO303" i="1"/>
  <c r="AN303" i="1"/>
  <c r="AM303" i="1"/>
  <c r="AL303" i="1"/>
  <c r="AK303"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BY302" i="1"/>
  <c r="BX302" i="1"/>
  <c r="BW302" i="1"/>
  <c r="BV302" i="1"/>
  <c r="BU302" i="1"/>
  <c r="BT302" i="1"/>
  <c r="BS302" i="1"/>
  <c r="BR302" i="1"/>
  <c r="BQ302" i="1"/>
  <c r="BP302" i="1"/>
  <c r="BO302" i="1"/>
  <c r="BN302" i="1"/>
  <c r="BM302" i="1"/>
  <c r="BL302" i="1"/>
  <c r="BK302" i="1"/>
  <c r="BJ302" i="1"/>
  <c r="BI302" i="1"/>
  <c r="BH302" i="1"/>
  <c r="BG302" i="1"/>
  <c r="BF302" i="1"/>
  <c r="BE302" i="1"/>
  <c r="BD302" i="1"/>
  <c r="BC302" i="1"/>
  <c r="BB302" i="1"/>
  <c r="BA302" i="1"/>
  <c r="AZ302" i="1"/>
  <c r="AY302" i="1"/>
  <c r="AX302" i="1"/>
  <c r="AW302" i="1"/>
  <c r="AV302" i="1"/>
  <c r="AU302" i="1"/>
  <c r="AT302" i="1"/>
  <c r="AS302" i="1"/>
  <c r="AR302" i="1"/>
  <c r="AQ302" i="1"/>
  <c r="AP302" i="1"/>
  <c r="AO302" i="1"/>
  <c r="AN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BY301" i="1"/>
  <c r="BX301" i="1"/>
  <c r="BW301" i="1"/>
  <c r="BV301" i="1"/>
  <c r="BU301" i="1"/>
  <c r="BT301" i="1"/>
  <c r="BS301" i="1"/>
  <c r="BR301" i="1"/>
  <c r="BQ301" i="1"/>
  <c r="BP301" i="1"/>
  <c r="BO301" i="1"/>
  <c r="BN301" i="1"/>
  <c r="BM301" i="1"/>
  <c r="BL301" i="1"/>
  <c r="BK301" i="1"/>
  <c r="BJ301" i="1"/>
  <c r="BI301" i="1"/>
  <c r="BH301" i="1"/>
  <c r="BG301" i="1"/>
  <c r="BF301" i="1"/>
  <c r="BE301" i="1"/>
  <c r="BD301" i="1"/>
  <c r="BC301" i="1"/>
  <c r="BB301" i="1"/>
  <c r="BA301" i="1"/>
  <c r="AZ301" i="1"/>
  <c r="AY301" i="1"/>
  <c r="AX301" i="1"/>
  <c r="AW301" i="1"/>
  <c r="AV301" i="1"/>
  <c r="AU301" i="1"/>
  <c r="AT301" i="1"/>
  <c r="AS301" i="1"/>
  <c r="AR301" i="1"/>
  <c r="AQ301" i="1"/>
  <c r="AP301" i="1"/>
  <c r="AO301" i="1"/>
  <c r="AN301" i="1"/>
  <c r="AM301" i="1"/>
  <c r="AL301" i="1"/>
  <c r="AK301" i="1"/>
  <c r="AJ301" i="1"/>
  <c r="AI301"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BY300" i="1"/>
  <c r="BX300" i="1"/>
  <c r="BW300" i="1"/>
  <c r="BV300" i="1"/>
  <c r="BU300" i="1"/>
  <c r="BT300" i="1"/>
  <c r="BS300" i="1"/>
  <c r="BR300" i="1"/>
  <c r="BQ300" i="1"/>
  <c r="BP300" i="1"/>
  <c r="BO300" i="1"/>
  <c r="BN300" i="1"/>
  <c r="BM300" i="1"/>
  <c r="BL300" i="1"/>
  <c r="BK300" i="1"/>
  <c r="BJ300" i="1"/>
  <c r="BI300" i="1"/>
  <c r="BH300" i="1"/>
  <c r="BG300" i="1"/>
  <c r="BF300" i="1"/>
  <c r="BE300" i="1"/>
  <c r="BD300" i="1"/>
  <c r="BC300" i="1"/>
  <c r="BB300" i="1"/>
  <c r="BA300" i="1"/>
  <c r="AZ300" i="1"/>
  <c r="AY300" i="1"/>
  <c r="AX300" i="1"/>
  <c r="AW300" i="1"/>
  <c r="AV300" i="1"/>
  <c r="AU300" i="1"/>
  <c r="AT300" i="1"/>
  <c r="AS300" i="1"/>
  <c r="AR300" i="1"/>
  <c r="AQ300" i="1"/>
  <c r="AP300" i="1"/>
  <c r="AO300" i="1"/>
  <c r="AN300" i="1"/>
  <c r="AM300" i="1"/>
  <c r="AL300" i="1"/>
  <c r="AK300" i="1"/>
  <c r="AJ300" i="1"/>
  <c r="AI300" i="1"/>
  <c r="AH300" i="1"/>
  <c r="AG300" i="1"/>
  <c r="AF300" i="1"/>
  <c r="AE300" i="1"/>
  <c r="AD300" i="1"/>
  <c r="AC300" i="1"/>
  <c r="AB300" i="1"/>
  <c r="AA300" i="1"/>
  <c r="Z300" i="1"/>
  <c r="Y300" i="1"/>
  <c r="X300" i="1"/>
  <c r="W300" i="1"/>
  <c r="V300" i="1"/>
  <c r="U300" i="1"/>
  <c r="T300" i="1"/>
  <c r="S300" i="1"/>
  <c r="R300" i="1"/>
  <c r="Q300" i="1"/>
  <c r="P300" i="1"/>
  <c r="O300" i="1"/>
  <c r="N300" i="1"/>
  <c r="M300" i="1"/>
  <c r="L300" i="1"/>
  <c r="K300" i="1"/>
  <c r="J300" i="1"/>
  <c r="BY299" i="1"/>
  <c r="BX299" i="1"/>
  <c r="BW299" i="1"/>
  <c r="BV299" i="1"/>
  <c r="BU299" i="1"/>
  <c r="BT299" i="1"/>
  <c r="BS299" i="1"/>
  <c r="BR299" i="1"/>
  <c r="BQ299" i="1"/>
  <c r="BP299" i="1"/>
  <c r="BO299" i="1"/>
  <c r="BN299" i="1"/>
  <c r="BM299" i="1"/>
  <c r="BL299" i="1"/>
  <c r="BK299" i="1"/>
  <c r="BJ299" i="1"/>
  <c r="BI299" i="1"/>
  <c r="BH299" i="1"/>
  <c r="BG299" i="1"/>
  <c r="BF299" i="1"/>
  <c r="BE299" i="1"/>
  <c r="BD299" i="1"/>
  <c r="BC299" i="1"/>
  <c r="BB299" i="1"/>
  <c r="BA299" i="1"/>
  <c r="AZ299" i="1"/>
  <c r="AY299" i="1"/>
  <c r="AX299" i="1"/>
  <c r="AW299" i="1"/>
  <c r="AV299" i="1"/>
  <c r="AU299" i="1"/>
  <c r="AT299" i="1"/>
  <c r="AS299" i="1"/>
  <c r="AR299" i="1"/>
  <c r="AQ299" i="1"/>
  <c r="AP299" i="1"/>
  <c r="AO299" i="1"/>
  <c r="AN299" i="1"/>
  <c r="AM299" i="1"/>
  <c r="AL299" i="1"/>
  <c r="AK299" i="1"/>
  <c r="AJ299" i="1"/>
  <c r="AI299" i="1"/>
  <c r="AH299" i="1"/>
  <c r="AG299" i="1"/>
  <c r="AF299" i="1"/>
  <c r="AE299" i="1"/>
  <c r="AD299" i="1"/>
  <c r="AC299" i="1"/>
  <c r="AB299" i="1"/>
  <c r="AA299" i="1"/>
  <c r="Z299" i="1"/>
  <c r="Y299" i="1"/>
  <c r="X299" i="1"/>
  <c r="W299" i="1"/>
  <c r="V299" i="1"/>
  <c r="U299" i="1"/>
  <c r="T299" i="1"/>
  <c r="S299" i="1"/>
  <c r="R299" i="1"/>
  <c r="Q299" i="1"/>
  <c r="P299" i="1"/>
  <c r="O299" i="1"/>
  <c r="N299" i="1"/>
  <c r="M299" i="1"/>
  <c r="L299" i="1"/>
  <c r="K299" i="1"/>
  <c r="J299" i="1"/>
  <c r="BY298" i="1"/>
  <c r="BX298" i="1"/>
  <c r="BW298" i="1"/>
  <c r="BV298" i="1"/>
  <c r="BU298" i="1"/>
  <c r="BT298" i="1"/>
  <c r="BS298" i="1"/>
  <c r="BR298" i="1"/>
  <c r="BQ298" i="1"/>
  <c r="BP298" i="1"/>
  <c r="BO298" i="1"/>
  <c r="BN298" i="1"/>
  <c r="BM298" i="1"/>
  <c r="BL298" i="1"/>
  <c r="BK298" i="1"/>
  <c r="BJ298" i="1"/>
  <c r="BI298" i="1"/>
  <c r="BH298" i="1"/>
  <c r="BG298" i="1"/>
  <c r="BF298" i="1"/>
  <c r="BE298" i="1"/>
  <c r="BD298" i="1"/>
  <c r="BC298" i="1"/>
  <c r="BB298" i="1"/>
  <c r="BA298" i="1"/>
  <c r="AZ298" i="1"/>
  <c r="AY298" i="1"/>
  <c r="AX298" i="1"/>
  <c r="AW298" i="1"/>
  <c r="AV298" i="1"/>
  <c r="AU298" i="1"/>
  <c r="AT298" i="1"/>
  <c r="AS298" i="1"/>
  <c r="AR298" i="1"/>
  <c r="AQ298" i="1"/>
  <c r="AP298" i="1"/>
  <c r="AO298" i="1"/>
  <c r="AN298" i="1"/>
  <c r="AM298" i="1"/>
  <c r="AL298" i="1"/>
  <c r="AK298" i="1"/>
  <c r="AJ298" i="1"/>
  <c r="AI298" i="1"/>
  <c r="AH298" i="1"/>
  <c r="AG298" i="1"/>
  <c r="AF298" i="1"/>
  <c r="AE298" i="1"/>
  <c r="AD298" i="1"/>
  <c r="AC298" i="1"/>
  <c r="AB298" i="1"/>
  <c r="AA298" i="1"/>
  <c r="Z298" i="1"/>
  <c r="Y298" i="1"/>
  <c r="X298" i="1"/>
  <c r="W298" i="1"/>
  <c r="V298" i="1"/>
  <c r="U298" i="1"/>
  <c r="T298" i="1"/>
  <c r="S298" i="1"/>
  <c r="R298" i="1"/>
  <c r="Q298" i="1"/>
  <c r="P298" i="1"/>
  <c r="O298" i="1"/>
  <c r="N298" i="1"/>
  <c r="M298" i="1"/>
  <c r="L298" i="1"/>
  <c r="K298" i="1"/>
  <c r="J298" i="1"/>
  <c r="BY297" i="1"/>
  <c r="BX297" i="1"/>
  <c r="BW297" i="1"/>
  <c r="BV297" i="1"/>
  <c r="BU297" i="1"/>
  <c r="BT297" i="1"/>
  <c r="BS297" i="1"/>
  <c r="BR297" i="1"/>
  <c r="BQ297" i="1"/>
  <c r="BP297" i="1"/>
  <c r="BO297" i="1"/>
  <c r="BN297" i="1"/>
  <c r="BM297" i="1"/>
  <c r="BL297" i="1"/>
  <c r="BK297" i="1"/>
  <c r="BJ297" i="1"/>
  <c r="BI297" i="1"/>
  <c r="BH297" i="1"/>
  <c r="BG297" i="1"/>
  <c r="BF297" i="1"/>
  <c r="BE297" i="1"/>
  <c r="BD297" i="1"/>
  <c r="BC297" i="1"/>
  <c r="BB297" i="1"/>
  <c r="BA297" i="1"/>
  <c r="AZ297" i="1"/>
  <c r="AY297" i="1"/>
  <c r="AX297" i="1"/>
  <c r="AW297" i="1"/>
  <c r="AV297" i="1"/>
  <c r="AU297" i="1"/>
  <c r="AT297" i="1"/>
  <c r="AS297" i="1"/>
  <c r="AR297" i="1"/>
  <c r="AQ297" i="1"/>
  <c r="AP297" i="1"/>
  <c r="AO297" i="1"/>
  <c r="AN297" i="1"/>
  <c r="AM297" i="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BY296" i="1"/>
  <c r="BX296" i="1"/>
  <c r="BW296" i="1"/>
  <c r="BV296" i="1"/>
  <c r="BU296" i="1"/>
  <c r="BT296" i="1"/>
  <c r="BS296" i="1"/>
  <c r="BR296" i="1"/>
  <c r="BQ296" i="1"/>
  <c r="BP296" i="1"/>
  <c r="BO296" i="1"/>
  <c r="BN296" i="1"/>
  <c r="BM296" i="1"/>
  <c r="BL296" i="1"/>
  <c r="BK296" i="1"/>
  <c r="BJ296" i="1"/>
  <c r="BI296" i="1"/>
  <c r="BH296" i="1"/>
  <c r="BG296" i="1"/>
  <c r="BF296" i="1"/>
  <c r="BE296" i="1"/>
  <c r="BD296" i="1"/>
  <c r="BC296" i="1"/>
  <c r="BB296" i="1"/>
  <c r="BA296" i="1"/>
  <c r="AZ296" i="1"/>
  <c r="AY296" i="1"/>
  <c r="AX296" i="1"/>
  <c r="AW296" i="1"/>
  <c r="AV296" i="1"/>
  <c r="AU296" i="1"/>
  <c r="AT296" i="1"/>
  <c r="AS296" i="1"/>
  <c r="AR296" i="1"/>
  <c r="AQ296" i="1"/>
  <c r="AP296" i="1"/>
  <c r="AO296" i="1"/>
  <c r="AN296" i="1"/>
  <c r="AM296" i="1"/>
  <c r="AL296" i="1"/>
  <c r="AK296" i="1"/>
  <c r="AJ296" i="1"/>
  <c r="AI296" i="1"/>
  <c r="AH296" i="1"/>
  <c r="AG296" i="1"/>
  <c r="AF296" i="1"/>
  <c r="AE296" i="1"/>
  <c r="AD296" i="1"/>
  <c r="AC296" i="1"/>
  <c r="AB296" i="1"/>
  <c r="AA296" i="1"/>
  <c r="Z296" i="1"/>
  <c r="Y296" i="1"/>
  <c r="X296" i="1"/>
  <c r="W296" i="1"/>
  <c r="V296" i="1"/>
  <c r="U296" i="1"/>
  <c r="T296" i="1"/>
  <c r="S296" i="1"/>
  <c r="R296" i="1"/>
  <c r="Q296" i="1"/>
  <c r="P296" i="1"/>
  <c r="O296" i="1"/>
  <c r="N296" i="1"/>
  <c r="M296" i="1"/>
  <c r="L296" i="1"/>
  <c r="K296" i="1"/>
  <c r="J296" i="1"/>
  <c r="BY295" i="1"/>
  <c r="BX295" i="1"/>
  <c r="BW295" i="1"/>
  <c r="BV295" i="1"/>
  <c r="BU295" i="1"/>
  <c r="BT295"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L295" i="1"/>
  <c r="K295" i="1"/>
  <c r="J295" i="1"/>
  <c r="BY294" i="1"/>
  <c r="BX294" i="1"/>
  <c r="BW294" i="1"/>
  <c r="BV294" i="1"/>
  <c r="BU294" i="1"/>
  <c r="BT294" i="1"/>
  <c r="BS294" i="1"/>
  <c r="BR294" i="1"/>
  <c r="BQ294" i="1"/>
  <c r="BP294" i="1"/>
  <c r="BO294" i="1"/>
  <c r="BN294" i="1"/>
  <c r="BM294" i="1"/>
  <c r="BL294" i="1"/>
  <c r="BK294" i="1"/>
  <c r="BJ294" i="1"/>
  <c r="BI294" i="1"/>
  <c r="BH294" i="1"/>
  <c r="BG294" i="1"/>
  <c r="BF294" i="1"/>
  <c r="BE294" i="1"/>
  <c r="BD294" i="1"/>
  <c r="BC294" i="1"/>
  <c r="BB294" i="1"/>
  <c r="BA294" i="1"/>
  <c r="AZ294" i="1"/>
  <c r="AY294" i="1"/>
  <c r="AX294" i="1"/>
  <c r="AW294" i="1"/>
  <c r="AV294" i="1"/>
  <c r="AU294" i="1"/>
  <c r="AT294" i="1"/>
  <c r="AS294" i="1"/>
  <c r="AR294" i="1"/>
  <c r="AQ294" i="1"/>
  <c r="AP294" i="1"/>
  <c r="AO294" i="1"/>
  <c r="AN294" i="1"/>
  <c r="AM294" i="1"/>
  <c r="AL294" i="1"/>
  <c r="AK294" i="1"/>
  <c r="AJ294" i="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BY293" i="1"/>
  <c r="BX293" i="1"/>
  <c r="BW293" i="1"/>
  <c r="BV293" i="1"/>
  <c r="BU293" i="1"/>
  <c r="BT293"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BY292" i="1"/>
  <c r="BX292" i="1"/>
  <c r="BW292" i="1"/>
  <c r="BV292" i="1"/>
  <c r="BU292" i="1"/>
  <c r="BT292"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BY291" i="1"/>
  <c r="BX291" i="1"/>
  <c r="BW291" i="1"/>
  <c r="BV291" i="1"/>
  <c r="BU291" i="1"/>
  <c r="BT291"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K291" i="1"/>
  <c r="J291" i="1"/>
  <c r="BY290" i="1"/>
  <c r="BX290" i="1"/>
  <c r="BW290" i="1"/>
  <c r="BV290" i="1"/>
  <c r="BU290" i="1"/>
  <c r="BT290"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K290" i="1"/>
  <c r="J290" i="1"/>
  <c r="BY289" i="1"/>
  <c r="BX289" i="1"/>
  <c r="BW289" i="1"/>
  <c r="BV289" i="1"/>
  <c r="BU289" i="1"/>
  <c r="BT289"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K289" i="1"/>
  <c r="J289" i="1"/>
  <c r="BY288" i="1"/>
  <c r="BX288" i="1"/>
  <c r="BW288" i="1"/>
  <c r="BV288" i="1"/>
  <c r="BU288" i="1"/>
  <c r="BT288" i="1"/>
  <c r="BS288" i="1"/>
  <c r="BR288" i="1"/>
  <c r="BQ288" i="1"/>
  <c r="BP288" i="1"/>
  <c r="BO288" i="1"/>
  <c r="BN288" i="1"/>
  <c r="BM288" i="1"/>
  <c r="BL288" i="1"/>
  <c r="BK288" i="1"/>
  <c r="BJ288" i="1"/>
  <c r="BI288" i="1"/>
  <c r="BH288" i="1"/>
  <c r="BG288" i="1"/>
  <c r="BF288" i="1"/>
  <c r="BE288" i="1"/>
  <c r="BD288" i="1"/>
  <c r="BC288" i="1"/>
  <c r="BB288" i="1"/>
  <c r="BA288" i="1"/>
  <c r="AZ288" i="1"/>
  <c r="AY288" i="1"/>
  <c r="AX288" i="1"/>
  <c r="AW288" i="1"/>
  <c r="AV288" i="1"/>
  <c r="AU288" i="1"/>
  <c r="AT288" i="1"/>
  <c r="AS288" i="1"/>
  <c r="AR288" i="1"/>
  <c r="AQ288" i="1"/>
  <c r="AP288" i="1"/>
  <c r="AO288" i="1"/>
  <c r="AN288" i="1"/>
  <c r="AM288" i="1"/>
  <c r="AL288" i="1"/>
  <c r="AK288" i="1"/>
  <c r="AJ288" i="1"/>
  <c r="AI288" i="1"/>
  <c r="AH288" i="1"/>
  <c r="AG288" i="1"/>
  <c r="AF288" i="1"/>
  <c r="AE288" i="1"/>
  <c r="AD288" i="1"/>
  <c r="AC288" i="1"/>
  <c r="AB288" i="1"/>
  <c r="AA288" i="1"/>
  <c r="Z288" i="1"/>
  <c r="Y288" i="1"/>
  <c r="X288" i="1"/>
  <c r="W288" i="1"/>
  <c r="V288" i="1"/>
  <c r="U288" i="1"/>
  <c r="T288" i="1"/>
  <c r="S288" i="1"/>
  <c r="R288" i="1"/>
  <c r="Q288" i="1"/>
  <c r="P288" i="1"/>
  <c r="O288" i="1"/>
  <c r="N288" i="1"/>
  <c r="M288" i="1"/>
  <c r="L288" i="1"/>
  <c r="K288" i="1"/>
  <c r="J288" i="1"/>
  <c r="BY287" i="1"/>
  <c r="BX287" i="1"/>
  <c r="BW287" i="1"/>
  <c r="BV287" i="1"/>
  <c r="BU287" i="1"/>
  <c r="BT287" i="1"/>
  <c r="BS287" i="1"/>
  <c r="BR287" i="1"/>
  <c r="BQ287" i="1"/>
  <c r="BP287" i="1"/>
  <c r="BO287" i="1"/>
  <c r="BN287" i="1"/>
  <c r="BM287" i="1"/>
  <c r="BL287" i="1"/>
  <c r="BK287" i="1"/>
  <c r="BJ287" i="1"/>
  <c r="BI287" i="1"/>
  <c r="BH287" i="1"/>
  <c r="BG287" i="1"/>
  <c r="BF287" i="1"/>
  <c r="BE287" i="1"/>
  <c r="BD287" i="1"/>
  <c r="BC287" i="1"/>
  <c r="BB287" i="1"/>
  <c r="BA287" i="1"/>
  <c r="AZ287" i="1"/>
  <c r="AY287" i="1"/>
  <c r="AX287" i="1"/>
  <c r="AW287" i="1"/>
  <c r="AV287" i="1"/>
  <c r="AU287" i="1"/>
  <c r="AT287" i="1"/>
  <c r="AS287" i="1"/>
  <c r="AR287" i="1"/>
  <c r="AQ287" i="1"/>
  <c r="AP287" i="1"/>
  <c r="AO287" i="1"/>
  <c r="AN287" i="1"/>
  <c r="AM287" i="1"/>
  <c r="AL287" i="1"/>
  <c r="AK287" i="1"/>
  <c r="AJ287" i="1"/>
  <c r="AI287" i="1"/>
  <c r="AH287" i="1"/>
  <c r="AG287" i="1"/>
  <c r="AF287" i="1"/>
  <c r="AE287" i="1"/>
  <c r="AD287" i="1"/>
  <c r="AC287" i="1"/>
  <c r="AB287" i="1"/>
  <c r="AA287" i="1"/>
  <c r="Z287" i="1"/>
  <c r="Y287" i="1"/>
  <c r="X287" i="1"/>
  <c r="W287" i="1"/>
  <c r="V287" i="1"/>
  <c r="U287" i="1"/>
  <c r="T287" i="1"/>
  <c r="S287" i="1"/>
  <c r="R287" i="1"/>
  <c r="Q287" i="1"/>
  <c r="P287" i="1"/>
  <c r="O287" i="1"/>
  <c r="N287" i="1"/>
  <c r="M287" i="1"/>
  <c r="L287" i="1"/>
  <c r="K287" i="1"/>
  <c r="J287" i="1"/>
  <c r="BY286" i="1"/>
  <c r="BX286" i="1"/>
  <c r="BW286" i="1"/>
  <c r="BV286" i="1"/>
  <c r="BU286" i="1"/>
  <c r="BT286" i="1"/>
  <c r="BS286" i="1"/>
  <c r="BR286" i="1"/>
  <c r="BQ286" i="1"/>
  <c r="BP286" i="1"/>
  <c r="BO286" i="1"/>
  <c r="BN286" i="1"/>
  <c r="BM286" i="1"/>
  <c r="BL286" i="1"/>
  <c r="BK286" i="1"/>
  <c r="BJ286" i="1"/>
  <c r="BI286" i="1"/>
  <c r="BH286" i="1"/>
  <c r="BG286" i="1"/>
  <c r="BF286" i="1"/>
  <c r="BE286" i="1"/>
  <c r="BD286" i="1"/>
  <c r="BC286" i="1"/>
  <c r="BB286" i="1"/>
  <c r="BA286" i="1"/>
  <c r="AZ286" i="1"/>
  <c r="AY286" i="1"/>
  <c r="AX286" i="1"/>
  <c r="AW286" i="1"/>
  <c r="AV286" i="1"/>
  <c r="AU286" i="1"/>
  <c r="AT286" i="1"/>
  <c r="AS286" i="1"/>
  <c r="AR286" i="1"/>
  <c r="AQ286" i="1"/>
  <c r="AP286" i="1"/>
  <c r="AO286" i="1"/>
  <c r="AN286" i="1"/>
  <c r="AM286" i="1"/>
  <c r="AL286" i="1"/>
  <c r="AK286" i="1"/>
  <c r="AJ286" i="1"/>
  <c r="AI286" i="1"/>
  <c r="AH286" i="1"/>
  <c r="AG286" i="1"/>
  <c r="AF286" i="1"/>
  <c r="AE286" i="1"/>
  <c r="AD286" i="1"/>
  <c r="AC286" i="1"/>
  <c r="AB286" i="1"/>
  <c r="AA286" i="1"/>
  <c r="Z286" i="1"/>
  <c r="Y286" i="1"/>
  <c r="X286" i="1"/>
  <c r="W286" i="1"/>
  <c r="V286" i="1"/>
  <c r="U286" i="1"/>
  <c r="T286" i="1"/>
  <c r="S286" i="1"/>
  <c r="R286" i="1"/>
  <c r="Q286" i="1"/>
  <c r="P286" i="1"/>
  <c r="O286" i="1"/>
  <c r="N286" i="1"/>
  <c r="M286" i="1"/>
  <c r="L286" i="1"/>
  <c r="K286" i="1"/>
  <c r="J286" i="1"/>
  <c r="BY285" i="1"/>
  <c r="BX285" i="1"/>
  <c r="BW285" i="1"/>
  <c r="BV285" i="1"/>
  <c r="BU285" i="1"/>
  <c r="BT285" i="1"/>
  <c r="BS285" i="1"/>
  <c r="BR285" i="1"/>
  <c r="BQ285" i="1"/>
  <c r="BP285" i="1"/>
  <c r="BO285" i="1"/>
  <c r="BN285" i="1"/>
  <c r="BM285" i="1"/>
  <c r="BL285" i="1"/>
  <c r="BK285" i="1"/>
  <c r="BJ285" i="1"/>
  <c r="BI285" i="1"/>
  <c r="BH285" i="1"/>
  <c r="BG285" i="1"/>
  <c r="BF285" i="1"/>
  <c r="BE285" i="1"/>
  <c r="BD285" i="1"/>
  <c r="BC285" i="1"/>
  <c r="BB285" i="1"/>
  <c r="BA285" i="1"/>
  <c r="AZ285" i="1"/>
  <c r="AY285" i="1"/>
  <c r="AX285" i="1"/>
  <c r="AW285" i="1"/>
  <c r="AV285" i="1"/>
  <c r="AU285" i="1"/>
  <c r="AT285" i="1"/>
  <c r="AS285" i="1"/>
  <c r="AR285" i="1"/>
  <c r="AQ285" i="1"/>
  <c r="AP285" i="1"/>
  <c r="AO285" i="1"/>
  <c r="AN285" i="1"/>
  <c r="AM285" i="1"/>
  <c r="AL285" i="1"/>
  <c r="AK285" i="1"/>
  <c r="AJ285" i="1"/>
  <c r="AI285" i="1"/>
  <c r="AH285" i="1"/>
  <c r="AG285" i="1"/>
  <c r="AF285" i="1"/>
  <c r="AE285" i="1"/>
  <c r="AD285" i="1"/>
  <c r="AC285" i="1"/>
  <c r="AB285" i="1"/>
  <c r="AA285" i="1"/>
  <c r="Z285" i="1"/>
  <c r="Y285" i="1"/>
  <c r="X285" i="1"/>
  <c r="W285" i="1"/>
  <c r="V285" i="1"/>
  <c r="U285" i="1"/>
  <c r="T285" i="1"/>
  <c r="S285" i="1"/>
  <c r="R285" i="1"/>
  <c r="Q285" i="1"/>
  <c r="P285" i="1"/>
  <c r="O285" i="1"/>
  <c r="N285" i="1"/>
  <c r="M285" i="1"/>
  <c r="L285" i="1"/>
  <c r="K285" i="1"/>
  <c r="J285" i="1"/>
  <c r="BY284" i="1"/>
  <c r="BX284" i="1"/>
  <c r="BW284" i="1"/>
  <c r="BV284" i="1"/>
  <c r="BU284" i="1"/>
  <c r="BT284" i="1"/>
  <c r="BS284" i="1"/>
  <c r="BR284" i="1"/>
  <c r="BQ284" i="1"/>
  <c r="BP284" i="1"/>
  <c r="BO284" i="1"/>
  <c r="BN284" i="1"/>
  <c r="BM284" i="1"/>
  <c r="BL284" i="1"/>
  <c r="BK284" i="1"/>
  <c r="BJ284" i="1"/>
  <c r="BI284" i="1"/>
  <c r="BH284" i="1"/>
  <c r="BG284" i="1"/>
  <c r="BF284" i="1"/>
  <c r="BE284" i="1"/>
  <c r="BD284" i="1"/>
  <c r="BC284" i="1"/>
  <c r="BB284" i="1"/>
  <c r="BA284" i="1"/>
  <c r="AZ284" i="1"/>
  <c r="AY284" i="1"/>
  <c r="AX284" i="1"/>
  <c r="AW284" i="1"/>
  <c r="AV284" i="1"/>
  <c r="AU284" i="1"/>
  <c r="AT284" i="1"/>
  <c r="AS284" i="1"/>
  <c r="AR284" i="1"/>
  <c r="AQ284" i="1"/>
  <c r="AP284" i="1"/>
  <c r="AO284" i="1"/>
  <c r="AN284" i="1"/>
  <c r="AM284" i="1"/>
  <c r="AL284" i="1"/>
  <c r="AK284" i="1"/>
  <c r="AJ284" i="1"/>
  <c r="AI284" i="1"/>
  <c r="AH284" i="1"/>
  <c r="AG284" i="1"/>
  <c r="AF284" i="1"/>
  <c r="AE284" i="1"/>
  <c r="AD284" i="1"/>
  <c r="AC284" i="1"/>
  <c r="AB284" i="1"/>
  <c r="AA284" i="1"/>
  <c r="Z284" i="1"/>
  <c r="Y284" i="1"/>
  <c r="X284" i="1"/>
  <c r="W284" i="1"/>
  <c r="V284" i="1"/>
  <c r="U284" i="1"/>
  <c r="T284" i="1"/>
  <c r="S284" i="1"/>
  <c r="R284" i="1"/>
  <c r="Q284" i="1"/>
  <c r="P284" i="1"/>
  <c r="O284" i="1"/>
  <c r="N284" i="1"/>
  <c r="M284" i="1"/>
  <c r="L284" i="1"/>
  <c r="K284" i="1"/>
  <c r="J284" i="1"/>
  <c r="BY283" i="1"/>
  <c r="BX283" i="1"/>
  <c r="BW283" i="1"/>
  <c r="BV283" i="1"/>
  <c r="BU283" i="1"/>
  <c r="BT283" i="1"/>
  <c r="BS283" i="1"/>
  <c r="BR283" i="1"/>
  <c r="BQ283" i="1"/>
  <c r="BP283" i="1"/>
  <c r="BO283" i="1"/>
  <c r="BN283" i="1"/>
  <c r="BM283" i="1"/>
  <c r="BL283" i="1"/>
  <c r="BK283" i="1"/>
  <c r="BJ283" i="1"/>
  <c r="BI283" i="1"/>
  <c r="BH283" i="1"/>
  <c r="BG283" i="1"/>
  <c r="BF283" i="1"/>
  <c r="BE283" i="1"/>
  <c r="BD283" i="1"/>
  <c r="BC283" i="1"/>
  <c r="BB283" i="1"/>
  <c r="BA283" i="1"/>
  <c r="AZ283" i="1"/>
  <c r="AY283" i="1"/>
  <c r="AX283" i="1"/>
  <c r="AW283" i="1"/>
  <c r="AV283" i="1"/>
  <c r="AU283" i="1"/>
  <c r="AT283" i="1"/>
  <c r="AS283" i="1"/>
  <c r="AR283" i="1"/>
  <c r="AQ283" i="1"/>
  <c r="AP283" i="1"/>
  <c r="AO283" i="1"/>
  <c r="AN283" i="1"/>
  <c r="AM283" i="1"/>
  <c r="AL283" i="1"/>
  <c r="AK283" i="1"/>
  <c r="AJ283" i="1"/>
  <c r="AI283" i="1"/>
  <c r="AH283" i="1"/>
  <c r="AG283" i="1"/>
  <c r="AF283" i="1"/>
  <c r="AE283" i="1"/>
  <c r="AD283" i="1"/>
  <c r="AC283" i="1"/>
  <c r="AB283" i="1"/>
  <c r="AA283" i="1"/>
  <c r="Z283" i="1"/>
  <c r="Y283" i="1"/>
  <c r="X283" i="1"/>
  <c r="W283" i="1"/>
  <c r="V283" i="1"/>
  <c r="U283" i="1"/>
  <c r="T283" i="1"/>
  <c r="S283" i="1"/>
  <c r="R283" i="1"/>
  <c r="Q283" i="1"/>
  <c r="P283" i="1"/>
  <c r="O283" i="1"/>
  <c r="N283" i="1"/>
  <c r="M283" i="1"/>
  <c r="L283" i="1"/>
  <c r="K283" i="1"/>
  <c r="J283" i="1"/>
  <c r="BY282" i="1"/>
  <c r="BX282" i="1"/>
  <c r="BW282" i="1"/>
  <c r="BV282" i="1"/>
  <c r="BU282" i="1"/>
  <c r="BT282" i="1"/>
  <c r="BS282" i="1"/>
  <c r="BR282" i="1"/>
  <c r="BQ282" i="1"/>
  <c r="BP282" i="1"/>
  <c r="BO282" i="1"/>
  <c r="BN282" i="1"/>
  <c r="BM282" i="1"/>
  <c r="BL282" i="1"/>
  <c r="BK282" i="1"/>
  <c r="BJ282" i="1"/>
  <c r="BI282" i="1"/>
  <c r="BH282" i="1"/>
  <c r="BG282" i="1"/>
  <c r="BF282" i="1"/>
  <c r="BE282" i="1"/>
  <c r="BD282" i="1"/>
  <c r="BC282" i="1"/>
  <c r="BB282" i="1"/>
  <c r="BA282" i="1"/>
  <c r="AZ282" i="1"/>
  <c r="AY282" i="1"/>
  <c r="AX282" i="1"/>
  <c r="AW282" i="1"/>
  <c r="AV282" i="1"/>
  <c r="AU282" i="1"/>
  <c r="AT282" i="1"/>
  <c r="AS282" i="1"/>
  <c r="AR282" i="1"/>
  <c r="AQ282" i="1"/>
  <c r="AP282" i="1"/>
  <c r="AO282" i="1"/>
  <c r="AN282" i="1"/>
  <c r="AM282" i="1"/>
  <c r="AL282" i="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M282" i="1"/>
  <c r="L282" i="1"/>
  <c r="K282" i="1"/>
  <c r="J282" i="1"/>
  <c r="BY281" i="1"/>
  <c r="BX281" i="1"/>
  <c r="BW281" i="1"/>
  <c r="BV281" i="1"/>
  <c r="BU281" i="1"/>
  <c r="BT281" i="1"/>
  <c r="BS281" i="1"/>
  <c r="BR281" i="1"/>
  <c r="BQ281" i="1"/>
  <c r="BP281" i="1"/>
  <c r="BO281" i="1"/>
  <c r="BN281" i="1"/>
  <c r="BM281" i="1"/>
  <c r="BL281" i="1"/>
  <c r="BK281" i="1"/>
  <c r="BJ281" i="1"/>
  <c r="BI281" i="1"/>
  <c r="BH281" i="1"/>
  <c r="BG281" i="1"/>
  <c r="BF281" i="1"/>
  <c r="BE281" i="1"/>
  <c r="BD281" i="1"/>
  <c r="BC281" i="1"/>
  <c r="BB281" i="1"/>
  <c r="BA281" i="1"/>
  <c r="AZ281" i="1"/>
  <c r="AY281" i="1"/>
  <c r="AX281" i="1"/>
  <c r="AW281" i="1"/>
  <c r="AV281" i="1"/>
  <c r="AU281" i="1"/>
  <c r="AT281" i="1"/>
  <c r="AS281" i="1"/>
  <c r="AR281" i="1"/>
  <c r="AQ281" i="1"/>
  <c r="AP281" i="1"/>
  <c r="AO281" i="1"/>
  <c r="AN281" i="1"/>
  <c r="AM281" i="1"/>
  <c r="AL281" i="1"/>
  <c r="AK281" i="1"/>
  <c r="AJ281" i="1"/>
  <c r="AI281" i="1"/>
  <c r="AH281" i="1"/>
  <c r="AG281" i="1"/>
  <c r="AF281" i="1"/>
  <c r="AE281" i="1"/>
  <c r="AD281" i="1"/>
  <c r="AC281" i="1"/>
  <c r="AB281" i="1"/>
  <c r="AA281" i="1"/>
  <c r="Z281" i="1"/>
  <c r="Y281" i="1"/>
  <c r="X281" i="1"/>
  <c r="W281" i="1"/>
  <c r="V281" i="1"/>
  <c r="U281" i="1"/>
  <c r="T281" i="1"/>
  <c r="S281" i="1"/>
  <c r="R281" i="1"/>
  <c r="Q281" i="1"/>
  <c r="P281" i="1"/>
  <c r="O281" i="1"/>
  <c r="N281" i="1"/>
  <c r="M281" i="1"/>
  <c r="L281" i="1"/>
  <c r="K281" i="1"/>
  <c r="J281" i="1"/>
  <c r="BY280" i="1"/>
  <c r="BX280" i="1"/>
  <c r="BW280" i="1"/>
  <c r="BV280" i="1"/>
  <c r="BU280" i="1"/>
  <c r="BT280" i="1"/>
  <c r="BS280" i="1"/>
  <c r="BR280" i="1"/>
  <c r="BQ280" i="1"/>
  <c r="BP280" i="1"/>
  <c r="BO280" i="1"/>
  <c r="BN280" i="1"/>
  <c r="BM280" i="1"/>
  <c r="BL280" i="1"/>
  <c r="BK280" i="1"/>
  <c r="BJ280" i="1"/>
  <c r="BI280" i="1"/>
  <c r="BH280" i="1"/>
  <c r="BG280" i="1"/>
  <c r="BF280" i="1"/>
  <c r="BE280" i="1"/>
  <c r="BD280" i="1"/>
  <c r="BC280" i="1"/>
  <c r="BB280" i="1"/>
  <c r="BA280" i="1"/>
  <c r="AZ280" i="1"/>
  <c r="AY280" i="1"/>
  <c r="AX280" i="1"/>
  <c r="AW280" i="1"/>
  <c r="AV280" i="1"/>
  <c r="AU280" i="1"/>
  <c r="AT280" i="1"/>
  <c r="AS280" i="1"/>
  <c r="AR280" i="1"/>
  <c r="AQ280" i="1"/>
  <c r="AP280" i="1"/>
  <c r="AO280" i="1"/>
  <c r="AN280" i="1"/>
  <c r="AM280" i="1"/>
  <c r="AL280" i="1"/>
  <c r="AK280" i="1"/>
  <c r="AJ280" i="1"/>
  <c r="AI280" i="1"/>
  <c r="AH280" i="1"/>
  <c r="AG280" i="1"/>
  <c r="AF280" i="1"/>
  <c r="AE280" i="1"/>
  <c r="AD280" i="1"/>
  <c r="AC280" i="1"/>
  <c r="AB280" i="1"/>
  <c r="AA280" i="1"/>
  <c r="Z280" i="1"/>
  <c r="Y280" i="1"/>
  <c r="X280" i="1"/>
  <c r="W280" i="1"/>
  <c r="V280" i="1"/>
  <c r="U280" i="1"/>
  <c r="T280" i="1"/>
  <c r="S280" i="1"/>
  <c r="R280" i="1"/>
  <c r="Q280" i="1"/>
  <c r="P280" i="1"/>
  <c r="O280" i="1"/>
  <c r="N280" i="1"/>
  <c r="M280" i="1"/>
  <c r="L280" i="1"/>
  <c r="K280" i="1"/>
  <c r="J280" i="1"/>
  <c r="BY279" i="1"/>
  <c r="BX279" i="1"/>
  <c r="BW279" i="1"/>
  <c r="BV279" i="1"/>
  <c r="BU279" i="1"/>
  <c r="BT279" i="1"/>
  <c r="BS279" i="1"/>
  <c r="BR279" i="1"/>
  <c r="BQ279" i="1"/>
  <c r="BP279" i="1"/>
  <c r="BO279" i="1"/>
  <c r="BN279" i="1"/>
  <c r="BM279" i="1"/>
  <c r="BL279" i="1"/>
  <c r="BK279" i="1"/>
  <c r="BJ279" i="1"/>
  <c r="BI279" i="1"/>
  <c r="BH279" i="1"/>
  <c r="BG279" i="1"/>
  <c r="BF279" i="1"/>
  <c r="BE279" i="1"/>
  <c r="BD279" i="1"/>
  <c r="BC279" i="1"/>
  <c r="BB279" i="1"/>
  <c r="BA279" i="1"/>
  <c r="AZ279" i="1"/>
  <c r="AY279" i="1"/>
  <c r="AX279" i="1"/>
  <c r="AW279" i="1"/>
  <c r="AV279" i="1"/>
  <c r="AU279" i="1"/>
  <c r="AT279" i="1"/>
  <c r="AS279" i="1"/>
  <c r="AR279" i="1"/>
  <c r="AQ279" i="1"/>
  <c r="AP279" i="1"/>
  <c r="AO279" i="1"/>
  <c r="AN279" i="1"/>
  <c r="AM279" i="1"/>
  <c r="AL279" i="1"/>
  <c r="AK279" i="1"/>
  <c r="AJ279" i="1"/>
  <c r="AI279" i="1"/>
  <c r="AH279" i="1"/>
  <c r="AG279" i="1"/>
  <c r="AF279" i="1"/>
  <c r="AE279" i="1"/>
  <c r="AD279" i="1"/>
  <c r="AC279" i="1"/>
  <c r="AB279" i="1"/>
  <c r="AA279" i="1"/>
  <c r="Z279" i="1"/>
  <c r="Y279" i="1"/>
  <c r="X279" i="1"/>
  <c r="W279" i="1"/>
  <c r="V279" i="1"/>
  <c r="U279" i="1"/>
  <c r="T279" i="1"/>
  <c r="S279" i="1"/>
  <c r="R279" i="1"/>
  <c r="Q279" i="1"/>
  <c r="P279" i="1"/>
  <c r="O279" i="1"/>
  <c r="N279" i="1"/>
  <c r="M279" i="1"/>
  <c r="L279" i="1"/>
  <c r="K279" i="1"/>
  <c r="J279" i="1"/>
  <c r="BY278" i="1"/>
  <c r="BX278" i="1"/>
  <c r="BW278" i="1"/>
  <c r="BV278" i="1"/>
  <c r="BU278" i="1"/>
  <c r="BT278" i="1"/>
  <c r="BS278" i="1"/>
  <c r="BR278" i="1"/>
  <c r="BQ278" i="1"/>
  <c r="BP278" i="1"/>
  <c r="BO278" i="1"/>
  <c r="BN278" i="1"/>
  <c r="BM278" i="1"/>
  <c r="BL278" i="1"/>
  <c r="BK278" i="1"/>
  <c r="BJ278" i="1"/>
  <c r="BI278" i="1"/>
  <c r="BH278" i="1"/>
  <c r="BG278" i="1"/>
  <c r="BF278" i="1"/>
  <c r="BE278" i="1"/>
  <c r="BD278" i="1"/>
  <c r="BC278" i="1"/>
  <c r="BB278" i="1"/>
  <c r="BA278" i="1"/>
  <c r="AZ278" i="1"/>
  <c r="AY278" i="1"/>
  <c r="AX278" i="1"/>
  <c r="AW278" i="1"/>
  <c r="AV278" i="1"/>
  <c r="AU278" i="1"/>
  <c r="AT278" i="1"/>
  <c r="AS278" i="1"/>
  <c r="AR278" i="1"/>
  <c r="AQ278" i="1"/>
  <c r="AP278" i="1"/>
  <c r="AO278" i="1"/>
  <c r="AN278" i="1"/>
  <c r="AM278" i="1"/>
  <c r="AL278" i="1"/>
  <c r="AK278" i="1"/>
  <c r="AJ278" i="1"/>
  <c r="AI278" i="1"/>
  <c r="AH278" i="1"/>
  <c r="AG278" i="1"/>
  <c r="AF278" i="1"/>
  <c r="AE278" i="1"/>
  <c r="AD278" i="1"/>
  <c r="AC278" i="1"/>
  <c r="AB278" i="1"/>
  <c r="AA278" i="1"/>
  <c r="Z278" i="1"/>
  <c r="Y278" i="1"/>
  <c r="X278" i="1"/>
  <c r="W278" i="1"/>
  <c r="V278" i="1"/>
  <c r="U278" i="1"/>
  <c r="T278" i="1"/>
  <c r="S278" i="1"/>
  <c r="R278" i="1"/>
  <c r="Q278" i="1"/>
  <c r="P278" i="1"/>
  <c r="O278" i="1"/>
  <c r="N278" i="1"/>
  <c r="M278" i="1"/>
  <c r="L278" i="1"/>
  <c r="K278" i="1"/>
  <c r="J278" i="1"/>
  <c r="BY277" i="1"/>
  <c r="BX277" i="1"/>
  <c r="BW277" i="1"/>
  <c r="BV277" i="1"/>
  <c r="BU277" i="1"/>
  <c r="BT277" i="1"/>
  <c r="BS277" i="1"/>
  <c r="BR277" i="1"/>
  <c r="BQ277" i="1"/>
  <c r="BP277" i="1"/>
  <c r="BO277" i="1"/>
  <c r="BN277" i="1"/>
  <c r="BM277" i="1"/>
  <c r="BL277" i="1"/>
  <c r="BK277" i="1"/>
  <c r="BJ277" i="1"/>
  <c r="BI277" i="1"/>
  <c r="BH277" i="1"/>
  <c r="BG277" i="1"/>
  <c r="BF277" i="1"/>
  <c r="BE277" i="1"/>
  <c r="BD277" i="1"/>
  <c r="BC277" i="1"/>
  <c r="BB277" i="1"/>
  <c r="BA277" i="1"/>
  <c r="AZ277" i="1"/>
  <c r="AY277" i="1"/>
  <c r="AX277" i="1"/>
  <c r="AW277" i="1"/>
  <c r="AV277" i="1"/>
  <c r="AU277" i="1"/>
  <c r="AT277" i="1"/>
  <c r="AS277" i="1"/>
  <c r="AR277" i="1"/>
  <c r="AQ277" i="1"/>
  <c r="AP277" i="1"/>
  <c r="AO277" i="1"/>
  <c r="AN277" i="1"/>
  <c r="AM277" i="1"/>
  <c r="AL277" i="1"/>
  <c r="AK277" i="1"/>
  <c r="AJ277" i="1"/>
  <c r="AI277"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BY276" i="1"/>
  <c r="BX276" i="1"/>
  <c r="BW276" i="1"/>
  <c r="BV276" i="1"/>
  <c r="BU276" i="1"/>
  <c r="BT276" i="1"/>
  <c r="BS276" i="1"/>
  <c r="BR276" i="1"/>
  <c r="BQ276" i="1"/>
  <c r="BP276" i="1"/>
  <c r="BO276" i="1"/>
  <c r="BN276" i="1"/>
  <c r="BM276" i="1"/>
  <c r="BL276" i="1"/>
  <c r="BK276" i="1"/>
  <c r="BJ276" i="1"/>
  <c r="BI276" i="1"/>
  <c r="BH276" i="1"/>
  <c r="BG276" i="1"/>
  <c r="BF276" i="1"/>
  <c r="BE276" i="1"/>
  <c r="BD276" i="1"/>
  <c r="BC276" i="1"/>
  <c r="BB276" i="1"/>
  <c r="BA276" i="1"/>
  <c r="AZ276" i="1"/>
  <c r="AY276" i="1"/>
  <c r="AX276" i="1"/>
  <c r="AW276" i="1"/>
  <c r="AV276" i="1"/>
  <c r="AU276" i="1"/>
  <c r="AT276" i="1"/>
  <c r="AS276" i="1"/>
  <c r="AR276" i="1"/>
  <c r="AQ276" i="1"/>
  <c r="AP276" i="1"/>
  <c r="AO276" i="1"/>
  <c r="AN276" i="1"/>
  <c r="AM276" i="1"/>
  <c r="AL276" i="1"/>
  <c r="AK276" i="1"/>
  <c r="AJ276" i="1"/>
  <c r="AI276" i="1"/>
  <c r="AH276" i="1"/>
  <c r="AG276" i="1"/>
  <c r="AF276" i="1"/>
  <c r="AE276" i="1"/>
  <c r="AD276" i="1"/>
  <c r="AC276" i="1"/>
  <c r="AB276" i="1"/>
  <c r="AA276" i="1"/>
  <c r="Z276" i="1"/>
  <c r="Y276" i="1"/>
  <c r="X276" i="1"/>
  <c r="W276" i="1"/>
  <c r="V276" i="1"/>
  <c r="U276" i="1"/>
  <c r="T276" i="1"/>
  <c r="S276" i="1"/>
  <c r="R276" i="1"/>
  <c r="Q276" i="1"/>
  <c r="P276" i="1"/>
  <c r="O276" i="1"/>
  <c r="N276" i="1"/>
  <c r="M276" i="1"/>
  <c r="L276" i="1"/>
  <c r="K276" i="1"/>
  <c r="J276" i="1"/>
  <c r="BY275" i="1"/>
  <c r="BX275" i="1"/>
  <c r="BW275" i="1"/>
  <c r="BV275" i="1"/>
  <c r="BU275" i="1"/>
  <c r="BT275" i="1"/>
  <c r="BS275" i="1"/>
  <c r="BR275" i="1"/>
  <c r="BQ275" i="1"/>
  <c r="BP275" i="1"/>
  <c r="BO275" i="1"/>
  <c r="BN275" i="1"/>
  <c r="BM275" i="1"/>
  <c r="BL275" i="1"/>
  <c r="BK275" i="1"/>
  <c r="BJ275" i="1"/>
  <c r="BI275" i="1"/>
  <c r="BH275" i="1"/>
  <c r="BG275" i="1"/>
  <c r="BF275" i="1"/>
  <c r="BE275" i="1"/>
  <c r="BD275" i="1"/>
  <c r="BC275" i="1"/>
  <c r="BB275" i="1"/>
  <c r="BA275" i="1"/>
  <c r="AZ275" i="1"/>
  <c r="AY275" i="1"/>
  <c r="AX275" i="1"/>
  <c r="AW275" i="1"/>
  <c r="AV275" i="1"/>
  <c r="AU275" i="1"/>
  <c r="AT275" i="1"/>
  <c r="AS275" i="1"/>
  <c r="AR275" i="1"/>
  <c r="AQ275" i="1"/>
  <c r="AP275" i="1"/>
  <c r="AO275" i="1"/>
  <c r="AN275" i="1"/>
  <c r="AM275" i="1"/>
  <c r="AL275" i="1"/>
  <c r="AK275" i="1"/>
  <c r="AJ275" i="1"/>
  <c r="AI275" i="1"/>
  <c r="AH275" i="1"/>
  <c r="AG275" i="1"/>
  <c r="AF275" i="1"/>
  <c r="AE275" i="1"/>
  <c r="AD275" i="1"/>
  <c r="AC275" i="1"/>
  <c r="AB275" i="1"/>
  <c r="AA275" i="1"/>
  <c r="Z275" i="1"/>
  <c r="Y275" i="1"/>
  <c r="X275" i="1"/>
  <c r="W275" i="1"/>
  <c r="V275" i="1"/>
  <c r="U275" i="1"/>
  <c r="T275" i="1"/>
  <c r="S275" i="1"/>
  <c r="R275" i="1"/>
  <c r="Q275" i="1"/>
  <c r="P275" i="1"/>
  <c r="O275" i="1"/>
  <c r="N275" i="1"/>
  <c r="M275" i="1"/>
  <c r="L275" i="1"/>
  <c r="K275" i="1"/>
  <c r="J275" i="1"/>
  <c r="BY274" i="1"/>
  <c r="BX274" i="1"/>
  <c r="BW274" i="1"/>
  <c r="BV274" i="1"/>
  <c r="BU274" i="1"/>
  <c r="BT274" i="1"/>
  <c r="BS274" i="1"/>
  <c r="BR274" i="1"/>
  <c r="BQ274" i="1"/>
  <c r="BP274" i="1"/>
  <c r="BO274" i="1"/>
  <c r="BN274" i="1"/>
  <c r="BM274" i="1"/>
  <c r="BL274" i="1"/>
  <c r="BK274" i="1"/>
  <c r="BJ274" i="1"/>
  <c r="BI274" i="1"/>
  <c r="BH274" i="1"/>
  <c r="BG274" i="1"/>
  <c r="BF274" i="1"/>
  <c r="BE274" i="1"/>
  <c r="BD274" i="1"/>
  <c r="BC274" i="1"/>
  <c r="BB274" i="1"/>
  <c r="BA274" i="1"/>
  <c r="AZ274" i="1"/>
  <c r="AY274" i="1"/>
  <c r="AX274" i="1"/>
  <c r="AW274" i="1"/>
  <c r="AV274" i="1"/>
  <c r="AU274" i="1"/>
  <c r="AT274" i="1"/>
  <c r="AS274" i="1"/>
  <c r="AR274" i="1"/>
  <c r="AQ274" i="1"/>
  <c r="AP274" i="1"/>
  <c r="AO274" i="1"/>
  <c r="AN274" i="1"/>
  <c r="AM274" i="1"/>
  <c r="AL274" i="1"/>
  <c r="AK274" i="1"/>
  <c r="AJ274" i="1"/>
  <c r="AI274" i="1"/>
  <c r="AH274" i="1"/>
  <c r="AG274" i="1"/>
  <c r="AF274" i="1"/>
  <c r="AE274" i="1"/>
  <c r="AD274" i="1"/>
  <c r="AC274" i="1"/>
  <c r="AB274" i="1"/>
  <c r="AA274" i="1"/>
  <c r="Z274" i="1"/>
  <c r="Y274" i="1"/>
  <c r="X274" i="1"/>
  <c r="W274" i="1"/>
  <c r="V274" i="1"/>
  <c r="U274" i="1"/>
  <c r="T274" i="1"/>
  <c r="S274" i="1"/>
  <c r="R274" i="1"/>
  <c r="Q274" i="1"/>
  <c r="P274" i="1"/>
  <c r="O274" i="1"/>
  <c r="N274" i="1"/>
  <c r="M274" i="1"/>
  <c r="L274" i="1"/>
  <c r="K274" i="1"/>
  <c r="J274" i="1"/>
  <c r="BY273" i="1"/>
  <c r="BX273" i="1"/>
  <c r="BW273" i="1"/>
  <c r="BV273" i="1"/>
  <c r="BU273" i="1"/>
  <c r="BT273" i="1"/>
  <c r="BS273" i="1"/>
  <c r="BR273" i="1"/>
  <c r="BQ273" i="1"/>
  <c r="BP273" i="1"/>
  <c r="BO273" i="1"/>
  <c r="BN273" i="1"/>
  <c r="BM273" i="1"/>
  <c r="BL273" i="1"/>
  <c r="BK273" i="1"/>
  <c r="BJ273" i="1"/>
  <c r="BI273" i="1"/>
  <c r="BH273" i="1"/>
  <c r="BG273" i="1"/>
  <c r="BF273" i="1"/>
  <c r="BE273" i="1"/>
  <c r="BD273" i="1"/>
  <c r="BC273" i="1"/>
  <c r="BB273" i="1"/>
  <c r="BA273" i="1"/>
  <c r="AZ273" i="1"/>
  <c r="AY273" i="1"/>
  <c r="AX273" i="1"/>
  <c r="AW273" i="1"/>
  <c r="AV273" i="1"/>
  <c r="AU273" i="1"/>
  <c r="AT273" i="1"/>
  <c r="AS273" i="1"/>
  <c r="AR273" i="1"/>
  <c r="AQ273" i="1"/>
  <c r="AP273" i="1"/>
  <c r="AO273" i="1"/>
  <c r="AN273" i="1"/>
  <c r="AM273" i="1"/>
  <c r="AL273" i="1"/>
  <c r="AK273"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BY272" i="1"/>
  <c r="BX272" i="1"/>
  <c r="BW272" i="1"/>
  <c r="BV272" i="1"/>
  <c r="BU272" i="1"/>
  <c r="BT272" i="1"/>
  <c r="BS272" i="1"/>
  <c r="BR272" i="1"/>
  <c r="BQ272" i="1"/>
  <c r="BP272" i="1"/>
  <c r="BO272" i="1"/>
  <c r="BN272" i="1"/>
  <c r="BM272" i="1"/>
  <c r="BL272" i="1"/>
  <c r="BK272" i="1"/>
  <c r="BJ272" i="1"/>
  <c r="BI272" i="1"/>
  <c r="BH272" i="1"/>
  <c r="BG272" i="1"/>
  <c r="BF272" i="1"/>
  <c r="BE272" i="1"/>
  <c r="BD272" i="1"/>
  <c r="BC272" i="1"/>
  <c r="BB272" i="1"/>
  <c r="BA272"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BY270" i="1"/>
  <c r="BX270" i="1"/>
  <c r="BW270" i="1"/>
  <c r="BV270" i="1"/>
  <c r="BU270" i="1"/>
  <c r="BT270" i="1"/>
  <c r="BS270" i="1"/>
  <c r="BR270" i="1"/>
  <c r="BQ270" i="1"/>
  <c r="BP270" i="1"/>
  <c r="BO270" i="1"/>
  <c r="BN270" i="1"/>
  <c r="BM270" i="1"/>
  <c r="BL270" i="1"/>
  <c r="BK270" i="1"/>
  <c r="BJ270" i="1"/>
  <c r="BI270" i="1"/>
  <c r="BH270" i="1"/>
  <c r="BG270" i="1"/>
  <c r="BF270" i="1"/>
  <c r="BE270" i="1"/>
  <c r="BD270" i="1"/>
  <c r="BC270" i="1"/>
  <c r="BB270" i="1"/>
  <c r="BA270" i="1"/>
  <c r="AZ270" i="1"/>
  <c r="AY270" i="1"/>
  <c r="AX270" i="1"/>
  <c r="AW270" i="1"/>
  <c r="AV270" i="1"/>
  <c r="AU270" i="1"/>
  <c r="AT270" i="1"/>
  <c r="AS270" i="1"/>
  <c r="AR270" i="1"/>
  <c r="AQ270" i="1"/>
  <c r="AP270" i="1"/>
  <c r="AO270" i="1"/>
  <c r="AN270" i="1"/>
  <c r="AM270" i="1"/>
  <c r="AL270" i="1"/>
  <c r="AK270" i="1"/>
  <c r="AJ270" i="1"/>
  <c r="AI270" i="1"/>
  <c r="AH270" i="1"/>
  <c r="AG270" i="1"/>
  <c r="AF270" i="1"/>
  <c r="AE270" i="1"/>
  <c r="AD270" i="1"/>
  <c r="AC270" i="1"/>
  <c r="AB270" i="1"/>
  <c r="AA270" i="1"/>
  <c r="Z270" i="1"/>
  <c r="Y270" i="1"/>
  <c r="X270" i="1"/>
  <c r="W270" i="1"/>
  <c r="V270" i="1"/>
  <c r="U270" i="1"/>
  <c r="T270" i="1"/>
  <c r="S270" i="1"/>
  <c r="R270" i="1"/>
  <c r="Q270" i="1"/>
  <c r="P270" i="1"/>
  <c r="O270" i="1"/>
  <c r="N270" i="1"/>
  <c r="M270" i="1"/>
  <c r="L270" i="1"/>
  <c r="K270" i="1"/>
  <c r="J270" i="1"/>
  <c r="BY269" i="1"/>
  <c r="BX269" i="1"/>
  <c r="BW269" i="1"/>
  <c r="BV269" i="1"/>
  <c r="BU269" i="1"/>
  <c r="BT269" i="1"/>
  <c r="BS269" i="1"/>
  <c r="BR269" i="1"/>
  <c r="BQ269" i="1"/>
  <c r="BP269" i="1"/>
  <c r="BO269" i="1"/>
  <c r="BN269" i="1"/>
  <c r="BM269" i="1"/>
  <c r="BL269" i="1"/>
  <c r="BK269" i="1"/>
  <c r="BJ269" i="1"/>
  <c r="BI269" i="1"/>
  <c r="BH269" i="1"/>
  <c r="BG269" i="1"/>
  <c r="BF269" i="1"/>
  <c r="BE269" i="1"/>
  <c r="BD269" i="1"/>
  <c r="BC269" i="1"/>
  <c r="BB269" i="1"/>
  <c r="BA269" i="1"/>
  <c r="AZ269" i="1"/>
  <c r="AY269"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K269" i="1"/>
  <c r="J269" i="1"/>
  <c r="BY268" i="1"/>
  <c r="BX268" i="1"/>
  <c r="BW268" i="1"/>
  <c r="BV268" i="1"/>
  <c r="BU268" i="1"/>
  <c r="BT268" i="1"/>
  <c r="BS268" i="1"/>
  <c r="BR268" i="1"/>
  <c r="BQ268" i="1"/>
  <c r="BP268" i="1"/>
  <c r="BO268" i="1"/>
  <c r="BN268" i="1"/>
  <c r="BM268" i="1"/>
  <c r="BL268" i="1"/>
  <c r="BK268" i="1"/>
  <c r="BJ268" i="1"/>
  <c r="BI268" i="1"/>
  <c r="BH268" i="1"/>
  <c r="BG268" i="1"/>
  <c r="BF268" i="1"/>
  <c r="BE268" i="1"/>
  <c r="BD268" i="1"/>
  <c r="BC268" i="1"/>
  <c r="BB268" i="1"/>
  <c r="BA268" i="1"/>
  <c r="AZ268" i="1"/>
  <c r="AY268" i="1"/>
  <c r="AX268" i="1"/>
  <c r="AW268" i="1"/>
  <c r="AV268" i="1"/>
  <c r="AU268" i="1"/>
  <c r="AT268" i="1"/>
  <c r="AS268" i="1"/>
  <c r="AR268" i="1"/>
  <c r="AQ268" i="1"/>
  <c r="AP268" i="1"/>
  <c r="AO268" i="1"/>
  <c r="AN268" i="1"/>
  <c r="AM268" i="1"/>
  <c r="AL268" i="1"/>
  <c r="AK268" i="1"/>
  <c r="AJ268" i="1"/>
  <c r="AI268" i="1"/>
  <c r="AH268" i="1"/>
  <c r="AG268" i="1"/>
  <c r="AF268" i="1"/>
  <c r="AE268" i="1"/>
  <c r="AD268" i="1"/>
  <c r="AC268" i="1"/>
  <c r="AB268" i="1"/>
  <c r="AA268" i="1"/>
  <c r="Z268" i="1"/>
  <c r="Y268" i="1"/>
  <c r="X268" i="1"/>
  <c r="W268" i="1"/>
  <c r="V268" i="1"/>
  <c r="U268" i="1"/>
  <c r="T268" i="1"/>
  <c r="S268" i="1"/>
  <c r="R268" i="1"/>
  <c r="Q268" i="1"/>
  <c r="P268" i="1"/>
  <c r="O268" i="1"/>
  <c r="N268" i="1"/>
  <c r="M268" i="1"/>
  <c r="L268" i="1"/>
  <c r="K268" i="1"/>
  <c r="J268" i="1"/>
  <c r="BY267" i="1"/>
  <c r="BX267" i="1"/>
  <c r="BW267" i="1"/>
  <c r="BV267" i="1"/>
  <c r="BU267" i="1"/>
  <c r="BT267"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K267" i="1"/>
  <c r="J267" i="1"/>
  <c r="BY266" i="1"/>
  <c r="BX266" i="1"/>
  <c r="BW266" i="1"/>
  <c r="BV266" i="1"/>
  <c r="BU266" i="1"/>
  <c r="BT266"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K266" i="1"/>
  <c r="J266" i="1"/>
  <c r="BY265" i="1"/>
  <c r="BX265" i="1"/>
  <c r="BW265" i="1"/>
  <c r="BV265" i="1"/>
  <c r="BU265" i="1"/>
  <c r="BT265"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K265" i="1"/>
  <c r="J265" i="1"/>
  <c r="BY264" i="1"/>
  <c r="BX264" i="1"/>
  <c r="BW264" i="1"/>
  <c r="BV264" i="1"/>
  <c r="BU264" i="1"/>
  <c r="BT264"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K264" i="1"/>
  <c r="J264" i="1"/>
  <c r="BY263" i="1"/>
  <c r="BX263" i="1"/>
  <c r="BW263" i="1"/>
  <c r="BV263" i="1"/>
  <c r="BU263" i="1"/>
  <c r="BT263" i="1"/>
  <c r="BS263" i="1"/>
  <c r="BR263" i="1"/>
  <c r="BQ263" i="1"/>
  <c r="BP263" i="1"/>
  <c r="BO263" i="1"/>
  <c r="BN263" i="1"/>
  <c r="BM263" i="1"/>
  <c r="BL263" i="1"/>
  <c r="BK263" i="1"/>
  <c r="BJ263" i="1"/>
  <c r="BI263" i="1"/>
  <c r="BH263" i="1"/>
  <c r="BG263" i="1"/>
  <c r="BF263" i="1"/>
  <c r="BE263" i="1"/>
  <c r="BD263" i="1"/>
  <c r="BC263" i="1"/>
  <c r="BB263" i="1"/>
  <c r="BA263" i="1"/>
  <c r="AZ263" i="1"/>
  <c r="AY263" i="1"/>
  <c r="AX263" i="1"/>
  <c r="AW263" i="1"/>
  <c r="AV263" i="1"/>
  <c r="AU263" i="1"/>
  <c r="AT263" i="1"/>
  <c r="AS263" i="1"/>
  <c r="AR263" i="1"/>
  <c r="AQ263" i="1"/>
  <c r="AP263" i="1"/>
  <c r="AO263"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BY262" i="1"/>
  <c r="BX262" i="1"/>
  <c r="BW262" i="1"/>
  <c r="BV262" i="1"/>
  <c r="BU262" i="1"/>
  <c r="BT262" i="1"/>
  <c r="BS262" i="1"/>
  <c r="BR262" i="1"/>
  <c r="BQ262" i="1"/>
  <c r="BP262" i="1"/>
  <c r="BO262" i="1"/>
  <c r="BN262" i="1"/>
  <c r="BM262" i="1"/>
  <c r="BL262" i="1"/>
  <c r="BK262" i="1"/>
  <c r="BJ262" i="1"/>
  <c r="BI262" i="1"/>
  <c r="BH262" i="1"/>
  <c r="BG262" i="1"/>
  <c r="BF262" i="1"/>
  <c r="BE262" i="1"/>
  <c r="BD262" i="1"/>
  <c r="BC262" i="1"/>
  <c r="BB262" i="1"/>
  <c r="BA262" i="1"/>
  <c r="AZ262" i="1"/>
  <c r="AY262" i="1"/>
  <c r="AX262" i="1"/>
  <c r="AW262" i="1"/>
  <c r="AV262" i="1"/>
  <c r="AU262" i="1"/>
  <c r="AT262" i="1"/>
  <c r="AS262" i="1"/>
  <c r="AR262" i="1"/>
  <c r="AQ262" i="1"/>
  <c r="AP262" i="1"/>
  <c r="AO262" i="1"/>
  <c r="AN262" i="1"/>
  <c r="AM262" i="1"/>
  <c r="AL262" i="1"/>
  <c r="AK262" i="1"/>
  <c r="AJ262" i="1"/>
  <c r="AI262" i="1"/>
  <c r="AH262" i="1"/>
  <c r="AG262" i="1"/>
  <c r="AF262" i="1"/>
  <c r="AE262" i="1"/>
  <c r="AD262" i="1"/>
  <c r="AC262" i="1"/>
  <c r="AB262" i="1"/>
  <c r="AA262" i="1"/>
  <c r="Z262" i="1"/>
  <c r="Y262" i="1"/>
  <c r="X262" i="1"/>
  <c r="W262" i="1"/>
  <c r="V262" i="1"/>
  <c r="U262" i="1"/>
  <c r="T262" i="1"/>
  <c r="S262" i="1"/>
  <c r="R262" i="1"/>
  <c r="Q262" i="1"/>
  <c r="P262" i="1"/>
  <c r="O262" i="1"/>
  <c r="N262" i="1"/>
  <c r="M262" i="1"/>
  <c r="L262" i="1"/>
  <c r="K262" i="1"/>
  <c r="J262" i="1"/>
  <c r="BY261" i="1"/>
  <c r="BX261" i="1"/>
  <c r="BW261" i="1"/>
  <c r="BV261" i="1"/>
  <c r="BU261" i="1"/>
  <c r="BT261" i="1"/>
  <c r="BS261" i="1"/>
  <c r="BR261" i="1"/>
  <c r="BQ261" i="1"/>
  <c r="BP261" i="1"/>
  <c r="BO261" i="1"/>
  <c r="BN261" i="1"/>
  <c r="BM261" i="1"/>
  <c r="BL261" i="1"/>
  <c r="BK261" i="1"/>
  <c r="BJ261" i="1"/>
  <c r="BI261" i="1"/>
  <c r="BH261" i="1"/>
  <c r="BG261" i="1"/>
  <c r="BF261" i="1"/>
  <c r="BE261" i="1"/>
  <c r="BD261" i="1"/>
  <c r="BC261" i="1"/>
  <c r="BB261" i="1"/>
  <c r="BA261" i="1"/>
  <c r="AZ261" i="1"/>
  <c r="AY261" i="1"/>
  <c r="AX261" i="1"/>
  <c r="AW261" i="1"/>
  <c r="AV261" i="1"/>
  <c r="AU261" i="1"/>
  <c r="AT261" i="1"/>
  <c r="AS261" i="1"/>
  <c r="AR261" i="1"/>
  <c r="AQ261" i="1"/>
  <c r="AP261" i="1"/>
  <c r="AO261"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BY260" i="1"/>
  <c r="BX260" i="1"/>
  <c r="BW260" i="1"/>
  <c r="BV260" i="1"/>
  <c r="BU260" i="1"/>
  <c r="BT260" i="1"/>
  <c r="BS260" i="1"/>
  <c r="BR260" i="1"/>
  <c r="BQ260" i="1"/>
  <c r="BP260" i="1"/>
  <c r="BO260" i="1"/>
  <c r="BN260" i="1"/>
  <c r="BM260" i="1"/>
  <c r="BL260" i="1"/>
  <c r="BK260" i="1"/>
  <c r="BJ260" i="1"/>
  <c r="BI260" i="1"/>
  <c r="BH260" i="1"/>
  <c r="BG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BY259" i="1"/>
  <c r="BX259" i="1"/>
  <c r="BW259" i="1"/>
  <c r="BV259" i="1"/>
  <c r="BU259" i="1"/>
  <c r="BT259" i="1"/>
  <c r="BS259" i="1"/>
  <c r="BR259" i="1"/>
  <c r="BQ259" i="1"/>
  <c r="BP259" i="1"/>
  <c r="BO259" i="1"/>
  <c r="BN259" i="1"/>
  <c r="BM259" i="1"/>
  <c r="BL259" i="1"/>
  <c r="BK259" i="1"/>
  <c r="BJ259" i="1"/>
  <c r="BI259" i="1"/>
  <c r="BH259" i="1"/>
  <c r="BG259" i="1"/>
  <c r="BF259" i="1"/>
  <c r="BE259" i="1"/>
  <c r="BD259" i="1"/>
  <c r="BC259" i="1"/>
  <c r="BB259" i="1"/>
  <c r="BA259" i="1"/>
  <c r="AZ259" i="1"/>
  <c r="AY259" i="1"/>
  <c r="AX259" i="1"/>
  <c r="AW259" i="1"/>
  <c r="AV259" i="1"/>
  <c r="AU259" i="1"/>
  <c r="AT259" i="1"/>
  <c r="AS259" i="1"/>
  <c r="AR259" i="1"/>
  <c r="AQ259" i="1"/>
  <c r="AP259" i="1"/>
  <c r="AO259" i="1"/>
  <c r="AN259" i="1"/>
  <c r="AM259" i="1"/>
  <c r="AL259" i="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BY258" i="1"/>
  <c r="BX258" i="1"/>
  <c r="BW258" i="1"/>
  <c r="BV258" i="1"/>
  <c r="BU258" i="1"/>
  <c r="BT258" i="1"/>
  <c r="BS258" i="1"/>
  <c r="BR258" i="1"/>
  <c r="BQ258" i="1"/>
  <c r="BP258" i="1"/>
  <c r="BO258" i="1"/>
  <c r="BN258" i="1"/>
  <c r="BM258" i="1"/>
  <c r="BL258" i="1"/>
  <c r="BK258" i="1"/>
  <c r="BJ258" i="1"/>
  <c r="BI258" i="1"/>
  <c r="BH258" i="1"/>
  <c r="BG258" i="1"/>
  <c r="BF258" i="1"/>
  <c r="BE258" i="1"/>
  <c r="BD258" i="1"/>
  <c r="BC258" i="1"/>
  <c r="BB258" i="1"/>
  <c r="BA258" i="1"/>
  <c r="AZ258" i="1"/>
  <c r="AY258" i="1"/>
  <c r="AX258" i="1"/>
  <c r="AW258" i="1"/>
  <c r="AV258" i="1"/>
  <c r="AU258" i="1"/>
  <c r="AT258" i="1"/>
  <c r="AS258" i="1"/>
  <c r="AR258" i="1"/>
  <c r="AQ258" i="1"/>
  <c r="AP258" i="1"/>
  <c r="AO258" i="1"/>
  <c r="AN258"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BY257" i="1"/>
  <c r="BX257" i="1"/>
  <c r="BW257" i="1"/>
  <c r="BV257" i="1"/>
  <c r="BU257" i="1"/>
  <c r="BT257" i="1"/>
  <c r="BS257" i="1"/>
  <c r="BR257" i="1"/>
  <c r="BQ257" i="1"/>
  <c r="BP257" i="1"/>
  <c r="BO257" i="1"/>
  <c r="BN257" i="1"/>
  <c r="BM257" i="1"/>
  <c r="BL257" i="1"/>
  <c r="BK257" i="1"/>
  <c r="BJ257" i="1"/>
  <c r="BI257" i="1"/>
  <c r="BH257" i="1"/>
  <c r="BG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BY256" i="1"/>
  <c r="BX256" i="1"/>
  <c r="BW256" i="1"/>
  <c r="BV256" i="1"/>
  <c r="BU256" i="1"/>
  <c r="BT256" i="1"/>
  <c r="BS256" i="1"/>
  <c r="BR256" i="1"/>
  <c r="BQ256" i="1"/>
  <c r="BP256" i="1"/>
  <c r="BO256" i="1"/>
  <c r="BN256" i="1"/>
  <c r="BM256" i="1"/>
  <c r="BL256" i="1"/>
  <c r="BK256" i="1"/>
  <c r="BJ256" i="1"/>
  <c r="BI256" i="1"/>
  <c r="BH256" i="1"/>
  <c r="BG256" i="1"/>
  <c r="BF256" i="1"/>
  <c r="BE256" i="1"/>
  <c r="BD256" i="1"/>
  <c r="BC256" i="1"/>
  <c r="BB256"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BY255" i="1"/>
  <c r="BX255" i="1"/>
  <c r="BW255" i="1"/>
  <c r="BV255" i="1"/>
  <c r="BU255" i="1"/>
  <c r="BT255" i="1"/>
  <c r="BS255" i="1"/>
  <c r="BR255" i="1"/>
  <c r="BQ255" i="1"/>
  <c r="BP255" i="1"/>
  <c r="BO255" i="1"/>
  <c r="BN255" i="1"/>
  <c r="BM255" i="1"/>
  <c r="BL255" i="1"/>
  <c r="BK255" i="1"/>
  <c r="BJ255" i="1"/>
  <c r="BI255" i="1"/>
  <c r="BH255" i="1"/>
  <c r="BG255" i="1"/>
  <c r="BF255" i="1"/>
  <c r="BE255" i="1"/>
  <c r="BD255" i="1"/>
  <c r="BC255" i="1"/>
  <c r="BB255" i="1"/>
  <c r="BA255" i="1"/>
  <c r="AZ255" i="1"/>
  <c r="AY255" i="1"/>
  <c r="AX255" i="1"/>
  <c r="AW255" i="1"/>
  <c r="AV255" i="1"/>
  <c r="AU255" i="1"/>
  <c r="AT255" i="1"/>
  <c r="AS255" i="1"/>
  <c r="AR255" i="1"/>
  <c r="AQ255" i="1"/>
  <c r="AP255" i="1"/>
  <c r="AO255" i="1"/>
  <c r="AN255" i="1"/>
  <c r="AM255" i="1"/>
  <c r="AL255" i="1"/>
  <c r="AK255" i="1"/>
  <c r="AJ255" i="1"/>
  <c r="AI255" i="1"/>
  <c r="AH255" i="1"/>
  <c r="AG255" i="1"/>
  <c r="AF255" i="1"/>
  <c r="AE255" i="1"/>
  <c r="AD255" i="1"/>
  <c r="AC255" i="1"/>
  <c r="AB255" i="1"/>
  <c r="AA255" i="1"/>
  <c r="Z255" i="1"/>
  <c r="Y255" i="1"/>
  <c r="X255" i="1"/>
  <c r="W255" i="1"/>
  <c r="V255" i="1"/>
  <c r="U255" i="1"/>
  <c r="T255" i="1"/>
  <c r="S255" i="1"/>
  <c r="R255" i="1"/>
  <c r="Q255" i="1"/>
  <c r="P255" i="1"/>
  <c r="O255" i="1"/>
  <c r="N255" i="1"/>
  <c r="M255" i="1"/>
  <c r="L255" i="1"/>
  <c r="K255" i="1"/>
  <c r="J255" i="1"/>
  <c r="BY254" i="1"/>
  <c r="BX254" i="1"/>
  <c r="BW254" i="1"/>
  <c r="BV254" i="1"/>
  <c r="BU254" i="1"/>
  <c r="BT254" i="1"/>
  <c r="BS254" i="1"/>
  <c r="BR254" i="1"/>
  <c r="BQ254" i="1"/>
  <c r="BP254" i="1"/>
  <c r="BO254" i="1"/>
  <c r="BN254" i="1"/>
  <c r="BM254" i="1"/>
  <c r="BL254" i="1"/>
  <c r="BK254" i="1"/>
  <c r="BJ254" i="1"/>
  <c r="BI254" i="1"/>
  <c r="BH254" i="1"/>
  <c r="BG254" i="1"/>
  <c r="BF254" i="1"/>
  <c r="BE254" i="1"/>
  <c r="BD254" i="1"/>
  <c r="BC254" i="1"/>
  <c r="BB254" i="1"/>
  <c r="BA254" i="1"/>
  <c r="AZ254" i="1"/>
  <c r="AY254" i="1"/>
  <c r="AX254" i="1"/>
  <c r="AW254" i="1"/>
  <c r="AV254" i="1"/>
  <c r="AU254" i="1"/>
  <c r="AT254" i="1"/>
  <c r="AS254" i="1"/>
  <c r="AR254" i="1"/>
  <c r="AQ254" i="1"/>
  <c r="AP254" i="1"/>
  <c r="AO254" i="1"/>
  <c r="AN254" i="1"/>
  <c r="AM254" i="1"/>
  <c r="AL254" i="1"/>
  <c r="AK254" i="1"/>
  <c r="AJ254" i="1"/>
  <c r="AI254"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BY253" i="1"/>
  <c r="BX253" i="1"/>
  <c r="BW253" i="1"/>
  <c r="BV253" i="1"/>
  <c r="BU253" i="1"/>
  <c r="BT253" i="1"/>
  <c r="BS253" i="1"/>
  <c r="BR253" i="1"/>
  <c r="BQ253" i="1"/>
  <c r="BP253" i="1"/>
  <c r="BO253" i="1"/>
  <c r="BN253" i="1"/>
  <c r="BM253" i="1"/>
  <c r="BL253" i="1"/>
  <c r="BK253" i="1"/>
  <c r="BJ253" i="1"/>
  <c r="BI253" i="1"/>
  <c r="BH253" i="1"/>
  <c r="BG253" i="1"/>
  <c r="BF253" i="1"/>
  <c r="BE253" i="1"/>
  <c r="BD253" i="1"/>
  <c r="BC253" i="1"/>
  <c r="BB253" i="1"/>
  <c r="BA253" i="1"/>
  <c r="AZ253" i="1"/>
  <c r="AY253" i="1"/>
  <c r="AX253" i="1"/>
  <c r="AW253" i="1"/>
  <c r="AV253" i="1"/>
  <c r="AU253" i="1"/>
  <c r="AT253" i="1"/>
  <c r="AS253" i="1"/>
  <c r="AR253" i="1"/>
  <c r="AQ253" i="1"/>
  <c r="AP253" i="1"/>
  <c r="AO253" i="1"/>
  <c r="AN253" i="1"/>
  <c r="AM253" i="1"/>
  <c r="AL253" i="1"/>
  <c r="AK253" i="1"/>
  <c r="AJ253" i="1"/>
  <c r="AI253" i="1"/>
  <c r="AH253" i="1"/>
  <c r="AG253" i="1"/>
  <c r="AF253" i="1"/>
  <c r="AE253" i="1"/>
  <c r="AD253" i="1"/>
  <c r="AC253" i="1"/>
  <c r="AB253" i="1"/>
  <c r="AA253" i="1"/>
  <c r="Z253" i="1"/>
  <c r="Y253" i="1"/>
  <c r="X253" i="1"/>
  <c r="W253" i="1"/>
  <c r="V253" i="1"/>
  <c r="U253" i="1"/>
  <c r="T253" i="1"/>
  <c r="S253" i="1"/>
  <c r="R253" i="1"/>
  <c r="Q253" i="1"/>
  <c r="P253" i="1"/>
  <c r="O253" i="1"/>
  <c r="N253" i="1"/>
  <c r="M253" i="1"/>
  <c r="L253" i="1"/>
  <c r="K253" i="1"/>
  <c r="J253" i="1"/>
  <c r="BY252" i="1"/>
  <c r="BX252" i="1"/>
  <c r="BW252" i="1"/>
  <c r="BV252" i="1"/>
  <c r="BU252" i="1"/>
  <c r="BT252" i="1"/>
  <c r="BS252" i="1"/>
  <c r="BR252" i="1"/>
  <c r="BQ252" i="1"/>
  <c r="BP252" i="1"/>
  <c r="BO252" i="1"/>
  <c r="BN252" i="1"/>
  <c r="BM252" i="1"/>
  <c r="BL252" i="1"/>
  <c r="BK252" i="1"/>
  <c r="BJ252" i="1"/>
  <c r="BI252" i="1"/>
  <c r="BH252" i="1"/>
  <c r="BG252" i="1"/>
  <c r="BF252" i="1"/>
  <c r="BE252" i="1"/>
  <c r="BD252" i="1"/>
  <c r="BC252" i="1"/>
  <c r="BB252" i="1"/>
  <c r="BA252" i="1"/>
  <c r="AZ252" i="1"/>
  <c r="AY252" i="1"/>
  <c r="AX252" i="1"/>
  <c r="AW252" i="1"/>
  <c r="AV252" i="1"/>
  <c r="AU252" i="1"/>
  <c r="AT252" i="1"/>
  <c r="AS252" i="1"/>
  <c r="AR252" i="1"/>
  <c r="AQ252" i="1"/>
  <c r="AP252" i="1"/>
  <c r="AO252" i="1"/>
  <c r="AN252" i="1"/>
  <c r="AM252" i="1"/>
  <c r="AL252" i="1"/>
  <c r="AK252" i="1"/>
  <c r="AJ252" i="1"/>
  <c r="AI252" i="1"/>
  <c r="AH252" i="1"/>
  <c r="AG252" i="1"/>
  <c r="AF252" i="1"/>
  <c r="AE252" i="1"/>
  <c r="AD252" i="1"/>
  <c r="AC252" i="1"/>
  <c r="AB252" i="1"/>
  <c r="AA252" i="1"/>
  <c r="Z252" i="1"/>
  <c r="Y252" i="1"/>
  <c r="X252" i="1"/>
  <c r="W252" i="1"/>
  <c r="V252" i="1"/>
  <c r="U252" i="1"/>
  <c r="T252" i="1"/>
  <c r="S252" i="1"/>
  <c r="R252" i="1"/>
  <c r="Q252" i="1"/>
  <c r="P252" i="1"/>
  <c r="O252" i="1"/>
  <c r="N252" i="1"/>
  <c r="M252" i="1"/>
  <c r="L252" i="1"/>
  <c r="K252" i="1"/>
  <c r="J252" i="1"/>
  <c r="BY251" i="1"/>
  <c r="BX251" i="1"/>
  <c r="BW251" i="1"/>
  <c r="BV251" i="1"/>
  <c r="BU251" i="1"/>
  <c r="BT251" i="1"/>
  <c r="BS251" i="1"/>
  <c r="BR251" i="1"/>
  <c r="BQ251" i="1"/>
  <c r="BP251" i="1"/>
  <c r="BO251" i="1"/>
  <c r="BN251" i="1"/>
  <c r="BM251" i="1"/>
  <c r="BL251" i="1"/>
  <c r="BK251" i="1"/>
  <c r="BJ251" i="1"/>
  <c r="BI251" i="1"/>
  <c r="BH251" i="1"/>
  <c r="BG251" i="1"/>
  <c r="BF251" i="1"/>
  <c r="BE251" i="1"/>
  <c r="BD251" i="1"/>
  <c r="BC251" i="1"/>
  <c r="BB251" i="1"/>
  <c r="BA251" i="1"/>
  <c r="AZ251" i="1"/>
  <c r="AY251" i="1"/>
  <c r="AX251" i="1"/>
  <c r="AW251" i="1"/>
  <c r="AV251" i="1"/>
  <c r="AU251" i="1"/>
  <c r="AT251" i="1"/>
  <c r="AS251" i="1"/>
  <c r="AR251" i="1"/>
  <c r="AQ251" i="1"/>
  <c r="AP251" i="1"/>
  <c r="AO251" i="1"/>
  <c r="AN251" i="1"/>
  <c r="AM251" i="1"/>
  <c r="AL251" i="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K251" i="1"/>
  <c r="J251" i="1"/>
  <c r="BY250" i="1"/>
  <c r="BX250" i="1"/>
  <c r="BW250" i="1"/>
  <c r="BV250" i="1"/>
  <c r="BU250" i="1"/>
  <c r="BT250" i="1"/>
  <c r="BS250" i="1"/>
  <c r="BR250" i="1"/>
  <c r="BQ250" i="1"/>
  <c r="BP250" i="1"/>
  <c r="BO250" i="1"/>
  <c r="BN250" i="1"/>
  <c r="BM250" i="1"/>
  <c r="BL250" i="1"/>
  <c r="BK250" i="1"/>
  <c r="BJ250" i="1"/>
  <c r="BI250" i="1"/>
  <c r="BH250" i="1"/>
  <c r="BG250" i="1"/>
  <c r="BF250" i="1"/>
  <c r="BE250" i="1"/>
  <c r="BD250" i="1"/>
  <c r="BC250" i="1"/>
  <c r="BB250" i="1"/>
  <c r="BA250" i="1"/>
  <c r="AZ250" i="1"/>
  <c r="AY250" i="1"/>
  <c r="AX250" i="1"/>
  <c r="AW250" i="1"/>
  <c r="AV250" i="1"/>
  <c r="AU250" i="1"/>
  <c r="AT250" i="1"/>
  <c r="AS250" i="1"/>
  <c r="AR250" i="1"/>
  <c r="AQ250" i="1"/>
  <c r="AP250" i="1"/>
  <c r="AO250" i="1"/>
  <c r="AN250"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BY249" i="1"/>
  <c r="BX249" i="1"/>
  <c r="BW249" i="1"/>
  <c r="BV249" i="1"/>
  <c r="BU249" i="1"/>
  <c r="BT249" i="1"/>
  <c r="BS249" i="1"/>
  <c r="BR249" i="1"/>
  <c r="BQ249" i="1"/>
  <c r="BP249" i="1"/>
  <c r="BO249" i="1"/>
  <c r="BN249" i="1"/>
  <c r="BM249" i="1"/>
  <c r="BL249" i="1"/>
  <c r="BK249" i="1"/>
  <c r="BJ249" i="1"/>
  <c r="BI249" i="1"/>
  <c r="BH249" i="1"/>
  <c r="BG249" i="1"/>
  <c r="BF249" i="1"/>
  <c r="BE249" i="1"/>
  <c r="BD249" i="1"/>
  <c r="BC249" i="1"/>
  <c r="BB249" i="1"/>
  <c r="BA249" i="1"/>
  <c r="AZ249" i="1"/>
  <c r="AY249" i="1"/>
  <c r="AX249" i="1"/>
  <c r="AW249" i="1"/>
  <c r="AV249" i="1"/>
  <c r="AU249" i="1"/>
  <c r="AT249" i="1"/>
  <c r="AS249" i="1"/>
  <c r="AR249" i="1"/>
  <c r="AQ249" i="1"/>
  <c r="AP249" i="1"/>
  <c r="AO249" i="1"/>
  <c r="AN249" i="1"/>
  <c r="AM249" i="1"/>
  <c r="AL249" i="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BY248" i="1"/>
  <c r="BX248" i="1"/>
  <c r="BW248" i="1"/>
  <c r="BV248" i="1"/>
  <c r="BU248" i="1"/>
  <c r="BT248" i="1"/>
  <c r="BS248" i="1"/>
  <c r="BR248" i="1"/>
  <c r="BQ248" i="1"/>
  <c r="BP248" i="1"/>
  <c r="BO248" i="1"/>
  <c r="BN248" i="1"/>
  <c r="BM248" i="1"/>
  <c r="BL248" i="1"/>
  <c r="BK248" i="1"/>
  <c r="BJ248" i="1"/>
  <c r="BI248" i="1"/>
  <c r="BH248" i="1"/>
  <c r="BG248" i="1"/>
  <c r="BF248" i="1"/>
  <c r="BE248" i="1"/>
  <c r="BD248" i="1"/>
  <c r="BC248" i="1"/>
  <c r="BB248" i="1"/>
  <c r="BA248" i="1"/>
  <c r="AZ248" i="1"/>
  <c r="AY248" i="1"/>
  <c r="AX248" i="1"/>
  <c r="AW248" i="1"/>
  <c r="AV248" i="1"/>
  <c r="AU248" i="1"/>
  <c r="AT248" i="1"/>
  <c r="AS248" i="1"/>
  <c r="AR248" i="1"/>
  <c r="AQ248" i="1"/>
  <c r="AP248" i="1"/>
  <c r="AO248" i="1"/>
  <c r="AN248" i="1"/>
  <c r="AM248" i="1"/>
  <c r="AL248" i="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BY247" i="1"/>
  <c r="BX247" i="1"/>
  <c r="BW247" i="1"/>
  <c r="BV247" i="1"/>
  <c r="BU247" i="1"/>
  <c r="BT247"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BY246" i="1"/>
  <c r="BX246" i="1"/>
  <c r="BW246" i="1"/>
  <c r="BV246" i="1"/>
  <c r="BU246" i="1"/>
  <c r="BT246"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BY245" i="1"/>
  <c r="BX245" i="1"/>
  <c r="BW245" i="1"/>
  <c r="BV245" i="1"/>
  <c r="BU245" i="1"/>
  <c r="BT245"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BY244" i="1"/>
  <c r="BX244" i="1"/>
  <c r="BW244" i="1"/>
  <c r="BV244" i="1"/>
  <c r="BU244" i="1"/>
  <c r="BT244"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BY243" i="1"/>
  <c r="BX243" i="1"/>
  <c r="BW243" i="1"/>
  <c r="BV243" i="1"/>
  <c r="BU243" i="1"/>
  <c r="BT243" i="1"/>
  <c r="BS243" i="1"/>
  <c r="BR243" i="1"/>
  <c r="BQ243" i="1"/>
  <c r="BP243" i="1"/>
  <c r="BO243" i="1"/>
  <c r="BN243" i="1"/>
  <c r="BM243" i="1"/>
  <c r="BL243" i="1"/>
  <c r="BK243" i="1"/>
  <c r="BJ243" i="1"/>
  <c r="BI243" i="1"/>
  <c r="BH243" i="1"/>
  <c r="BG243" i="1"/>
  <c r="BF243" i="1"/>
  <c r="BE243" i="1"/>
  <c r="BD243" i="1"/>
  <c r="BC243" i="1"/>
  <c r="BB243"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BY242" i="1"/>
  <c r="BX242" i="1"/>
  <c r="BW242" i="1"/>
  <c r="BV242" i="1"/>
  <c r="BU242" i="1"/>
  <c r="BT242" i="1"/>
  <c r="BS242" i="1"/>
  <c r="BR242" i="1"/>
  <c r="BQ242" i="1"/>
  <c r="BP242" i="1"/>
  <c r="BO242" i="1"/>
  <c r="BN242" i="1"/>
  <c r="BM242" i="1"/>
  <c r="BL242" i="1"/>
  <c r="BK242" i="1"/>
  <c r="BJ242" i="1"/>
  <c r="BI242" i="1"/>
  <c r="BH242" i="1"/>
  <c r="BG242" i="1"/>
  <c r="BF242" i="1"/>
  <c r="BE242" i="1"/>
  <c r="BD242" i="1"/>
  <c r="BC242" i="1"/>
  <c r="BB242" i="1"/>
  <c r="BA242" i="1"/>
  <c r="AZ242" i="1"/>
  <c r="AY242" i="1"/>
  <c r="AX242" i="1"/>
  <c r="AW242" i="1"/>
  <c r="AV242" i="1"/>
  <c r="AU242" i="1"/>
  <c r="AT242" i="1"/>
  <c r="AS242" i="1"/>
  <c r="AR242" i="1"/>
  <c r="AQ242" i="1"/>
  <c r="AP242" i="1"/>
  <c r="AO242" i="1"/>
  <c r="AN242" i="1"/>
  <c r="AM242" i="1"/>
  <c r="AL242" i="1"/>
  <c r="AK242" i="1"/>
  <c r="AJ242" i="1"/>
  <c r="AI242" i="1"/>
  <c r="AH242" i="1"/>
  <c r="AG242" i="1"/>
  <c r="AF242" i="1"/>
  <c r="AE242" i="1"/>
  <c r="AD242" i="1"/>
  <c r="AC242" i="1"/>
  <c r="AB242" i="1"/>
  <c r="AA242" i="1"/>
  <c r="Z242" i="1"/>
  <c r="Y242" i="1"/>
  <c r="X242" i="1"/>
  <c r="W242" i="1"/>
  <c r="V242" i="1"/>
  <c r="U242" i="1"/>
  <c r="T242" i="1"/>
  <c r="S242" i="1"/>
  <c r="R242" i="1"/>
  <c r="Q242" i="1"/>
  <c r="P242" i="1"/>
  <c r="O242" i="1"/>
  <c r="N242" i="1"/>
  <c r="M242" i="1"/>
  <c r="L242" i="1"/>
  <c r="K242" i="1"/>
  <c r="J242" i="1"/>
  <c r="BY241" i="1"/>
  <c r="BX241" i="1"/>
  <c r="BW241" i="1"/>
  <c r="BV241" i="1"/>
  <c r="BU241" i="1"/>
  <c r="BT241" i="1"/>
  <c r="BS241" i="1"/>
  <c r="BR241" i="1"/>
  <c r="BQ241" i="1"/>
  <c r="BP241" i="1"/>
  <c r="BO241" i="1"/>
  <c r="BN241" i="1"/>
  <c r="BM241" i="1"/>
  <c r="BL241" i="1"/>
  <c r="BK241" i="1"/>
  <c r="BJ241" i="1"/>
  <c r="BI241" i="1"/>
  <c r="BH241" i="1"/>
  <c r="BG241" i="1"/>
  <c r="BF241" i="1"/>
  <c r="BE241" i="1"/>
  <c r="BD241" i="1"/>
  <c r="BC241" i="1"/>
  <c r="BB241" i="1"/>
  <c r="BA241" i="1"/>
  <c r="AZ241" i="1"/>
  <c r="AY241" i="1"/>
  <c r="AX241" i="1"/>
  <c r="AW241" i="1"/>
  <c r="AV241" i="1"/>
  <c r="AU241" i="1"/>
  <c r="AT241" i="1"/>
  <c r="AS241" i="1"/>
  <c r="AR241" i="1"/>
  <c r="AQ241" i="1"/>
  <c r="AP241" i="1"/>
  <c r="AO241" i="1"/>
  <c r="AN241" i="1"/>
  <c r="AM241" i="1"/>
  <c r="AL241" i="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BY240" i="1"/>
  <c r="BX240" i="1"/>
  <c r="BW240" i="1"/>
  <c r="BV240" i="1"/>
  <c r="BU240" i="1"/>
  <c r="BT240" i="1"/>
  <c r="BS240" i="1"/>
  <c r="BR240" i="1"/>
  <c r="BQ240" i="1"/>
  <c r="BP240" i="1"/>
  <c r="BO240" i="1"/>
  <c r="BN240" i="1"/>
  <c r="BM240" i="1"/>
  <c r="BL240" i="1"/>
  <c r="BK240" i="1"/>
  <c r="BJ240" i="1"/>
  <c r="BI240" i="1"/>
  <c r="BH240" i="1"/>
  <c r="BG240" i="1"/>
  <c r="BF240" i="1"/>
  <c r="BE240" i="1"/>
  <c r="BD240" i="1"/>
  <c r="BC240" i="1"/>
  <c r="BB240" i="1"/>
  <c r="BA240" i="1"/>
  <c r="AZ240" i="1"/>
  <c r="AY240" i="1"/>
  <c r="AX240" i="1"/>
  <c r="AW240" i="1"/>
  <c r="AV240" i="1"/>
  <c r="AU240" i="1"/>
  <c r="AT240" i="1"/>
  <c r="AS240" i="1"/>
  <c r="AR240" i="1"/>
  <c r="AQ240" i="1"/>
  <c r="AP240" i="1"/>
  <c r="AO240" i="1"/>
  <c r="AN240" i="1"/>
  <c r="AM240" i="1"/>
  <c r="AL240" i="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BY239" i="1"/>
  <c r="BX239" i="1"/>
  <c r="BW239" i="1"/>
  <c r="BV239" i="1"/>
  <c r="BU239" i="1"/>
  <c r="BT239" i="1"/>
  <c r="BS239" i="1"/>
  <c r="BR239" i="1"/>
  <c r="BQ239" i="1"/>
  <c r="BP239" i="1"/>
  <c r="BO239" i="1"/>
  <c r="BN239" i="1"/>
  <c r="BM239" i="1"/>
  <c r="BL239" i="1"/>
  <c r="BK239" i="1"/>
  <c r="BJ239" i="1"/>
  <c r="BI239" i="1"/>
  <c r="BH239" i="1"/>
  <c r="BG239" i="1"/>
  <c r="BF239" i="1"/>
  <c r="BE239" i="1"/>
  <c r="BD239" i="1"/>
  <c r="BC239" i="1"/>
  <c r="BB239"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BY238" i="1"/>
  <c r="BX238" i="1"/>
  <c r="BW238" i="1"/>
  <c r="BV238" i="1"/>
  <c r="BU238" i="1"/>
  <c r="BT238" i="1"/>
  <c r="BS238" i="1"/>
  <c r="BR238" i="1"/>
  <c r="BQ238" i="1"/>
  <c r="BP238" i="1"/>
  <c r="BO238" i="1"/>
  <c r="BN238" i="1"/>
  <c r="BM238" i="1"/>
  <c r="BL238" i="1"/>
  <c r="BK238" i="1"/>
  <c r="BJ238" i="1"/>
  <c r="BI238" i="1"/>
  <c r="BH238" i="1"/>
  <c r="BG238" i="1"/>
  <c r="BF238" i="1"/>
  <c r="BE238" i="1"/>
  <c r="BD238" i="1"/>
  <c r="BC238" i="1"/>
  <c r="BB238" i="1"/>
  <c r="BA238" i="1"/>
  <c r="AZ238" i="1"/>
  <c r="AY238" i="1"/>
  <c r="AX238" i="1"/>
  <c r="AW238" i="1"/>
  <c r="AV238" i="1"/>
  <c r="AU238" i="1"/>
  <c r="AT238" i="1"/>
  <c r="AS238" i="1"/>
  <c r="AR238" i="1"/>
  <c r="AQ238" i="1"/>
  <c r="AP238" i="1"/>
  <c r="AO238" i="1"/>
  <c r="AN238" i="1"/>
  <c r="AM238" i="1"/>
  <c r="AL238" i="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BY237" i="1"/>
  <c r="BX237" i="1"/>
  <c r="BW237" i="1"/>
  <c r="BV237" i="1"/>
  <c r="BU237" i="1"/>
  <c r="BT237" i="1"/>
  <c r="BS237" i="1"/>
  <c r="BR237" i="1"/>
  <c r="BQ237" i="1"/>
  <c r="BP237" i="1"/>
  <c r="BO237" i="1"/>
  <c r="BN237" i="1"/>
  <c r="BM237" i="1"/>
  <c r="BL237" i="1"/>
  <c r="BK237" i="1"/>
  <c r="BJ237" i="1"/>
  <c r="BI237" i="1"/>
  <c r="BH237" i="1"/>
  <c r="BG237" i="1"/>
  <c r="BF237" i="1"/>
  <c r="BE237" i="1"/>
  <c r="BD237" i="1"/>
  <c r="BC237" i="1"/>
  <c r="BB237" i="1"/>
  <c r="BA237" i="1"/>
  <c r="AZ237" i="1"/>
  <c r="AY237" i="1"/>
  <c r="AX237" i="1"/>
  <c r="AW237" i="1"/>
  <c r="AV237" i="1"/>
  <c r="AU237" i="1"/>
  <c r="AT237" i="1"/>
  <c r="AS237" i="1"/>
  <c r="AR237" i="1"/>
  <c r="AQ237" i="1"/>
  <c r="AP237" i="1"/>
  <c r="AO237" i="1"/>
  <c r="AN237" i="1"/>
  <c r="AM237" i="1"/>
  <c r="AL237" i="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BY236" i="1"/>
  <c r="BX236" i="1"/>
  <c r="BW236" i="1"/>
  <c r="BV236" i="1"/>
  <c r="BU236" i="1"/>
  <c r="BT236" i="1"/>
  <c r="BS236" i="1"/>
  <c r="BR236" i="1"/>
  <c r="BQ236" i="1"/>
  <c r="BP236" i="1"/>
  <c r="BO236" i="1"/>
  <c r="BN236" i="1"/>
  <c r="BM236" i="1"/>
  <c r="BL236" i="1"/>
  <c r="BK236" i="1"/>
  <c r="BJ236" i="1"/>
  <c r="BI236" i="1"/>
  <c r="BH236" i="1"/>
  <c r="BG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BY235" i="1"/>
  <c r="BX235" i="1"/>
  <c r="BW235" i="1"/>
  <c r="BV235" i="1"/>
  <c r="BU235" i="1"/>
  <c r="BT235" i="1"/>
  <c r="BS235" i="1"/>
  <c r="BR235" i="1"/>
  <c r="BQ235" i="1"/>
  <c r="BP235" i="1"/>
  <c r="BO235" i="1"/>
  <c r="BN235" i="1"/>
  <c r="BM235" i="1"/>
  <c r="BL235" i="1"/>
  <c r="BK235" i="1"/>
  <c r="BJ235" i="1"/>
  <c r="BI235" i="1"/>
  <c r="BH235" i="1"/>
  <c r="BG235" i="1"/>
  <c r="BF235" i="1"/>
  <c r="BE235" i="1"/>
  <c r="BD235" i="1"/>
  <c r="BC235" i="1"/>
  <c r="BB235" i="1"/>
  <c r="BA235" i="1"/>
  <c r="AZ235" i="1"/>
  <c r="AY235" i="1"/>
  <c r="AX235" i="1"/>
  <c r="AW235" i="1"/>
  <c r="AV235" i="1"/>
  <c r="AU235" i="1"/>
  <c r="AT235" i="1"/>
  <c r="AS235" i="1"/>
  <c r="AR235" i="1"/>
  <c r="AQ235" i="1"/>
  <c r="AP235" i="1"/>
  <c r="AO235" i="1"/>
  <c r="AN235" i="1"/>
  <c r="AM235" i="1"/>
  <c r="AL235" i="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BY234" i="1"/>
  <c r="BX234" i="1"/>
  <c r="BW234" i="1"/>
  <c r="BV234" i="1"/>
  <c r="BU234" i="1"/>
  <c r="BT234" i="1"/>
  <c r="BS234" i="1"/>
  <c r="BR234" i="1"/>
  <c r="BQ234" i="1"/>
  <c r="BP234" i="1"/>
  <c r="BO234" i="1"/>
  <c r="BN234" i="1"/>
  <c r="BM234" i="1"/>
  <c r="BL234" i="1"/>
  <c r="BK234" i="1"/>
  <c r="BJ234" i="1"/>
  <c r="BI234" i="1"/>
  <c r="BH234" i="1"/>
  <c r="BG234" i="1"/>
  <c r="BF234" i="1"/>
  <c r="BE234" i="1"/>
  <c r="BD234" i="1"/>
  <c r="BC234" i="1"/>
  <c r="BB234" i="1"/>
  <c r="BA234" i="1"/>
  <c r="AZ234" i="1"/>
  <c r="AY234" i="1"/>
  <c r="AX234" i="1"/>
  <c r="AW234" i="1"/>
  <c r="AV234" i="1"/>
  <c r="AU234" i="1"/>
  <c r="AT234" i="1"/>
  <c r="AS234" i="1"/>
  <c r="AR234" i="1"/>
  <c r="AQ234" i="1"/>
  <c r="AP234" i="1"/>
  <c r="AO234" i="1"/>
  <c r="AN234"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BY233" i="1"/>
  <c r="BX233" i="1"/>
  <c r="BW233" i="1"/>
  <c r="BV233" i="1"/>
  <c r="BU233" i="1"/>
  <c r="BT233" i="1"/>
  <c r="BS233" i="1"/>
  <c r="BR233" i="1"/>
  <c r="BQ233" i="1"/>
  <c r="BP233" i="1"/>
  <c r="BO233" i="1"/>
  <c r="BN233" i="1"/>
  <c r="BM233" i="1"/>
  <c r="BL233" i="1"/>
  <c r="BK233" i="1"/>
  <c r="BJ233" i="1"/>
  <c r="BI233" i="1"/>
  <c r="BH233" i="1"/>
  <c r="BG233" i="1"/>
  <c r="BF233" i="1"/>
  <c r="BE233" i="1"/>
  <c r="BD233" i="1"/>
  <c r="BC233" i="1"/>
  <c r="BB233" i="1"/>
  <c r="BA233" i="1"/>
  <c r="AZ233" i="1"/>
  <c r="AY233" i="1"/>
  <c r="AX233" i="1"/>
  <c r="AW233" i="1"/>
  <c r="AV233" i="1"/>
  <c r="AU233" i="1"/>
  <c r="AT233" i="1"/>
  <c r="AS233" i="1"/>
  <c r="AR233" i="1"/>
  <c r="AQ233" i="1"/>
  <c r="AP233" i="1"/>
  <c r="AO233" i="1"/>
  <c r="AN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BY232" i="1"/>
  <c r="BX232" i="1"/>
  <c r="BW232" i="1"/>
  <c r="BV232" i="1"/>
  <c r="BU232" i="1"/>
  <c r="BT232" i="1"/>
  <c r="BS232" i="1"/>
  <c r="BR232" i="1"/>
  <c r="BQ232" i="1"/>
  <c r="BP232" i="1"/>
  <c r="BO232" i="1"/>
  <c r="BN232" i="1"/>
  <c r="BM232" i="1"/>
  <c r="BL232" i="1"/>
  <c r="BK232" i="1"/>
  <c r="BJ232" i="1"/>
  <c r="BI232" i="1"/>
  <c r="BH232" i="1"/>
  <c r="BG232" i="1"/>
  <c r="BF232" i="1"/>
  <c r="BE232" i="1"/>
  <c r="BD232" i="1"/>
  <c r="BC232" i="1"/>
  <c r="BB232" i="1"/>
  <c r="BA232" i="1"/>
  <c r="AZ232" i="1"/>
  <c r="AY232" i="1"/>
  <c r="AX232" i="1"/>
  <c r="AW232" i="1"/>
  <c r="AV232" i="1"/>
  <c r="AU232" i="1"/>
  <c r="AT232" i="1"/>
  <c r="AS232" i="1"/>
  <c r="AR232" i="1"/>
  <c r="AQ232" i="1"/>
  <c r="AP232" i="1"/>
  <c r="AO232" i="1"/>
  <c r="AN232"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BY231" i="1"/>
  <c r="BX231" i="1"/>
  <c r="BW231" i="1"/>
  <c r="BV231" i="1"/>
  <c r="BU231" i="1"/>
  <c r="BT231" i="1"/>
  <c r="BS231" i="1"/>
  <c r="BR231" i="1"/>
  <c r="BQ231" i="1"/>
  <c r="BP231" i="1"/>
  <c r="BO231" i="1"/>
  <c r="BN231" i="1"/>
  <c r="BM231" i="1"/>
  <c r="BL231" i="1"/>
  <c r="BK231" i="1"/>
  <c r="BJ231" i="1"/>
  <c r="BI231" i="1"/>
  <c r="BH231" i="1"/>
  <c r="BG231" i="1"/>
  <c r="BF231" i="1"/>
  <c r="BE231" i="1"/>
  <c r="BD231" i="1"/>
  <c r="BC231" i="1"/>
  <c r="BB231" i="1"/>
  <c r="BA231" i="1"/>
  <c r="AZ231" i="1"/>
  <c r="AY231" i="1"/>
  <c r="AX231" i="1"/>
  <c r="AW231" i="1"/>
  <c r="AV231" i="1"/>
  <c r="AU231" i="1"/>
  <c r="AT231" i="1"/>
  <c r="AS231" i="1"/>
  <c r="AR231" i="1"/>
  <c r="AQ231" i="1"/>
  <c r="AP231" i="1"/>
  <c r="AO231"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BY230" i="1"/>
  <c r="BX230" i="1"/>
  <c r="BW230" i="1"/>
  <c r="BV230" i="1"/>
  <c r="BU230" i="1"/>
  <c r="BT230" i="1"/>
  <c r="BS230" i="1"/>
  <c r="BR230" i="1"/>
  <c r="BQ230" i="1"/>
  <c r="BP230" i="1"/>
  <c r="BO230" i="1"/>
  <c r="BN230" i="1"/>
  <c r="BM230" i="1"/>
  <c r="BL230" i="1"/>
  <c r="BK230" i="1"/>
  <c r="BJ230" i="1"/>
  <c r="BI230" i="1"/>
  <c r="BH230" i="1"/>
  <c r="BG230" i="1"/>
  <c r="BF230" i="1"/>
  <c r="BE230" i="1"/>
  <c r="BD230" i="1"/>
  <c r="BC230" i="1"/>
  <c r="BB230"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BY229" i="1"/>
  <c r="BX229" i="1"/>
  <c r="BW229" i="1"/>
  <c r="BV229" i="1"/>
  <c r="BU229" i="1"/>
  <c r="BT229" i="1"/>
  <c r="BS229" i="1"/>
  <c r="BR229" i="1"/>
  <c r="BQ229" i="1"/>
  <c r="BP229" i="1"/>
  <c r="BO229" i="1"/>
  <c r="BN229" i="1"/>
  <c r="BM229" i="1"/>
  <c r="BL229" i="1"/>
  <c r="BK229" i="1"/>
  <c r="BJ229" i="1"/>
  <c r="BI229" i="1"/>
  <c r="BH229" i="1"/>
  <c r="BG229" i="1"/>
  <c r="BF229" i="1"/>
  <c r="BE229" i="1"/>
  <c r="BD229" i="1"/>
  <c r="BC229" i="1"/>
  <c r="BB229" i="1"/>
  <c r="BA229" i="1"/>
  <c r="AZ229" i="1"/>
  <c r="AY229" i="1"/>
  <c r="AX229" i="1"/>
  <c r="AW229" i="1"/>
  <c r="AV229" i="1"/>
  <c r="AU229" i="1"/>
  <c r="AT229" i="1"/>
  <c r="AS229" i="1"/>
  <c r="AR229" i="1"/>
  <c r="AQ229" i="1"/>
  <c r="AP229" i="1"/>
  <c r="AO229"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BY228" i="1"/>
  <c r="BX228" i="1"/>
  <c r="BW228" i="1"/>
  <c r="BV228" i="1"/>
  <c r="BU228" i="1"/>
  <c r="BT228" i="1"/>
  <c r="BS228" i="1"/>
  <c r="BR228" i="1"/>
  <c r="BQ228" i="1"/>
  <c r="BP228" i="1"/>
  <c r="BO228" i="1"/>
  <c r="BN228" i="1"/>
  <c r="BM228" i="1"/>
  <c r="BL228" i="1"/>
  <c r="BK228" i="1"/>
  <c r="BJ228" i="1"/>
  <c r="BI228" i="1"/>
  <c r="BH228" i="1"/>
  <c r="BG228" i="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BY227" i="1"/>
  <c r="BX227" i="1"/>
  <c r="BW227" i="1"/>
  <c r="BV227" i="1"/>
  <c r="BU227" i="1"/>
  <c r="BT227" i="1"/>
  <c r="BS227" i="1"/>
  <c r="BR227" i="1"/>
  <c r="BQ227" i="1"/>
  <c r="BP227" i="1"/>
  <c r="BO227" i="1"/>
  <c r="BN227" i="1"/>
  <c r="BM227" i="1"/>
  <c r="BL227" i="1"/>
  <c r="BK227" i="1"/>
  <c r="BJ227" i="1"/>
  <c r="BI227" i="1"/>
  <c r="BH227" i="1"/>
  <c r="BG227" i="1"/>
  <c r="BF227" i="1"/>
  <c r="BE227" i="1"/>
  <c r="BD227" i="1"/>
  <c r="BC227" i="1"/>
  <c r="BB227" i="1"/>
  <c r="BA227" i="1"/>
  <c r="AZ227" i="1"/>
  <c r="AY227" i="1"/>
  <c r="AX227" i="1"/>
  <c r="AW227" i="1"/>
  <c r="AV227" i="1"/>
  <c r="AU227" i="1"/>
  <c r="AT227" i="1"/>
  <c r="AS227" i="1"/>
  <c r="AR227" i="1"/>
  <c r="AQ227" i="1"/>
  <c r="AP227" i="1"/>
  <c r="AO227" i="1"/>
  <c r="AN227" i="1"/>
  <c r="AM227" i="1"/>
  <c r="AL227" i="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BY226" i="1"/>
  <c r="BX226" i="1"/>
  <c r="BW226" i="1"/>
  <c r="BV226" i="1"/>
  <c r="BU226" i="1"/>
  <c r="BT226" i="1"/>
  <c r="BS226" i="1"/>
  <c r="BR226" i="1"/>
  <c r="BQ226" i="1"/>
  <c r="BP226" i="1"/>
  <c r="BO226" i="1"/>
  <c r="BN226" i="1"/>
  <c r="BM226" i="1"/>
  <c r="BL226" i="1"/>
  <c r="BK226" i="1"/>
  <c r="BJ226" i="1"/>
  <c r="BI226" i="1"/>
  <c r="BH226" i="1"/>
  <c r="BG226" i="1"/>
  <c r="BF226" i="1"/>
  <c r="BE226" i="1"/>
  <c r="BD226" i="1"/>
  <c r="BC226" i="1"/>
  <c r="BB226"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BY225" i="1"/>
  <c r="BX225" i="1"/>
  <c r="BW225" i="1"/>
  <c r="BV225" i="1"/>
  <c r="BU225" i="1"/>
  <c r="BT225" i="1"/>
  <c r="BS225" i="1"/>
  <c r="BR225" i="1"/>
  <c r="BQ225" i="1"/>
  <c r="BP225" i="1"/>
  <c r="BO225" i="1"/>
  <c r="BN225" i="1"/>
  <c r="BM225" i="1"/>
  <c r="BL225" i="1"/>
  <c r="BK225" i="1"/>
  <c r="BJ225" i="1"/>
  <c r="BI225" i="1"/>
  <c r="BH225" i="1"/>
  <c r="BG225" i="1"/>
  <c r="BF225" i="1"/>
  <c r="BE225" i="1"/>
  <c r="BD225" i="1"/>
  <c r="BC225" i="1"/>
  <c r="BB225" i="1"/>
  <c r="BA225" i="1"/>
  <c r="AZ225" i="1"/>
  <c r="AY225" i="1"/>
  <c r="AX225" i="1"/>
  <c r="AW225" i="1"/>
  <c r="AV225" i="1"/>
  <c r="AU225" i="1"/>
  <c r="AT225" i="1"/>
  <c r="AS225" i="1"/>
  <c r="AR225" i="1"/>
  <c r="AQ225" i="1"/>
  <c r="AP225" i="1"/>
  <c r="AO225" i="1"/>
  <c r="AN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BY224" i="1"/>
  <c r="BX224" i="1"/>
  <c r="BW224" i="1"/>
  <c r="BV224" i="1"/>
  <c r="BU224" i="1"/>
  <c r="BT224" i="1"/>
  <c r="BS224" i="1"/>
  <c r="BR224" i="1"/>
  <c r="BQ224" i="1"/>
  <c r="BP224" i="1"/>
  <c r="BO224" i="1"/>
  <c r="BN224" i="1"/>
  <c r="BM224" i="1"/>
  <c r="BL224" i="1"/>
  <c r="BK224" i="1"/>
  <c r="BJ224" i="1"/>
  <c r="BI224" i="1"/>
  <c r="BH224" i="1"/>
  <c r="BG224" i="1"/>
  <c r="BF224" i="1"/>
  <c r="BE224" i="1"/>
  <c r="BD224" i="1"/>
  <c r="BC224" i="1"/>
  <c r="BB224" i="1"/>
  <c r="BA224" i="1"/>
  <c r="AZ224" i="1"/>
  <c r="AY224" i="1"/>
  <c r="AX224" i="1"/>
  <c r="AW224" i="1"/>
  <c r="AV224" i="1"/>
  <c r="AU224" i="1"/>
  <c r="AT224" i="1"/>
  <c r="AS224" i="1"/>
  <c r="AR224" i="1"/>
  <c r="AQ224" i="1"/>
  <c r="AP224" i="1"/>
  <c r="AO224" i="1"/>
  <c r="AN224" i="1"/>
  <c r="AM224" i="1"/>
  <c r="AL224" i="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BY223" i="1"/>
  <c r="BX223" i="1"/>
  <c r="BW223" i="1"/>
  <c r="BV223" i="1"/>
  <c r="BU223" i="1"/>
  <c r="BT223" i="1"/>
  <c r="BS223" i="1"/>
  <c r="BR223" i="1"/>
  <c r="BQ223" i="1"/>
  <c r="BP223" i="1"/>
  <c r="BO223" i="1"/>
  <c r="BN223" i="1"/>
  <c r="BM223" i="1"/>
  <c r="BL223" i="1"/>
  <c r="BK223" i="1"/>
  <c r="BJ223" i="1"/>
  <c r="BI223" i="1"/>
  <c r="BH223" i="1"/>
  <c r="BG223" i="1"/>
  <c r="BF223" i="1"/>
  <c r="BE223" i="1"/>
  <c r="BD223" i="1"/>
  <c r="BC223" i="1"/>
  <c r="BB223" i="1"/>
  <c r="BA223" i="1"/>
  <c r="AZ223" i="1"/>
  <c r="AY223" i="1"/>
  <c r="AX223" i="1"/>
  <c r="AW223" i="1"/>
  <c r="AV223" i="1"/>
  <c r="AU223" i="1"/>
  <c r="AT223" i="1"/>
  <c r="AS223" i="1"/>
  <c r="AR223" i="1"/>
  <c r="AQ223" i="1"/>
  <c r="AP223" i="1"/>
  <c r="AO223" i="1"/>
  <c r="AN223" i="1"/>
  <c r="AM223" i="1"/>
  <c r="AL223" i="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BY222" i="1"/>
  <c r="BX222" i="1"/>
  <c r="BW222" i="1"/>
  <c r="BV222" i="1"/>
  <c r="BU222" i="1"/>
  <c r="BT222" i="1"/>
  <c r="BS222" i="1"/>
  <c r="BR222" i="1"/>
  <c r="BQ222" i="1"/>
  <c r="BP222" i="1"/>
  <c r="BO222" i="1"/>
  <c r="BN222" i="1"/>
  <c r="BM222" i="1"/>
  <c r="BL222" i="1"/>
  <c r="BK222" i="1"/>
  <c r="BJ222" i="1"/>
  <c r="BI222" i="1"/>
  <c r="BH222" i="1"/>
  <c r="BG222" i="1"/>
  <c r="BF222" i="1"/>
  <c r="BE222" i="1"/>
  <c r="BD222" i="1"/>
  <c r="BC222" i="1"/>
  <c r="BB222" i="1"/>
  <c r="BA222" i="1"/>
  <c r="AZ222" i="1"/>
  <c r="AY222" i="1"/>
  <c r="AX222" i="1"/>
  <c r="AW222" i="1"/>
  <c r="AV222" i="1"/>
  <c r="AU222" i="1"/>
  <c r="AT222" i="1"/>
  <c r="AS222" i="1"/>
  <c r="AR222" i="1"/>
  <c r="AQ222" i="1"/>
  <c r="AP222" i="1"/>
  <c r="AO222" i="1"/>
  <c r="AN222" i="1"/>
  <c r="AM222" i="1"/>
  <c r="AL222" i="1"/>
  <c r="AK222"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BY221" i="1"/>
  <c r="BX221" i="1"/>
  <c r="BW221" i="1"/>
  <c r="BV221" i="1"/>
  <c r="BU221" i="1"/>
  <c r="BT221" i="1"/>
  <c r="BS221" i="1"/>
  <c r="BR221" i="1"/>
  <c r="BQ221" i="1"/>
  <c r="BP221" i="1"/>
  <c r="BO221" i="1"/>
  <c r="BN221" i="1"/>
  <c r="BM221" i="1"/>
  <c r="BL221" i="1"/>
  <c r="BK221" i="1"/>
  <c r="BJ221" i="1"/>
  <c r="BI221" i="1"/>
  <c r="BH221" i="1"/>
  <c r="BG221" i="1"/>
  <c r="BF221" i="1"/>
  <c r="BE221" i="1"/>
  <c r="BD221" i="1"/>
  <c r="BC221" i="1"/>
  <c r="BB221" i="1"/>
  <c r="BA221" i="1"/>
  <c r="AZ221" i="1"/>
  <c r="AY221" i="1"/>
  <c r="AX221" i="1"/>
  <c r="AW221" i="1"/>
  <c r="AV221" i="1"/>
  <c r="AU221" i="1"/>
  <c r="AT221" i="1"/>
  <c r="AS221" i="1"/>
  <c r="AR221" i="1"/>
  <c r="AQ221" i="1"/>
  <c r="AP221" i="1"/>
  <c r="AO221" i="1"/>
  <c r="AN221" i="1"/>
  <c r="AM221" i="1"/>
  <c r="AL221" i="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BY220" i="1"/>
  <c r="BX220" i="1"/>
  <c r="BW220" i="1"/>
  <c r="BV220" i="1"/>
  <c r="BU220" i="1"/>
  <c r="BT220" i="1"/>
  <c r="BS220" i="1"/>
  <c r="BR220" i="1"/>
  <c r="BQ220" i="1"/>
  <c r="BP220" i="1"/>
  <c r="BO220" i="1"/>
  <c r="BN220" i="1"/>
  <c r="BM220" i="1"/>
  <c r="BL220" i="1"/>
  <c r="BK220" i="1"/>
  <c r="BJ220" i="1"/>
  <c r="BI220" i="1"/>
  <c r="BH220" i="1"/>
  <c r="BG220" i="1"/>
  <c r="BF220" i="1"/>
  <c r="BE220" i="1"/>
  <c r="BD220" i="1"/>
  <c r="BC220" i="1"/>
  <c r="BB220" i="1"/>
  <c r="BA220" i="1"/>
  <c r="AZ220" i="1"/>
  <c r="AY220" i="1"/>
  <c r="AX220" i="1"/>
  <c r="AW220" i="1"/>
  <c r="AV220" i="1"/>
  <c r="AU220" i="1"/>
  <c r="AT220" i="1"/>
  <c r="AS220" i="1"/>
  <c r="AR220" i="1"/>
  <c r="AQ220" i="1"/>
  <c r="AP220" i="1"/>
  <c r="AO220" i="1"/>
  <c r="AN220" i="1"/>
  <c r="AM220" i="1"/>
  <c r="AL220" i="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BY219" i="1"/>
  <c r="BX219" i="1"/>
  <c r="BW219" i="1"/>
  <c r="BV219" i="1"/>
  <c r="BU219" i="1"/>
  <c r="BT219" i="1"/>
  <c r="BS219" i="1"/>
  <c r="BR219" i="1"/>
  <c r="BQ219" i="1"/>
  <c r="BP219" i="1"/>
  <c r="BO219" i="1"/>
  <c r="BN219" i="1"/>
  <c r="BM219" i="1"/>
  <c r="BL219" i="1"/>
  <c r="BK219" i="1"/>
  <c r="BJ219" i="1"/>
  <c r="BI219" i="1"/>
  <c r="BH219" i="1"/>
  <c r="BG219" i="1"/>
  <c r="BF219" i="1"/>
  <c r="BE219" i="1"/>
  <c r="BD219" i="1"/>
  <c r="BC219" i="1"/>
  <c r="BB219" i="1"/>
  <c r="BA219" i="1"/>
  <c r="AZ219" i="1"/>
  <c r="AY219" i="1"/>
  <c r="AX219" i="1"/>
  <c r="AW219" i="1"/>
  <c r="AV219" i="1"/>
  <c r="AU219" i="1"/>
  <c r="AT219" i="1"/>
  <c r="AS219" i="1"/>
  <c r="AR219" i="1"/>
  <c r="AQ219" i="1"/>
  <c r="AP219" i="1"/>
  <c r="AO219" i="1"/>
  <c r="AN219" i="1"/>
  <c r="AM219" i="1"/>
  <c r="AL219" i="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BY218" i="1"/>
  <c r="BX218" i="1"/>
  <c r="BW218" i="1"/>
  <c r="BV218" i="1"/>
  <c r="BU218" i="1"/>
  <c r="BT218" i="1"/>
  <c r="BS218" i="1"/>
  <c r="BR218" i="1"/>
  <c r="BQ218" i="1"/>
  <c r="BP218" i="1"/>
  <c r="BO218" i="1"/>
  <c r="BN218" i="1"/>
  <c r="BM218" i="1"/>
  <c r="BL218" i="1"/>
  <c r="BK218" i="1"/>
  <c r="BJ218" i="1"/>
  <c r="BI218" i="1"/>
  <c r="BH218" i="1"/>
  <c r="BG218" i="1"/>
  <c r="BF218" i="1"/>
  <c r="BE218" i="1"/>
  <c r="BD218" i="1"/>
  <c r="BC218" i="1"/>
  <c r="BB218" i="1"/>
  <c r="BA218" i="1"/>
  <c r="AZ218" i="1"/>
  <c r="AY218" i="1"/>
  <c r="AX218" i="1"/>
  <c r="AW218" i="1"/>
  <c r="AV218" i="1"/>
  <c r="AU218" i="1"/>
  <c r="AT218" i="1"/>
  <c r="AS218" i="1"/>
  <c r="AR218" i="1"/>
  <c r="AQ218" i="1"/>
  <c r="AP218" i="1"/>
  <c r="AO218" i="1"/>
  <c r="AN218" i="1"/>
  <c r="AM218" i="1"/>
  <c r="AL218" i="1"/>
  <c r="AK218"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BY217" i="1"/>
  <c r="BX217" i="1"/>
  <c r="BW217" i="1"/>
  <c r="BV217" i="1"/>
  <c r="BU217" i="1"/>
  <c r="BT217" i="1"/>
  <c r="BS217" i="1"/>
  <c r="BR217" i="1"/>
  <c r="BQ217" i="1"/>
  <c r="BP217" i="1"/>
  <c r="BO217" i="1"/>
  <c r="BN217" i="1"/>
  <c r="BM217" i="1"/>
  <c r="BL217" i="1"/>
  <c r="BK217" i="1"/>
  <c r="BJ217" i="1"/>
  <c r="BI217" i="1"/>
  <c r="BH217" i="1"/>
  <c r="BG217" i="1"/>
  <c r="BF217" i="1"/>
  <c r="BE217" i="1"/>
  <c r="BD217" i="1"/>
  <c r="BC217" i="1"/>
  <c r="BB217" i="1"/>
  <c r="BA217" i="1"/>
  <c r="AZ217" i="1"/>
  <c r="AY217" i="1"/>
  <c r="AX217" i="1"/>
  <c r="AW217" i="1"/>
  <c r="AV217" i="1"/>
  <c r="AU217" i="1"/>
  <c r="AT217" i="1"/>
  <c r="AS217" i="1"/>
  <c r="AR217" i="1"/>
  <c r="AQ217" i="1"/>
  <c r="AP217" i="1"/>
  <c r="AO217" i="1"/>
  <c r="AN217" i="1"/>
  <c r="AM217" i="1"/>
  <c r="AL217" i="1"/>
  <c r="AK217"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BY216" i="1"/>
  <c r="BX216" i="1"/>
  <c r="BW216" i="1"/>
  <c r="BV216" i="1"/>
  <c r="BU216" i="1"/>
  <c r="BT216" i="1"/>
  <c r="BS216" i="1"/>
  <c r="BR216" i="1"/>
  <c r="BQ216" i="1"/>
  <c r="BP216" i="1"/>
  <c r="BO216" i="1"/>
  <c r="BN216" i="1"/>
  <c r="BM216" i="1"/>
  <c r="BL216" i="1"/>
  <c r="BK216" i="1"/>
  <c r="BJ216" i="1"/>
  <c r="BI216" i="1"/>
  <c r="BH216" i="1"/>
  <c r="BG216" i="1"/>
  <c r="BF216" i="1"/>
  <c r="BE216" i="1"/>
  <c r="BD216" i="1"/>
  <c r="BC216" i="1"/>
  <c r="BB216" i="1"/>
  <c r="BA216" i="1"/>
  <c r="AZ216" i="1"/>
  <c r="AY216" i="1"/>
  <c r="AX216" i="1"/>
  <c r="AW216" i="1"/>
  <c r="AV216" i="1"/>
  <c r="AU216" i="1"/>
  <c r="AT216" i="1"/>
  <c r="AS216" i="1"/>
  <c r="AR216" i="1"/>
  <c r="AQ216" i="1"/>
  <c r="AP216" i="1"/>
  <c r="AO216" i="1"/>
  <c r="AN216" i="1"/>
  <c r="AM216" i="1"/>
  <c r="AL216" i="1"/>
  <c r="AK216"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BY215" i="1"/>
  <c r="BX215" i="1"/>
  <c r="BW215" i="1"/>
  <c r="BV215" i="1"/>
  <c r="BU215" i="1"/>
  <c r="BT215" i="1"/>
  <c r="BS215" i="1"/>
  <c r="BR215" i="1"/>
  <c r="BQ215" i="1"/>
  <c r="BP215" i="1"/>
  <c r="BO215" i="1"/>
  <c r="BN215" i="1"/>
  <c r="BM215" i="1"/>
  <c r="BL215" i="1"/>
  <c r="BK215" i="1"/>
  <c r="BJ215" i="1"/>
  <c r="BI215" i="1"/>
  <c r="BH215" i="1"/>
  <c r="BG215" i="1"/>
  <c r="BF215" i="1"/>
  <c r="BE215" i="1"/>
  <c r="BD215" i="1"/>
  <c r="BC215" i="1"/>
  <c r="BB215" i="1"/>
  <c r="BA215" i="1"/>
  <c r="AZ215" i="1"/>
  <c r="AY215" i="1"/>
  <c r="AX215" i="1"/>
  <c r="AW215" i="1"/>
  <c r="AV215" i="1"/>
  <c r="AU215" i="1"/>
  <c r="AT215" i="1"/>
  <c r="AS215" i="1"/>
  <c r="AR215" i="1"/>
  <c r="AQ215" i="1"/>
  <c r="AP215" i="1"/>
  <c r="AO215" i="1"/>
  <c r="AN215" i="1"/>
  <c r="AM215" i="1"/>
  <c r="AL215" i="1"/>
  <c r="AK215"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BY214" i="1"/>
  <c r="BX214" i="1"/>
  <c r="BW214" i="1"/>
  <c r="BV214" i="1"/>
  <c r="BU214" i="1"/>
  <c r="BT214" i="1"/>
  <c r="BS214" i="1"/>
  <c r="BR214" i="1"/>
  <c r="BQ214" i="1"/>
  <c r="BP214" i="1"/>
  <c r="BO214" i="1"/>
  <c r="BN214" i="1"/>
  <c r="BM214" i="1"/>
  <c r="BL214" i="1"/>
  <c r="BK214" i="1"/>
  <c r="BJ214" i="1"/>
  <c r="BI214" i="1"/>
  <c r="BH214" i="1"/>
  <c r="BG214" i="1"/>
  <c r="BF214" i="1"/>
  <c r="BE214" i="1"/>
  <c r="BD214" i="1"/>
  <c r="BC214" i="1"/>
  <c r="BB214" i="1"/>
  <c r="BA214" i="1"/>
  <c r="AZ214" i="1"/>
  <c r="AY214" i="1"/>
  <c r="AX214" i="1"/>
  <c r="AW214" i="1"/>
  <c r="AV214" i="1"/>
  <c r="AU214" i="1"/>
  <c r="AT214" i="1"/>
  <c r="AS214" i="1"/>
  <c r="AR214" i="1"/>
  <c r="AQ214" i="1"/>
  <c r="AP214" i="1"/>
  <c r="AO214" i="1"/>
  <c r="AN214" i="1"/>
  <c r="AM214" i="1"/>
  <c r="AL214" i="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BY213" i="1"/>
  <c r="BX213" i="1"/>
  <c r="BW213" i="1"/>
  <c r="BV213" i="1"/>
  <c r="BU213" i="1"/>
  <c r="BT213" i="1"/>
  <c r="BS213" i="1"/>
  <c r="BR213" i="1"/>
  <c r="BQ213" i="1"/>
  <c r="BP213" i="1"/>
  <c r="BO213" i="1"/>
  <c r="BN213" i="1"/>
  <c r="BM213" i="1"/>
  <c r="BL213" i="1"/>
  <c r="BK213" i="1"/>
  <c r="BJ213" i="1"/>
  <c r="BI213" i="1"/>
  <c r="BH213" i="1"/>
  <c r="BG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BY212" i="1"/>
  <c r="BX212" i="1"/>
  <c r="BW212" i="1"/>
  <c r="BV212" i="1"/>
  <c r="BU212" i="1"/>
  <c r="BT212" i="1"/>
  <c r="BS212" i="1"/>
  <c r="BR212" i="1"/>
  <c r="BQ212" i="1"/>
  <c r="BP212" i="1"/>
  <c r="BO212" i="1"/>
  <c r="BN212" i="1"/>
  <c r="BM212" i="1"/>
  <c r="BL212" i="1"/>
  <c r="BK212" i="1"/>
  <c r="BJ212" i="1"/>
  <c r="BI212" i="1"/>
  <c r="BH212" i="1"/>
  <c r="BG212" i="1"/>
  <c r="BF212" i="1"/>
  <c r="BE212" i="1"/>
  <c r="BD212" i="1"/>
  <c r="BC212" i="1"/>
  <c r="BB212" i="1"/>
  <c r="BA212" i="1"/>
  <c r="AZ212" i="1"/>
  <c r="AY212" i="1"/>
  <c r="AX212" i="1"/>
  <c r="AW212" i="1"/>
  <c r="AV212" i="1"/>
  <c r="AU212" i="1"/>
  <c r="AT212" i="1"/>
  <c r="AS212" i="1"/>
  <c r="AR212" i="1"/>
  <c r="AQ212" i="1"/>
  <c r="AP212" i="1"/>
  <c r="AO212"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BY211" i="1"/>
  <c r="BX211" i="1"/>
  <c r="BW211" i="1"/>
  <c r="BV211" i="1"/>
  <c r="BU211" i="1"/>
  <c r="BT211" i="1"/>
  <c r="BS211" i="1"/>
  <c r="BR211" i="1"/>
  <c r="BQ211" i="1"/>
  <c r="BP211" i="1"/>
  <c r="BO211" i="1"/>
  <c r="BN211" i="1"/>
  <c r="BM211" i="1"/>
  <c r="BL211" i="1"/>
  <c r="BK211" i="1"/>
  <c r="BJ211" i="1"/>
  <c r="BI211" i="1"/>
  <c r="BH211" i="1"/>
  <c r="BG211" i="1"/>
  <c r="BF211" i="1"/>
  <c r="BE211" i="1"/>
  <c r="BD211" i="1"/>
  <c r="BC211" i="1"/>
  <c r="BB211" i="1"/>
  <c r="BA211" i="1"/>
  <c r="AZ211" i="1"/>
  <c r="AY211" i="1"/>
  <c r="AX211" i="1"/>
  <c r="AW211" i="1"/>
  <c r="AV211" i="1"/>
  <c r="AU211" i="1"/>
  <c r="AT211" i="1"/>
  <c r="AS211" i="1"/>
  <c r="AR211" i="1"/>
  <c r="AQ211" i="1"/>
  <c r="AP211" i="1"/>
  <c r="AO211" i="1"/>
  <c r="AN211"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BY210" i="1"/>
  <c r="BX210" i="1"/>
  <c r="BW210" i="1"/>
  <c r="BV210" i="1"/>
  <c r="BU210" i="1"/>
  <c r="BT210" i="1"/>
  <c r="BS210" i="1"/>
  <c r="BR210" i="1"/>
  <c r="BQ210" i="1"/>
  <c r="BP210" i="1"/>
  <c r="BO210" i="1"/>
  <c r="BN210" i="1"/>
  <c r="BM210" i="1"/>
  <c r="BL210" i="1"/>
  <c r="BK210" i="1"/>
  <c r="BJ210" i="1"/>
  <c r="BI210" i="1"/>
  <c r="BH210" i="1"/>
  <c r="BG210" i="1"/>
  <c r="BF210" i="1"/>
  <c r="BE210" i="1"/>
  <c r="BD210" i="1"/>
  <c r="BC210" i="1"/>
  <c r="BB210"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BY209" i="1"/>
  <c r="BX209" i="1"/>
  <c r="BW209" i="1"/>
  <c r="BV209" i="1"/>
  <c r="BU209" i="1"/>
  <c r="BT209" i="1"/>
  <c r="BS209" i="1"/>
  <c r="BR209" i="1"/>
  <c r="BQ209" i="1"/>
  <c r="BP209" i="1"/>
  <c r="BO209" i="1"/>
  <c r="BN209" i="1"/>
  <c r="BM209" i="1"/>
  <c r="BL209" i="1"/>
  <c r="BK209" i="1"/>
  <c r="BJ209" i="1"/>
  <c r="BI209" i="1"/>
  <c r="BH209" i="1"/>
  <c r="BG209" i="1"/>
  <c r="BF209" i="1"/>
  <c r="BE209" i="1"/>
  <c r="BD209" i="1"/>
  <c r="BC209" i="1"/>
  <c r="BB209" i="1"/>
  <c r="BA209" i="1"/>
  <c r="AZ209" i="1"/>
  <c r="AY209" i="1"/>
  <c r="AX209" i="1"/>
  <c r="AW209" i="1"/>
  <c r="AV209" i="1"/>
  <c r="AU209" i="1"/>
  <c r="AT209" i="1"/>
  <c r="AS209" i="1"/>
  <c r="AR209" i="1"/>
  <c r="AQ209" i="1"/>
  <c r="AP209" i="1"/>
  <c r="AO209" i="1"/>
  <c r="AN209"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BY208" i="1"/>
  <c r="BX208" i="1"/>
  <c r="BW208" i="1"/>
  <c r="BV208" i="1"/>
  <c r="BU208" i="1"/>
  <c r="BT208" i="1"/>
  <c r="BS208" i="1"/>
  <c r="BR208" i="1"/>
  <c r="BQ208" i="1"/>
  <c r="BP208" i="1"/>
  <c r="BO208" i="1"/>
  <c r="BN208" i="1"/>
  <c r="BM208" i="1"/>
  <c r="BL208" i="1"/>
  <c r="BK208" i="1"/>
  <c r="BJ208" i="1"/>
  <c r="BI208" i="1"/>
  <c r="BH208" i="1"/>
  <c r="BG208" i="1"/>
  <c r="BF208" i="1"/>
  <c r="BE208" i="1"/>
  <c r="BD208" i="1"/>
  <c r="BC208" i="1"/>
  <c r="BB208" i="1"/>
  <c r="BA208" i="1"/>
  <c r="AZ208" i="1"/>
  <c r="AY208" i="1"/>
  <c r="AX208" i="1"/>
  <c r="AW208" i="1"/>
  <c r="AV208" i="1"/>
  <c r="AU208" i="1"/>
  <c r="AT208" i="1"/>
  <c r="AS208" i="1"/>
  <c r="AR208" i="1"/>
  <c r="AQ208" i="1"/>
  <c r="AP208" i="1"/>
  <c r="AO208"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BY207" i="1"/>
  <c r="BX207" i="1"/>
  <c r="BW207" i="1"/>
  <c r="BV207" i="1"/>
  <c r="BU207" i="1"/>
  <c r="BT207" i="1"/>
  <c r="BS207" i="1"/>
  <c r="BR207" i="1"/>
  <c r="BQ207" i="1"/>
  <c r="BP207" i="1"/>
  <c r="BO207" i="1"/>
  <c r="BN207" i="1"/>
  <c r="BM207" i="1"/>
  <c r="BL207" i="1"/>
  <c r="BK207" i="1"/>
  <c r="BJ207" i="1"/>
  <c r="BI207" i="1"/>
  <c r="BH207" i="1"/>
  <c r="BG207" i="1"/>
  <c r="BF207" i="1"/>
  <c r="BE207" i="1"/>
  <c r="BD207" i="1"/>
  <c r="BC207" i="1"/>
  <c r="BB207" i="1"/>
  <c r="BA207" i="1"/>
  <c r="AZ207" i="1"/>
  <c r="AY207" i="1"/>
  <c r="AX207" i="1"/>
  <c r="AW207" i="1"/>
  <c r="AV207" i="1"/>
  <c r="AU207" i="1"/>
  <c r="AT207" i="1"/>
  <c r="AS207" i="1"/>
  <c r="AR207" i="1"/>
  <c r="AQ207" i="1"/>
  <c r="AP207" i="1"/>
  <c r="AO207"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BY206" i="1"/>
  <c r="BX206" i="1"/>
  <c r="BW206" i="1"/>
  <c r="BV206" i="1"/>
  <c r="BU206" i="1"/>
  <c r="BT206" i="1"/>
  <c r="BS206" i="1"/>
  <c r="BR206" i="1"/>
  <c r="BQ206" i="1"/>
  <c r="BP206" i="1"/>
  <c r="BO206" i="1"/>
  <c r="BN206" i="1"/>
  <c r="BM206" i="1"/>
  <c r="BL206" i="1"/>
  <c r="BK206" i="1"/>
  <c r="BJ206" i="1"/>
  <c r="BI206" i="1"/>
  <c r="BH206" i="1"/>
  <c r="BG206" i="1"/>
  <c r="BF206" i="1"/>
  <c r="BE206" i="1"/>
  <c r="BD206" i="1"/>
  <c r="BC206" i="1"/>
  <c r="BB206" i="1"/>
  <c r="BA206" i="1"/>
  <c r="AZ206" i="1"/>
  <c r="AY206" i="1"/>
  <c r="AX206" i="1"/>
  <c r="AW206" i="1"/>
  <c r="AV206" i="1"/>
  <c r="AU206" i="1"/>
  <c r="AT206" i="1"/>
  <c r="AS206" i="1"/>
  <c r="AR206" i="1"/>
  <c r="AQ206" i="1"/>
  <c r="AP206"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BY205" i="1"/>
  <c r="BX205" i="1"/>
  <c r="BW205" i="1"/>
  <c r="BV205" i="1"/>
  <c r="BU205" i="1"/>
  <c r="BT205" i="1"/>
  <c r="BS205" i="1"/>
  <c r="BR205" i="1"/>
  <c r="BQ205" i="1"/>
  <c r="BP205" i="1"/>
  <c r="BO205" i="1"/>
  <c r="BN205" i="1"/>
  <c r="BM205" i="1"/>
  <c r="BL205" i="1"/>
  <c r="BK205" i="1"/>
  <c r="BJ205" i="1"/>
  <c r="BI205" i="1"/>
  <c r="BH205" i="1"/>
  <c r="BG205" i="1"/>
  <c r="BF205" i="1"/>
  <c r="BE205" i="1"/>
  <c r="BD205" i="1"/>
  <c r="BC205" i="1"/>
  <c r="BB205" i="1"/>
  <c r="BA205" i="1"/>
  <c r="AZ205" i="1"/>
  <c r="AY205" i="1"/>
  <c r="AX205" i="1"/>
  <c r="AW205" i="1"/>
  <c r="AV205" i="1"/>
  <c r="AU205" i="1"/>
  <c r="AT205" i="1"/>
  <c r="AS205" i="1"/>
  <c r="AR205" i="1"/>
  <c r="AQ205" i="1"/>
  <c r="AP205" i="1"/>
  <c r="AO205" i="1"/>
  <c r="AN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BY204" i="1"/>
  <c r="BX204" i="1"/>
  <c r="BW204" i="1"/>
  <c r="BV204" i="1"/>
  <c r="BU204" i="1"/>
  <c r="BT204" i="1"/>
  <c r="BS204" i="1"/>
  <c r="BR204" i="1"/>
  <c r="BQ204" i="1"/>
  <c r="BP204" i="1"/>
  <c r="BO204" i="1"/>
  <c r="BN204" i="1"/>
  <c r="BM204" i="1"/>
  <c r="BL204" i="1"/>
  <c r="BK204" i="1"/>
  <c r="BJ204" i="1"/>
  <c r="BI204" i="1"/>
  <c r="BH204" i="1"/>
  <c r="BG204" i="1"/>
  <c r="BF204" i="1"/>
  <c r="BE204" i="1"/>
  <c r="BD204" i="1"/>
  <c r="BC204" i="1"/>
  <c r="BB204" i="1"/>
  <c r="BA204" i="1"/>
  <c r="AZ204" i="1"/>
  <c r="AY204" i="1"/>
  <c r="AX204" i="1"/>
  <c r="AW204" i="1"/>
  <c r="AV204" i="1"/>
  <c r="AU204" i="1"/>
  <c r="AT204" i="1"/>
  <c r="AS204" i="1"/>
  <c r="AR204" i="1"/>
  <c r="AQ204" i="1"/>
  <c r="AP204" i="1"/>
  <c r="AO204" i="1"/>
  <c r="AN204" i="1"/>
  <c r="AM204" i="1"/>
  <c r="AL204" i="1"/>
  <c r="AK204"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BY203" i="1"/>
  <c r="BX203" i="1"/>
  <c r="BW203" i="1"/>
  <c r="BV203" i="1"/>
  <c r="BU203" i="1"/>
  <c r="BT203" i="1"/>
  <c r="BS203" i="1"/>
  <c r="BR203" i="1"/>
  <c r="BQ203" i="1"/>
  <c r="BP203" i="1"/>
  <c r="BO203" i="1"/>
  <c r="BN203" i="1"/>
  <c r="BM203" i="1"/>
  <c r="BL203" i="1"/>
  <c r="BK203" i="1"/>
  <c r="BJ203" i="1"/>
  <c r="BI203" i="1"/>
  <c r="BH203" i="1"/>
  <c r="BG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BY202" i="1"/>
  <c r="BX202" i="1"/>
  <c r="BW202" i="1"/>
  <c r="BV202" i="1"/>
  <c r="BU202" i="1"/>
  <c r="BT202" i="1"/>
  <c r="BS202" i="1"/>
  <c r="BR202" i="1"/>
  <c r="BQ202" i="1"/>
  <c r="BP202" i="1"/>
  <c r="BO202" i="1"/>
  <c r="BN202" i="1"/>
  <c r="BM202" i="1"/>
  <c r="BL202" i="1"/>
  <c r="BK202" i="1"/>
  <c r="BJ202" i="1"/>
  <c r="BI202" i="1"/>
  <c r="BH202" i="1"/>
  <c r="BG202" i="1"/>
  <c r="BF202" i="1"/>
  <c r="BE202" i="1"/>
  <c r="BD202" i="1"/>
  <c r="BC202" i="1"/>
  <c r="BB202" i="1"/>
  <c r="BA202" i="1"/>
  <c r="AZ202" i="1"/>
  <c r="AY202" i="1"/>
  <c r="AX202" i="1"/>
  <c r="AW202" i="1"/>
  <c r="AV202" i="1"/>
  <c r="AU202" i="1"/>
  <c r="AT202" i="1"/>
  <c r="AS202" i="1"/>
  <c r="AR202" i="1"/>
  <c r="AQ202" i="1"/>
  <c r="AP202" i="1"/>
  <c r="AO202" i="1"/>
  <c r="AN202" i="1"/>
  <c r="AM202" i="1"/>
  <c r="AL202" i="1"/>
  <c r="AK202"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BY201" i="1"/>
  <c r="BX201" i="1"/>
  <c r="BW201" i="1"/>
  <c r="BV201" i="1"/>
  <c r="BU201" i="1"/>
  <c r="BT201" i="1"/>
  <c r="BS201" i="1"/>
  <c r="BR201" i="1"/>
  <c r="BQ201" i="1"/>
  <c r="BP201" i="1"/>
  <c r="BO201" i="1"/>
  <c r="BN201" i="1"/>
  <c r="BM201" i="1"/>
  <c r="BL201" i="1"/>
  <c r="BK201" i="1"/>
  <c r="BJ201" i="1"/>
  <c r="BI201" i="1"/>
  <c r="BH201" i="1"/>
  <c r="BG201" i="1"/>
  <c r="BF201" i="1"/>
  <c r="BE201" i="1"/>
  <c r="BD201" i="1"/>
  <c r="BC201" i="1"/>
  <c r="BB201" i="1"/>
  <c r="BA201" i="1"/>
  <c r="AZ201" i="1"/>
  <c r="AY201" i="1"/>
  <c r="AX201" i="1"/>
  <c r="AW201" i="1"/>
  <c r="AV201" i="1"/>
  <c r="AU201" i="1"/>
  <c r="AT201" i="1"/>
  <c r="AS201" i="1"/>
  <c r="AR201" i="1"/>
  <c r="AQ201" i="1"/>
  <c r="AP201" i="1"/>
  <c r="AO201" i="1"/>
  <c r="AN201" i="1"/>
  <c r="AM201" i="1"/>
  <c r="AL201" i="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BY200" i="1"/>
  <c r="BX200" i="1"/>
  <c r="BW200" i="1"/>
  <c r="BV200" i="1"/>
  <c r="BU200" i="1"/>
  <c r="BT200" i="1"/>
  <c r="BS200" i="1"/>
  <c r="BR200" i="1"/>
  <c r="BQ200" i="1"/>
  <c r="BP200" i="1"/>
  <c r="BO200" i="1"/>
  <c r="BN200" i="1"/>
  <c r="BM200" i="1"/>
  <c r="BL200" i="1"/>
  <c r="BK200" i="1"/>
  <c r="BJ200" i="1"/>
  <c r="BI200" i="1"/>
  <c r="BH200" i="1"/>
  <c r="BG200" i="1"/>
  <c r="BF200" i="1"/>
  <c r="BE200" i="1"/>
  <c r="BD200" i="1"/>
  <c r="BC200" i="1"/>
  <c r="BB200" i="1"/>
  <c r="BA200" i="1"/>
  <c r="AZ200" i="1"/>
  <c r="AY200" i="1"/>
  <c r="AX200" i="1"/>
  <c r="AW200" i="1"/>
  <c r="AV200" i="1"/>
  <c r="AU200" i="1"/>
  <c r="AT200" i="1"/>
  <c r="AS200" i="1"/>
  <c r="AR200" i="1"/>
  <c r="AQ200" i="1"/>
  <c r="AP200" i="1"/>
  <c r="AO200" i="1"/>
  <c r="AN200" i="1"/>
  <c r="AM200" i="1"/>
  <c r="AL200" i="1"/>
  <c r="AK200"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BY199" i="1"/>
  <c r="BX199" i="1"/>
  <c r="BW199" i="1"/>
  <c r="BV199" i="1"/>
  <c r="BU199" i="1"/>
  <c r="BT199" i="1"/>
  <c r="BS199" i="1"/>
  <c r="BR199" i="1"/>
  <c r="BQ199" i="1"/>
  <c r="BP199" i="1"/>
  <c r="BO199" i="1"/>
  <c r="BN199" i="1"/>
  <c r="BM199" i="1"/>
  <c r="BL199" i="1"/>
  <c r="BK199" i="1"/>
  <c r="BJ199" i="1"/>
  <c r="BI199" i="1"/>
  <c r="BH199" i="1"/>
  <c r="BG199" i="1"/>
  <c r="BF199" i="1"/>
  <c r="BE199" i="1"/>
  <c r="BD199" i="1"/>
  <c r="BC199" i="1"/>
  <c r="BB199" i="1"/>
  <c r="BA199" i="1"/>
  <c r="AZ199" i="1"/>
  <c r="AY199" i="1"/>
  <c r="AX199" i="1"/>
  <c r="AW199" i="1"/>
  <c r="AV199" i="1"/>
  <c r="AU199" i="1"/>
  <c r="AT199" i="1"/>
  <c r="AS199" i="1"/>
  <c r="AR199" i="1"/>
  <c r="AQ199" i="1"/>
  <c r="AP199" i="1"/>
  <c r="AO199" i="1"/>
  <c r="AN199"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BY198" i="1"/>
  <c r="BX198" i="1"/>
  <c r="BW198" i="1"/>
  <c r="BV198" i="1"/>
  <c r="BU198" i="1"/>
  <c r="BT198" i="1"/>
  <c r="BS198" i="1"/>
  <c r="BR198" i="1"/>
  <c r="BQ198" i="1"/>
  <c r="BP198" i="1"/>
  <c r="BO198" i="1"/>
  <c r="BN198" i="1"/>
  <c r="BM198" i="1"/>
  <c r="BL198" i="1"/>
  <c r="BK198" i="1"/>
  <c r="BJ198" i="1"/>
  <c r="BI198" i="1"/>
  <c r="BH198" i="1"/>
  <c r="BG198" i="1"/>
  <c r="BF198" i="1"/>
  <c r="BE198" i="1"/>
  <c r="BD198" i="1"/>
  <c r="BC198" i="1"/>
  <c r="BB198" i="1"/>
  <c r="BA198" i="1"/>
  <c r="AZ198" i="1"/>
  <c r="AY198" i="1"/>
  <c r="AX198" i="1"/>
  <c r="AW198" i="1"/>
  <c r="AV198" i="1"/>
  <c r="AU198" i="1"/>
  <c r="AT198" i="1"/>
  <c r="AS198" i="1"/>
  <c r="AR198" i="1"/>
  <c r="AQ198" i="1"/>
  <c r="AP198" i="1"/>
  <c r="AO198" i="1"/>
  <c r="AN198"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BY197" i="1"/>
  <c r="BX197" i="1"/>
  <c r="BW197" i="1"/>
  <c r="BV197" i="1"/>
  <c r="BU197" i="1"/>
  <c r="BT197" i="1"/>
  <c r="BS197" i="1"/>
  <c r="BR197" i="1"/>
  <c r="BQ197" i="1"/>
  <c r="BP197" i="1"/>
  <c r="BO197" i="1"/>
  <c r="BN197" i="1"/>
  <c r="BM197" i="1"/>
  <c r="BL197" i="1"/>
  <c r="BK197" i="1"/>
  <c r="BJ197" i="1"/>
  <c r="BI197" i="1"/>
  <c r="BH197" i="1"/>
  <c r="BG197" i="1"/>
  <c r="BF197" i="1"/>
  <c r="BE197" i="1"/>
  <c r="BD197" i="1"/>
  <c r="BC197" i="1"/>
  <c r="BB197"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BY196" i="1"/>
  <c r="BX196" i="1"/>
  <c r="BW196" i="1"/>
  <c r="BV196" i="1"/>
  <c r="BU196" i="1"/>
  <c r="BT196" i="1"/>
  <c r="BS196" i="1"/>
  <c r="BR196" i="1"/>
  <c r="BQ196" i="1"/>
  <c r="BP196" i="1"/>
  <c r="BO196" i="1"/>
  <c r="BN196" i="1"/>
  <c r="BM196" i="1"/>
  <c r="BL196" i="1"/>
  <c r="BK196" i="1"/>
  <c r="BJ196" i="1"/>
  <c r="BI196" i="1"/>
  <c r="BH196" i="1"/>
  <c r="BG196" i="1"/>
  <c r="BF196" i="1"/>
  <c r="BE196" i="1"/>
  <c r="BD196" i="1"/>
  <c r="BC196" i="1"/>
  <c r="BB196"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BY195" i="1"/>
  <c r="BX195" i="1"/>
  <c r="BW195" i="1"/>
  <c r="BV195" i="1"/>
  <c r="BU195" i="1"/>
  <c r="BT195" i="1"/>
  <c r="BS195" i="1"/>
  <c r="BR195" i="1"/>
  <c r="BQ195" i="1"/>
  <c r="BP195" i="1"/>
  <c r="BO195" i="1"/>
  <c r="BN195" i="1"/>
  <c r="BM195" i="1"/>
  <c r="BL195" i="1"/>
  <c r="BK195" i="1"/>
  <c r="BJ195" i="1"/>
  <c r="BI195" i="1"/>
  <c r="BH195" i="1"/>
  <c r="BG195" i="1"/>
  <c r="BF195" i="1"/>
  <c r="BE195" i="1"/>
  <c r="BD195" i="1"/>
  <c r="BC195" i="1"/>
  <c r="BB195" i="1"/>
  <c r="BA195" i="1"/>
  <c r="AZ195" i="1"/>
  <c r="AY195" i="1"/>
  <c r="AX195" i="1"/>
  <c r="AW195" i="1"/>
  <c r="AV195" i="1"/>
  <c r="AU195" i="1"/>
  <c r="AT195" i="1"/>
  <c r="AS195" i="1"/>
  <c r="AR195" i="1"/>
  <c r="AQ195" i="1"/>
  <c r="AP195" i="1"/>
  <c r="AO195"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BY194" i="1"/>
  <c r="BX194" i="1"/>
  <c r="BW194" i="1"/>
  <c r="BV194" i="1"/>
  <c r="BU194" i="1"/>
  <c r="BT194" i="1"/>
  <c r="BS194" i="1"/>
  <c r="BR194" i="1"/>
  <c r="BQ194" i="1"/>
  <c r="BP194" i="1"/>
  <c r="BO194" i="1"/>
  <c r="BN194" i="1"/>
  <c r="BM194" i="1"/>
  <c r="BL194" i="1"/>
  <c r="BK194" i="1"/>
  <c r="BJ194" i="1"/>
  <c r="BI194" i="1"/>
  <c r="BH194" i="1"/>
  <c r="BG194" i="1"/>
  <c r="BF194" i="1"/>
  <c r="BE194" i="1"/>
  <c r="BD194" i="1"/>
  <c r="BC194" i="1"/>
  <c r="BB194" i="1"/>
  <c r="BA194" i="1"/>
  <c r="AZ194" i="1"/>
  <c r="AY194" i="1"/>
  <c r="AX194" i="1"/>
  <c r="AW194" i="1"/>
  <c r="AV194" i="1"/>
  <c r="AU194" i="1"/>
  <c r="AT194" i="1"/>
  <c r="AS194" i="1"/>
  <c r="AR194" i="1"/>
  <c r="AQ194" i="1"/>
  <c r="AP194" i="1"/>
  <c r="AO194"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BY193" i="1"/>
  <c r="BX193" i="1"/>
  <c r="BW193" i="1"/>
  <c r="BV193" i="1"/>
  <c r="BU193" i="1"/>
  <c r="BT193" i="1"/>
  <c r="BS193" i="1"/>
  <c r="BR193" i="1"/>
  <c r="BQ193" i="1"/>
  <c r="BP193" i="1"/>
  <c r="BO193" i="1"/>
  <c r="BN193" i="1"/>
  <c r="BM193" i="1"/>
  <c r="BL193" i="1"/>
  <c r="BK193" i="1"/>
  <c r="BJ193" i="1"/>
  <c r="BI193" i="1"/>
  <c r="BH193" i="1"/>
  <c r="BG193" i="1"/>
  <c r="BF193" i="1"/>
  <c r="BE193" i="1"/>
  <c r="BD193" i="1"/>
  <c r="BC193" i="1"/>
  <c r="BB193" i="1"/>
  <c r="BA193" i="1"/>
  <c r="AZ193" i="1"/>
  <c r="AY193" i="1"/>
  <c r="AX193" i="1"/>
  <c r="AW193" i="1"/>
  <c r="AV193" i="1"/>
  <c r="AU193" i="1"/>
  <c r="AT193" i="1"/>
  <c r="AS193" i="1"/>
  <c r="AR193" i="1"/>
  <c r="AQ193" i="1"/>
  <c r="AP193" i="1"/>
  <c r="AO193" i="1"/>
  <c r="AN193" i="1"/>
  <c r="AM193" i="1"/>
  <c r="AL193" i="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BY192" i="1"/>
  <c r="BX192" i="1"/>
  <c r="BW192" i="1"/>
  <c r="BV192" i="1"/>
  <c r="BU192" i="1"/>
  <c r="BT192" i="1"/>
  <c r="BS192" i="1"/>
  <c r="BR192" i="1"/>
  <c r="BQ192" i="1"/>
  <c r="BP192" i="1"/>
  <c r="BO192" i="1"/>
  <c r="BN192" i="1"/>
  <c r="BM192" i="1"/>
  <c r="BL192" i="1"/>
  <c r="BK192" i="1"/>
  <c r="BJ192" i="1"/>
  <c r="BI192" i="1"/>
  <c r="BH192" i="1"/>
  <c r="BG192" i="1"/>
  <c r="BF192" i="1"/>
  <c r="BE192" i="1"/>
  <c r="BD192" i="1"/>
  <c r="BC192" i="1"/>
  <c r="BB192" i="1"/>
  <c r="BA192" i="1"/>
  <c r="AZ192" i="1"/>
  <c r="AY192" i="1"/>
  <c r="AX192" i="1"/>
  <c r="AW192" i="1"/>
  <c r="AV192" i="1"/>
  <c r="AU192" i="1"/>
  <c r="AT192" i="1"/>
  <c r="AS192" i="1"/>
  <c r="AR192" i="1"/>
  <c r="AQ192" i="1"/>
  <c r="AP192" i="1"/>
  <c r="AO192"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BY191" i="1"/>
  <c r="BX191" i="1"/>
  <c r="BW191" i="1"/>
  <c r="BV191" i="1"/>
  <c r="BU191" i="1"/>
  <c r="BT191" i="1"/>
  <c r="BS191" i="1"/>
  <c r="BR191" i="1"/>
  <c r="BQ191" i="1"/>
  <c r="BP191" i="1"/>
  <c r="BO191" i="1"/>
  <c r="BN191" i="1"/>
  <c r="BM191" i="1"/>
  <c r="BL191" i="1"/>
  <c r="BK191" i="1"/>
  <c r="BJ191" i="1"/>
  <c r="BI191" i="1"/>
  <c r="BH191" i="1"/>
  <c r="BG191" i="1"/>
  <c r="BF191" i="1"/>
  <c r="BE191" i="1"/>
  <c r="BD191" i="1"/>
  <c r="BC191" i="1"/>
  <c r="BB191" i="1"/>
  <c r="BA191" i="1"/>
  <c r="AZ191" i="1"/>
  <c r="AY191" i="1"/>
  <c r="AX191" i="1"/>
  <c r="AW191" i="1"/>
  <c r="AV191" i="1"/>
  <c r="AU191" i="1"/>
  <c r="AT191" i="1"/>
  <c r="AS191" i="1"/>
  <c r="AR191" i="1"/>
  <c r="AQ191" i="1"/>
  <c r="AP191" i="1"/>
  <c r="AO191" i="1"/>
  <c r="AN191"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BY190" i="1"/>
  <c r="BX190" i="1"/>
  <c r="BW190" i="1"/>
  <c r="BV190" i="1"/>
  <c r="BU190" i="1"/>
  <c r="BT190" i="1"/>
  <c r="BS190" i="1"/>
  <c r="BR190" i="1"/>
  <c r="BQ190" i="1"/>
  <c r="BP190" i="1"/>
  <c r="BO190" i="1"/>
  <c r="BN190" i="1"/>
  <c r="BM190" i="1"/>
  <c r="BL190" i="1"/>
  <c r="BK190" i="1"/>
  <c r="BJ190" i="1"/>
  <c r="BI190" i="1"/>
  <c r="BH190" i="1"/>
  <c r="BG190" i="1"/>
  <c r="BF190" i="1"/>
  <c r="BE190" i="1"/>
  <c r="BD190" i="1"/>
  <c r="BC190" i="1"/>
  <c r="BB190" i="1"/>
  <c r="BA190" i="1"/>
  <c r="AZ190" i="1"/>
  <c r="AY190" i="1"/>
  <c r="AX190" i="1"/>
  <c r="AW190" i="1"/>
  <c r="AV190" i="1"/>
  <c r="AU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BY189" i="1"/>
  <c r="BX189" i="1"/>
  <c r="BW189" i="1"/>
  <c r="BV189" i="1"/>
  <c r="BU189" i="1"/>
  <c r="BT189" i="1"/>
  <c r="BS189" i="1"/>
  <c r="BR189" i="1"/>
  <c r="BQ189" i="1"/>
  <c r="BP189" i="1"/>
  <c r="BO189" i="1"/>
  <c r="BN189" i="1"/>
  <c r="BM189" i="1"/>
  <c r="BL189" i="1"/>
  <c r="BK189" i="1"/>
  <c r="BJ189" i="1"/>
  <c r="BI189" i="1"/>
  <c r="BH189" i="1"/>
  <c r="BG189" i="1"/>
  <c r="BF189" i="1"/>
  <c r="BE189" i="1"/>
  <c r="BD189" i="1"/>
  <c r="BC189" i="1"/>
  <c r="BB189" i="1"/>
  <c r="BA189" i="1"/>
  <c r="AZ189" i="1"/>
  <c r="AY189" i="1"/>
  <c r="AX189" i="1"/>
  <c r="AW189" i="1"/>
  <c r="AV189" i="1"/>
  <c r="AU189" i="1"/>
  <c r="AT189" i="1"/>
  <c r="AS189" i="1"/>
  <c r="AR189" i="1"/>
  <c r="AQ189" i="1"/>
  <c r="AP189" i="1"/>
  <c r="AO189" i="1"/>
  <c r="AN189"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BY188" i="1"/>
  <c r="BX188" i="1"/>
  <c r="BW188" i="1"/>
  <c r="BV188" i="1"/>
  <c r="BU188" i="1"/>
  <c r="BT188"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BY187" i="1"/>
  <c r="BX187" i="1"/>
  <c r="BW187" i="1"/>
  <c r="BV187" i="1"/>
  <c r="BU187" i="1"/>
  <c r="BT187"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BY186" i="1"/>
  <c r="BX186" i="1"/>
  <c r="BW186" i="1"/>
  <c r="BV186" i="1"/>
  <c r="BU186" i="1"/>
  <c r="BT186"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BY185" i="1"/>
  <c r="BX185" i="1"/>
  <c r="BW185" i="1"/>
  <c r="BV185" i="1"/>
  <c r="BU185" i="1"/>
  <c r="BT185"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BY184" i="1"/>
  <c r="BX184" i="1"/>
  <c r="BW184" i="1"/>
  <c r="BV184" i="1"/>
  <c r="BU184" i="1"/>
  <c r="BT184" i="1"/>
  <c r="BS184" i="1"/>
  <c r="BR184" i="1"/>
  <c r="BQ184" i="1"/>
  <c r="BP184" i="1"/>
  <c r="BO184" i="1"/>
  <c r="BN184" i="1"/>
  <c r="BM184" i="1"/>
  <c r="BL184" i="1"/>
  <c r="BK184" i="1"/>
  <c r="BJ184" i="1"/>
  <c r="BI184" i="1"/>
  <c r="BH184" i="1"/>
  <c r="BG184" i="1"/>
  <c r="BF184" i="1"/>
  <c r="BE184" i="1"/>
  <c r="BD184" i="1"/>
  <c r="BC184" i="1"/>
  <c r="BB184" i="1"/>
  <c r="BA184" i="1"/>
  <c r="AZ184" i="1"/>
  <c r="AY184" i="1"/>
  <c r="AX184" i="1"/>
  <c r="AW184" i="1"/>
  <c r="AV184" i="1"/>
  <c r="AU184" i="1"/>
  <c r="AT184" i="1"/>
  <c r="AS184" i="1"/>
  <c r="AR184" i="1"/>
  <c r="AQ184" i="1"/>
  <c r="AP184" i="1"/>
  <c r="AO184" i="1"/>
  <c r="AN184"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BY183" i="1"/>
  <c r="BX183" i="1"/>
  <c r="BW183" i="1"/>
  <c r="BV183" i="1"/>
  <c r="BU183" i="1"/>
  <c r="BT183" i="1"/>
  <c r="BS183" i="1"/>
  <c r="BR183" i="1"/>
  <c r="BQ183" i="1"/>
  <c r="BP183" i="1"/>
  <c r="BO183" i="1"/>
  <c r="BN183" i="1"/>
  <c r="BM183" i="1"/>
  <c r="BL183" i="1"/>
  <c r="BK183" i="1"/>
  <c r="BJ183" i="1"/>
  <c r="BI183" i="1"/>
  <c r="BH183" i="1"/>
  <c r="BG183" i="1"/>
  <c r="BF183" i="1"/>
  <c r="BE183" i="1"/>
  <c r="BD183" i="1"/>
  <c r="BC183" i="1"/>
  <c r="BB183" i="1"/>
  <c r="BA183" i="1"/>
  <c r="AZ183" i="1"/>
  <c r="AY183" i="1"/>
  <c r="AX183" i="1"/>
  <c r="AW183" i="1"/>
  <c r="AV183" i="1"/>
  <c r="AU183" i="1"/>
  <c r="AT183" i="1"/>
  <c r="AS183" i="1"/>
  <c r="AR183" i="1"/>
  <c r="AQ183" i="1"/>
  <c r="AP183" i="1"/>
  <c r="AO183"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BY182" i="1"/>
  <c r="BX182" i="1"/>
  <c r="BW182" i="1"/>
  <c r="BV182" i="1"/>
  <c r="BU182" i="1"/>
  <c r="BT182" i="1"/>
  <c r="BS182" i="1"/>
  <c r="BR182" i="1"/>
  <c r="BQ182" i="1"/>
  <c r="BP182" i="1"/>
  <c r="BO182" i="1"/>
  <c r="BN182" i="1"/>
  <c r="BM182" i="1"/>
  <c r="BL182" i="1"/>
  <c r="BK182" i="1"/>
  <c r="BJ182" i="1"/>
  <c r="BI182" i="1"/>
  <c r="BH182" i="1"/>
  <c r="BG182" i="1"/>
  <c r="BF182" i="1"/>
  <c r="BE182" i="1"/>
  <c r="BD182" i="1"/>
  <c r="BC182" i="1"/>
  <c r="BB182" i="1"/>
  <c r="BA182" i="1"/>
  <c r="AZ182" i="1"/>
  <c r="AY182" i="1"/>
  <c r="AX182" i="1"/>
  <c r="AW182" i="1"/>
  <c r="AV182" i="1"/>
  <c r="AU182" i="1"/>
  <c r="AT182" i="1"/>
  <c r="AS182" i="1"/>
  <c r="AR182" i="1"/>
  <c r="AQ182" i="1"/>
  <c r="AP182" i="1"/>
  <c r="AO182" i="1"/>
  <c r="AN182" i="1"/>
  <c r="AM182" i="1"/>
  <c r="AL182"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BY181" i="1"/>
  <c r="BX181" i="1"/>
  <c r="BW181" i="1"/>
  <c r="BV181" i="1"/>
  <c r="BU181" i="1"/>
  <c r="BT181" i="1"/>
  <c r="BS181" i="1"/>
  <c r="BR181" i="1"/>
  <c r="BQ181" i="1"/>
  <c r="BP181" i="1"/>
  <c r="BO181" i="1"/>
  <c r="BN181" i="1"/>
  <c r="BM181" i="1"/>
  <c r="BL181" i="1"/>
  <c r="BK181" i="1"/>
  <c r="BJ181" i="1"/>
  <c r="BI181" i="1"/>
  <c r="BH181" i="1"/>
  <c r="BG181" i="1"/>
  <c r="BF181" i="1"/>
  <c r="BE181" i="1"/>
  <c r="BD181" i="1"/>
  <c r="BC181" i="1"/>
  <c r="BB181" i="1"/>
  <c r="BA181" i="1"/>
  <c r="AZ181" i="1"/>
  <c r="AY181" i="1"/>
  <c r="AX181" i="1"/>
  <c r="AW181" i="1"/>
  <c r="AV181" i="1"/>
  <c r="AU181" i="1"/>
  <c r="AT181" i="1"/>
  <c r="AS181" i="1"/>
  <c r="AR181" i="1"/>
  <c r="AQ181" i="1"/>
  <c r="AP181" i="1"/>
  <c r="AO181" i="1"/>
  <c r="AN181"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BY180" i="1"/>
  <c r="BX180" i="1"/>
  <c r="BW180" i="1"/>
  <c r="BV180" i="1"/>
  <c r="BU180" i="1"/>
  <c r="BT180" i="1"/>
  <c r="BS180" i="1"/>
  <c r="BR180" i="1"/>
  <c r="BQ180" i="1"/>
  <c r="BP180" i="1"/>
  <c r="BO180" i="1"/>
  <c r="BN180" i="1"/>
  <c r="BM180" i="1"/>
  <c r="BL180" i="1"/>
  <c r="BK180" i="1"/>
  <c r="BJ180" i="1"/>
  <c r="BI180" i="1"/>
  <c r="BH180" i="1"/>
  <c r="BG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BY179" i="1"/>
  <c r="BX179" i="1"/>
  <c r="BW179" i="1"/>
  <c r="BV179" i="1"/>
  <c r="BU179" i="1"/>
  <c r="BT179" i="1"/>
  <c r="BS179" i="1"/>
  <c r="BR179" i="1"/>
  <c r="BQ179" i="1"/>
  <c r="BP179" i="1"/>
  <c r="BO179" i="1"/>
  <c r="BN179" i="1"/>
  <c r="BM179" i="1"/>
  <c r="BL179" i="1"/>
  <c r="BK179" i="1"/>
  <c r="BJ179" i="1"/>
  <c r="BI179" i="1"/>
  <c r="BH179" i="1"/>
  <c r="BG179" i="1"/>
  <c r="BF179" i="1"/>
  <c r="BE179" i="1"/>
  <c r="BD179" i="1"/>
  <c r="BC179" i="1"/>
  <c r="BB179" i="1"/>
  <c r="BA179" i="1"/>
  <c r="AZ179" i="1"/>
  <c r="AY179" i="1"/>
  <c r="AX179" i="1"/>
  <c r="AW179" i="1"/>
  <c r="AV179" i="1"/>
  <c r="AU179" i="1"/>
  <c r="AT179" i="1"/>
  <c r="AS179" i="1"/>
  <c r="AR179" i="1"/>
  <c r="AQ179" i="1"/>
  <c r="AP179" i="1"/>
  <c r="AO179"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BY178" i="1"/>
  <c r="BX178" i="1"/>
  <c r="BW178" i="1"/>
  <c r="BV178" i="1"/>
  <c r="BU178" i="1"/>
  <c r="BT178" i="1"/>
  <c r="BS178" i="1"/>
  <c r="BR178" i="1"/>
  <c r="BQ178" i="1"/>
  <c r="BP178" i="1"/>
  <c r="BO178" i="1"/>
  <c r="BN178" i="1"/>
  <c r="BM178" i="1"/>
  <c r="BL178" i="1"/>
  <c r="BK178" i="1"/>
  <c r="BJ178" i="1"/>
  <c r="BI178" i="1"/>
  <c r="BH178" i="1"/>
  <c r="BG178" i="1"/>
  <c r="BF178"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BY177" i="1"/>
  <c r="BX177" i="1"/>
  <c r="BW177" i="1"/>
  <c r="BV177" i="1"/>
  <c r="BU177" i="1"/>
  <c r="BT177" i="1"/>
  <c r="BS177" i="1"/>
  <c r="BR177" i="1"/>
  <c r="BQ177" i="1"/>
  <c r="BP177" i="1"/>
  <c r="BO177" i="1"/>
  <c r="BN177" i="1"/>
  <c r="BM177" i="1"/>
  <c r="BL177" i="1"/>
  <c r="BK177" i="1"/>
  <c r="BJ177" i="1"/>
  <c r="BI177" i="1"/>
  <c r="BH177" i="1"/>
  <c r="BG177" i="1"/>
  <c r="BF177" i="1"/>
  <c r="BE177" i="1"/>
  <c r="BD177" i="1"/>
  <c r="BC177" i="1"/>
  <c r="BB177" i="1"/>
  <c r="BA177" i="1"/>
  <c r="AZ177" i="1"/>
  <c r="AY177" i="1"/>
  <c r="AX177" i="1"/>
  <c r="AW177" i="1"/>
  <c r="AV177" i="1"/>
  <c r="AU177" i="1"/>
  <c r="AT177" i="1"/>
  <c r="AS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BY176" i="1"/>
  <c r="BX176" i="1"/>
  <c r="BW176" i="1"/>
  <c r="BV176" i="1"/>
  <c r="BU176" i="1"/>
  <c r="BT176"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BY175" i="1"/>
  <c r="BX175" i="1"/>
  <c r="BW175" i="1"/>
  <c r="BV175" i="1"/>
  <c r="BU175" i="1"/>
  <c r="BT175"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BY174" i="1"/>
  <c r="BX174" i="1"/>
  <c r="BW174" i="1"/>
  <c r="BV174" i="1"/>
  <c r="BU174" i="1"/>
  <c r="BT174" i="1"/>
  <c r="BS174" i="1"/>
  <c r="BR174" i="1"/>
  <c r="BQ174" i="1"/>
  <c r="BP174" i="1"/>
  <c r="BO174" i="1"/>
  <c r="BN174" i="1"/>
  <c r="BM174" i="1"/>
  <c r="BL174" i="1"/>
  <c r="BK174" i="1"/>
  <c r="BJ174" i="1"/>
  <c r="BI174" i="1"/>
  <c r="BH174" i="1"/>
  <c r="BG174" i="1"/>
  <c r="BF174" i="1"/>
  <c r="BE174" i="1"/>
  <c r="BD174" i="1"/>
  <c r="BC174" i="1"/>
  <c r="BB174" i="1"/>
  <c r="BA174" i="1"/>
  <c r="AZ174" i="1"/>
  <c r="AY174" i="1"/>
  <c r="AX174" i="1"/>
  <c r="AW174" i="1"/>
  <c r="AV174" i="1"/>
  <c r="AU174" i="1"/>
  <c r="AT174" i="1"/>
  <c r="AS174" i="1"/>
  <c r="AR174" i="1"/>
  <c r="AQ174" i="1"/>
  <c r="AP174" i="1"/>
  <c r="AO174"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BY173" i="1"/>
  <c r="BX173" i="1"/>
  <c r="BW173" i="1"/>
  <c r="BV173" i="1"/>
  <c r="BU173" i="1"/>
  <c r="BT173" i="1"/>
  <c r="BS173" i="1"/>
  <c r="BR173" i="1"/>
  <c r="BQ173" i="1"/>
  <c r="BP173" i="1"/>
  <c r="BO173" i="1"/>
  <c r="BN173" i="1"/>
  <c r="BM173" i="1"/>
  <c r="BL173" i="1"/>
  <c r="BK173" i="1"/>
  <c r="BJ173" i="1"/>
  <c r="BI173" i="1"/>
  <c r="BH173" i="1"/>
  <c r="BG173" i="1"/>
  <c r="BF173" i="1"/>
  <c r="BE173" i="1"/>
  <c r="BD173" i="1"/>
  <c r="BC173" i="1"/>
  <c r="BB173"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BY172" i="1"/>
  <c r="BX172" i="1"/>
  <c r="BW172" i="1"/>
  <c r="BV172" i="1"/>
  <c r="BU172" i="1"/>
  <c r="BT172" i="1"/>
  <c r="BS172" i="1"/>
  <c r="BR172" i="1"/>
  <c r="BQ172" i="1"/>
  <c r="BP172" i="1"/>
  <c r="BO172" i="1"/>
  <c r="BN172" i="1"/>
  <c r="BM172" i="1"/>
  <c r="BL172" i="1"/>
  <c r="BK172" i="1"/>
  <c r="BJ172" i="1"/>
  <c r="BI172" i="1"/>
  <c r="BH172" i="1"/>
  <c r="BG172" i="1"/>
  <c r="BF172" i="1"/>
  <c r="BE172"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BY171" i="1"/>
  <c r="BX171" i="1"/>
  <c r="BW171" i="1"/>
  <c r="BV171" i="1"/>
  <c r="BU171" i="1"/>
  <c r="BT171" i="1"/>
  <c r="BS171" i="1"/>
  <c r="BR171" i="1"/>
  <c r="BQ171" i="1"/>
  <c r="BP171" i="1"/>
  <c r="BO171" i="1"/>
  <c r="BN171" i="1"/>
  <c r="BM171" i="1"/>
  <c r="BL171" i="1"/>
  <c r="BK171" i="1"/>
  <c r="BJ171" i="1"/>
  <c r="BI171" i="1"/>
  <c r="BH171" i="1"/>
  <c r="BG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BY170" i="1"/>
  <c r="BX170" i="1"/>
  <c r="BW170" i="1"/>
  <c r="BV170" i="1"/>
  <c r="BU170" i="1"/>
  <c r="BT170" i="1"/>
  <c r="BS170" i="1"/>
  <c r="BR170" i="1"/>
  <c r="BQ170" i="1"/>
  <c r="BP170" i="1"/>
  <c r="BO170" i="1"/>
  <c r="BN170" i="1"/>
  <c r="BM170" i="1"/>
  <c r="BL170" i="1"/>
  <c r="BK170" i="1"/>
  <c r="BJ170" i="1"/>
  <c r="BI170" i="1"/>
  <c r="BH170" i="1"/>
  <c r="BG170" i="1"/>
  <c r="BF170" i="1"/>
  <c r="BE170" i="1"/>
  <c r="BD170" i="1"/>
  <c r="BC170" i="1"/>
  <c r="BB170"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BY169" i="1"/>
  <c r="BX169" i="1"/>
  <c r="BW169" i="1"/>
  <c r="BV169" i="1"/>
  <c r="BU169" i="1"/>
  <c r="BT169" i="1"/>
  <c r="BS169" i="1"/>
  <c r="BR169" i="1"/>
  <c r="BQ169" i="1"/>
  <c r="BP169" i="1"/>
  <c r="BO169" i="1"/>
  <c r="BN169" i="1"/>
  <c r="BM169" i="1"/>
  <c r="BL169" i="1"/>
  <c r="BK169" i="1"/>
  <c r="BJ169" i="1"/>
  <c r="BI169" i="1"/>
  <c r="BH169" i="1"/>
  <c r="BG169" i="1"/>
  <c r="BF169" i="1"/>
  <c r="BE169" i="1"/>
  <c r="BD169" i="1"/>
  <c r="BC169" i="1"/>
  <c r="BB169" i="1"/>
  <c r="BA169" i="1"/>
  <c r="AZ169" i="1"/>
  <c r="AY169" i="1"/>
  <c r="AX169"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BY168" i="1"/>
  <c r="BX168" i="1"/>
  <c r="BW168" i="1"/>
  <c r="BV168" i="1"/>
  <c r="BU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BY167" i="1"/>
  <c r="BX167" i="1"/>
  <c r="BW167" i="1"/>
  <c r="BV167" i="1"/>
  <c r="BU167" i="1"/>
  <c r="BT167"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BY166" i="1"/>
  <c r="BX166" i="1"/>
  <c r="BW166" i="1"/>
  <c r="BV166" i="1"/>
  <c r="BU166" i="1"/>
  <c r="BT166"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BY165" i="1"/>
  <c r="BX165" i="1"/>
  <c r="BW165" i="1"/>
  <c r="BV165" i="1"/>
  <c r="BU165" i="1"/>
  <c r="BT165" i="1"/>
  <c r="BS165" i="1"/>
  <c r="BR165" i="1"/>
  <c r="BQ165" i="1"/>
  <c r="BP165" i="1"/>
  <c r="BO165" i="1"/>
  <c r="BN165" i="1"/>
  <c r="BM165" i="1"/>
  <c r="BL165" i="1"/>
  <c r="BK165" i="1"/>
  <c r="BJ165" i="1"/>
  <c r="BI165" i="1"/>
  <c r="BH165" i="1"/>
  <c r="BG165" i="1"/>
  <c r="BF165" i="1"/>
  <c r="BE165" i="1"/>
  <c r="BD165" i="1"/>
  <c r="BC165" i="1"/>
  <c r="BB165" i="1"/>
  <c r="BA165" i="1"/>
  <c r="AZ165" i="1"/>
  <c r="AY165" i="1"/>
  <c r="AX165" i="1"/>
  <c r="AW165" i="1"/>
  <c r="AV165" i="1"/>
  <c r="AU165" i="1"/>
  <c r="AT165" i="1"/>
  <c r="AS165"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BY164" i="1"/>
  <c r="BX164" i="1"/>
  <c r="BW164" i="1"/>
  <c r="BV164" i="1"/>
  <c r="BU164" i="1"/>
  <c r="BT164" i="1"/>
  <c r="BS164" i="1"/>
  <c r="BR164" i="1"/>
  <c r="BQ164" i="1"/>
  <c r="BP164" i="1"/>
  <c r="BO164" i="1"/>
  <c r="BN164" i="1"/>
  <c r="BM164" i="1"/>
  <c r="BL164" i="1"/>
  <c r="BK164" i="1"/>
  <c r="BJ164" i="1"/>
  <c r="BI164" i="1"/>
  <c r="BH164" i="1"/>
  <c r="BG164" i="1"/>
  <c r="BF164" i="1"/>
  <c r="BE164" i="1"/>
  <c r="BD164" i="1"/>
  <c r="BC164" i="1"/>
  <c r="BB164" i="1"/>
  <c r="BA164" i="1"/>
  <c r="AZ164" i="1"/>
  <c r="AY164" i="1"/>
  <c r="AX164" i="1"/>
  <c r="AW164" i="1"/>
  <c r="AV164" i="1"/>
  <c r="AU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BY163" i="1"/>
  <c r="BX163" i="1"/>
  <c r="BW163" i="1"/>
  <c r="BV163" i="1"/>
  <c r="BU163" i="1"/>
  <c r="BT163" i="1"/>
  <c r="BS163" i="1"/>
  <c r="BR163" i="1"/>
  <c r="BQ163" i="1"/>
  <c r="BP163" i="1"/>
  <c r="BO163" i="1"/>
  <c r="BN163" i="1"/>
  <c r="BM163" i="1"/>
  <c r="BL163" i="1"/>
  <c r="BK163" i="1"/>
  <c r="BJ163" i="1"/>
  <c r="BI163" i="1"/>
  <c r="BH163" i="1"/>
  <c r="BG163" i="1"/>
  <c r="BF163" i="1"/>
  <c r="BE163" i="1"/>
  <c r="BD163" i="1"/>
  <c r="BC163" i="1"/>
  <c r="BB163" i="1"/>
  <c r="BA163" i="1"/>
  <c r="AZ163" i="1"/>
  <c r="AY163" i="1"/>
  <c r="AX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BY162" i="1"/>
  <c r="BX162" i="1"/>
  <c r="BW162" i="1"/>
  <c r="BV162" i="1"/>
  <c r="BU162" i="1"/>
  <c r="BT162" i="1"/>
  <c r="BS162" i="1"/>
  <c r="BR162" i="1"/>
  <c r="BQ162" i="1"/>
  <c r="BP162" i="1"/>
  <c r="BO162" i="1"/>
  <c r="BN162" i="1"/>
  <c r="BM162" i="1"/>
  <c r="BL162" i="1"/>
  <c r="BK162" i="1"/>
  <c r="BJ162" i="1"/>
  <c r="BI162" i="1"/>
  <c r="BH162" i="1"/>
  <c r="BG162" i="1"/>
  <c r="BF162" i="1"/>
  <c r="BE162" i="1"/>
  <c r="BD162" i="1"/>
  <c r="BC162" i="1"/>
  <c r="BB162" i="1"/>
  <c r="BA162" i="1"/>
  <c r="AZ162" i="1"/>
  <c r="AY162" i="1"/>
  <c r="AX162" i="1"/>
  <c r="AW162" i="1"/>
  <c r="AV162" i="1"/>
  <c r="AU162" i="1"/>
  <c r="AT162" i="1"/>
  <c r="AS162" i="1"/>
  <c r="AR162" i="1"/>
  <c r="AQ162" i="1"/>
  <c r="AP162" i="1"/>
  <c r="AO162"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BY161" i="1"/>
  <c r="BX161" i="1"/>
  <c r="BW161" i="1"/>
  <c r="BV161" i="1"/>
  <c r="BU161" i="1"/>
  <c r="BT161" i="1"/>
  <c r="BS161" i="1"/>
  <c r="BR161" i="1"/>
  <c r="BQ161" i="1"/>
  <c r="BP161" i="1"/>
  <c r="BO161" i="1"/>
  <c r="BN161" i="1"/>
  <c r="BM161" i="1"/>
  <c r="BL161" i="1"/>
  <c r="BK161" i="1"/>
  <c r="BJ161" i="1"/>
  <c r="BI161" i="1"/>
  <c r="BH161" i="1"/>
  <c r="BG161" i="1"/>
  <c r="BF161" i="1"/>
  <c r="BE161" i="1"/>
  <c r="BD161" i="1"/>
  <c r="BC161" i="1"/>
  <c r="BB161" i="1"/>
  <c r="BA161" i="1"/>
  <c r="AZ161" i="1"/>
  <c r="AY161"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BY160" i="1"/>
  <c r="BX160" i="1"/>
  <c r="BW160" i="1"/>
  <c r="BV160" i="1"/>
  <c r="BU160" i="1"/>
  <c r="BT160" i="1"/>
  <c r="BS160" i="1"/>
  <c r="BR160" i="1"/>
  <c r="BQ160" i="1"/>
  <c r="BP160" i="1"/>
  <c r="BO160" i="1"/>
  <c r="BN160" i="1"/>
  <c r="BM160" i="1"/>
  <c r="BL160" i="1"/>
  <c r="BK160" i="1"/>
  <c r="BJ160" i="1"/>
  <c r="BI160" i="1"/>
  <c r="BH160" i="1"/>
  <c r="BG160" i="1"/>
  <c r="BF160" i="1"/>
  <c r="BE160" i="1"/>
  <c r="BD160" i="1"/>
  <c r="BC160" i="1"/>
  <c r="BB160" i="1"/>
  <c r="BA160" i="1"/>
  <c r="AZ160" i="1"/>
  <c r="AY160" i="1"/>
  <c r="AX160" i="1"/>
  <c r="AW160" i="1"/>
  <c r="AV160" i="1"/>
  <c r="AU160" i="1"/>
  <c r="AT160" i="1"/>
  <c r="AS160" i="1"/>
  <c r="AR160" i="1"/>
  <c r="AQ160" i="1"/>
  <c r="AP160" i="1"/>
  <c r="AO160"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BY159" i="1"/>
  <c r="BX159" i="1"/>
  <c r="BW159" i="1"/>
  <c r="BV159" i="1"/>
  <c r="BU159" i="1"/>
  <c r="BT159" i="1"/>
  <c r="BS159" i="1"/>
  <c r="BR159" i="1"/>
  <c r="BQ159" i="1"/>
  <c r="BP159" i="1"/>
  <c r="BO159" i="1"/>
  <c r="BN159" i="1"/>
  <c r="BM159" i="1"/>
  <c r="BL159" i="1"/>
  <c r="BK159" i="1"/>
  <c r="BJ159" i="1"/>
  <c r="BI159" i="1"/>
  <c r="BH159" i="1"/>
  <c r="BG159" i="1"/>
  <c r="BF159" i="1"/>
  <c r="BE159" i="1"/>
  <c r="BD159" i="1"/>
  <c r="BC159" i="1"/>
  <c r="BB159" i="1"/>
  <c r="BA159" i="1"/>
  <c r="AZ159" i="1"/>
  <c r="AY159" i="1"/>
  <c r="AX159" i="1"/>
  <c r="AW159" i="1"/>
  <c r="AV159" i="1"/>
  <c r="AU159" i="1"/>
  <c r="AT159" i="1"/>
  <c r="AS159" i="1"/>
  <c r="AR159" i="1"/>
  <c r="AQ159" i="1"/>
  <c r="AP159" i="1"/>
  <c r="AO159"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BY156" i="1"/>
  <c r="BX156" i="1"/>
  <c r="BW156" i="1"/>
  <c r="BV156" i="1"/>
  <c r="BU156" i="1"/>
  <c r="BT156"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BY155" i="1"/>
  <c r="BX155" i="1"/>
  <c r="BW155" i="1"/>
  <c r="BV155" i="1"/>
  <c r="BU155" i="1"/>
  <c r="BT155" i="1"/>
  <c r="BS155" i="1"/>
  <c r="BR155" i="1"/>
  <c r="BQ155" i="1"/>
  <c r="BP155" i="1"/>
  <c r="BO155" i="1"/>
  <c r="BN155" i="1"/>
  <c r="BM155" i="1"/>
  <c r="BL155" i="1"/>
  <c r="BK155" i="1"/>
  <c r="BJ155" i="1"/>
  <c r="BI155" i="1"/>
  <c r="BH155" i="1"/>
  <c r="BG155" i="1"/>
  <c r="BF155" i="1"/>
  <c r="BE155" i="1"/>
  <c r="BD155" i="1"/>
  <c r="BC155" i="1"/>
  <c r="BB155" i="1"/>
  <c r="BA155" i="1"/>
  <c r="AZ155" i="1"/>
  <c r="AY155" i="1"/>
  <c r="AX155" i="1"/>
  <c r="AW155" i="1"/>
  <c r="AV155" i="1"/>
  <c r="AU155" i="1"/>
  <c r="AT155" i="1"/>
  <c r="AS155" i="1"/>
  <c r="AR155" i="1"/>
  <c r="AQ155" i="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BY154" i="1"/>
  <c r="BX154" i="1"/>
  <c r="BW154" i="1"/>
  <c r="BV154" i="1"/>
  <c r="BU154" i="1"/>
  <c r="BT154" i="1"/>
  <c r="BS154" i="1"/>
  <c r="BR154" i="1"/>
  <c r="BQ154" i="1"/>
  <c r="BP154" i="1"/>
  <c r="BO154" i="1"/>
  <c r="BN154" i="1"/>
  <c r="BM154" i="1"/>
  <c r="BL154" i="1"/>
  <c r="BK154" i="1"/>
  <c r="BJ154" i="1"/>
  <c r="BI154" i="1"/>
  <c r="BH154" i="1"/>
  <c r="BG154" i="1"/>
  <c r="BF154" i="1"/>
  <c r="BE154" i="1"/>
  <c r="BD154" i="1"/>
  <c r="BC154" i="1"/>
  <c r="BB154" i="1"/>
  <c r="BA154" i="1"/>
  <c r="AZ154" i="1"/>
  <c r="AY154" i="1"/>
  <c r="AX154"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BY150" i="1"/>
  <c r="BX150" i="1"/>
  <c r="BW150" i="1"/>
  <c r="BV150" i="1"/>
  <c r="BU150" i="1"/>
  <c r="BT150" i="1"/>
  <c r="BS150" i="1"/>
  <c r="BR150" i="1"/>
  <c r="BQ150" i="1"/>
  <c r="BP150" i="1"/>
  <c r="BO150" i="1"/>
  <c r="BN150" i="1"/>
  <c r="BM150" i="1"/>
  <c r="BL150" i="1"/>
  <c r="BK150" i="1"/>
  <c r="BJ150" i="1"/>
  <c r="BI150" i="1"/>
  <c r="BH150" i="1"/>
  <c r="BG150" i="1"/>
  <c r="BF150" i="1"/>
  <c r="BE150" i="1"/>
  <c r="BD150" i="1"/>
  <c r="BC150" i="1"/>
  <c r="BB150" i="1"/>
  <c r="BA150" i="1"/>
  <c r="AZ150" i="1"/>
  <c r="AY150" i="1"/>
  <c r="AX150" i="1"/>
  <c r="AW150" i="1"/>
  <c r="AV150" i="1"/>
  <c r="AU150" i="1"/>
  <c r="AT150" i="1"/>
  <c r="AS150" i="1"/>
  <c r="AR150" i="1"/>
  <c r="AQ150" i="1"/>
  <c r="AP150" i="1"/>
  <c r="AO150" i="1"/>
  <c r="AN150"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BY149" i="1"/>
  <c r="BX149" i="1"/>
  <c r="BW149" i="1"/>
  <c r="BV149" i="1"/>
  <c r="BU149" i="1"/>
  <c r="BT149"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BY148" i="1"/>
  <c r="BX148" i="1"/>
  <c r="BW148" i="1"/>
  <c r="BV148" i="1"/>
  <c r="BU148" i="1"/>
  <c r="BT148"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BY147" i="1"/>
  <c r="BX147" i="1"/>
  <c r="BW147" i="1"/>
  <c r="BV147" i="1"/>
  <c r="BU147" i="1"/>
  <c r="BT147" i="1"/>
  <c r="BS147" i="1"/>
  <c r="BR147" i="1"/>
  <c r="BQ147" i="1"/>
  <c r="BP147" i="1"/>
  <c r="BO147" i="1"/>
  <c r="BN147" i="1"/>
  <c r="BM147" i="1"/>
  <c r="BL147" i="1"/>
  <c r="BK147" i="1"/>
  <c r="BJ147" i="1"/>
  <c r="BI147" i="1"/>
  <c r="BH147" i="1"/>
  <c r="BG147" i="1"/>
  <c r="BF147" i="1"/>
  <c r="BE147" i="1"/>
  <c r="BD147" i="1"/>
  <c r="BC147" i="1"/>
  <c r="BB147" i="1"/>
  <c r="BA147" i="1"/>
  <c r="AZ147" i="1"/>
  <c r="AY147" i="1"/>
  <c r="AX147" i="1"/>
  <c r="AW147" i="1"/>
  <c r="AV147" i="1"/>
  <c r="AU147" i="1"/>
  <c r="AT147" i="1"/>
  <c r="AS147"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BY146" i="1"/>
  <c r="BX146" i="1"/>
  <c r="BW146" i="1"/>
  <c r="BV146" i="1"/>
  <c r="BU146" i="1"/>
  <c r="BT146" i="1"/>
  <c r="BS146" i="1"/>
  <c r="BR146" i="1"/>
  <c r="BQ146" i="1"/>
  <c r="BP146" i="1"/>
  <c r="BO146" i="1"/>
  <c r="BN146" i="1"/>
  <c r="BM146" i="1"/>
  <c r="BL146" i="1"/>
  <c r="BK146" i="1"/>
  <c r="BJ146" i="1"/>
  <c r="BI146" i="1"/>
  <c r="BH146" i="1"/>
  <c r="BG146" i="1"/>
  <c r="BF146" i="1"/>
  <c r="BE146" i="1"/>
  <c r="BD146" i="1"/>
  <c r="BC146" i="1"/>
  <c r="BB146" i="1"/>
  <c r="BA146" i="1"/>
  <c r="AZ146" i="1"/>
  <c r="AY146" i="1"/>
  <c r="AX146" i="1"/>
  <c r="AW146" i="1"/>
  <c r="AV146" i="1"/>
  <c r="AU146" i="1"/>
  <c r="AT146" i="1"/>
  <c r="AS146"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BY145" i="1"/>
  <c r="BX145" i="1"/>
  <c r="BW145" i="1"/>
  <c r="BV145" i="1"/>
  <c r="BU145" i="1"/>
  <c r="BT145" i="1"/>
  <c r="BS145" i="1"/>
  <c r="BR145" i="1"/>
  <c r="BQ145" i="1"/>
  <c r="BP145" i="1"/>
  <c r="BO145" i="1"/>
  <c r="BN145" i="1"/>
  <c r="BM145" i="1"/>
  <c r="BL145" i="1"/>
  <c r="BK145" i="1"/>
  <c r="BJ145" i="1"/>
  <c r="BI145" i="1"/>
  <c r="BH145" i="1"/>
  <c r="BG145" i="1"/>
  <c r="BF145" i="1"/>
  <c r="BE145" i="1"/>
  <c r="BD145" i="1"/>
  <c r="BC145" i="1"/>
  <c r="BB145"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BY144" i="1"/>
  <c r="BX144" i="1"/>
  <c r="BW144" i="1"/>
  <c r="BV144" i="1"/>
  <c r="BU144" i="1"/>
  <c r="BT144" i="1"/>
  <c r="BS144" i="1"/>
  <c r="BR144" i="1"/>
  <c r="BQ144" i="1"/>
  <c r="BP144" i="1"/>
  <c r="BO144" i="1"/>
  <c r="BN144" i="1"/>
  <c r="BM144" i="1"/>
  <c r="BL144" i="1"/>
  <c r="BK144" i="1"/>
  <c r="BJ144" i="1"/>
  <c r="BI144" i="1"/>
  <c r="BH144" i="1"/>
  <c r="BG144" i="1"/>
  <c r="BF144" i="1"/>
  <c r="BE144" i="1"/>
  <c r="BD144" i="1"/>
  <c r="BC144" i="1"/>
  <c r="BB144" i="1"/>
  <c r="BA144" i="1"/>
  <c r="AZ144" i="1"/>
  <c r="AY144" i="1"/>
  <c r="AX144" i="1"/>
  <c r="AW144" i="1"/>
  <c r="AV144" i="1"/>
  <c r="AU144" i="1"/>
  <c r="AT144" i="1"/>
  <c r="AS144"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BY143" i="1"/>
  <c r="BX143" i="1"/>
  <c r="BW143" i="1"/>
  <c r="BV143" i="1"/>
  <c r="BU143" i="1"/>
  <c r="BT143" i="1"/>
  <c r="BS143" i="1"/>
  <c r="BR143" i="1"/>
  <c r="BQ143" i="1"/>
  <c r="BP143" i="1"/>
  <c r="BO143" i="1"/>
  <c r="BN143" i="1"/>
  <c r="BM143" i="1"/>
  <c r="BL143" i="1"/>
  <c r="BK143" i="1"/>
  <c r="BJ143" i="1"/>
  <c r="BI143" i="1"/>
  <c r="BH143" i="1"/>
  <c r="BG143" i="1"/>
  <c r="BF143" i="1"/>
  <c r="BE143" i="1"/>
  <c r="BD143" i="1"/>
  <c r="BC143" i="1"/>
  <c r="BB143" i="1"/>
  <c r="BA143" i="1"/>
  <c r="AZ143" i="1"/>
  <c r="AY143" i="1"/>
  <c r="AX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BY142" i="1"/>
  <c r="BX142" i="1"/>
  <c r="BW142" i="1"/>
  <c r="BV142" i="1"/>
  <c r="BU142" i="1"/>
  <c r="BT142" i="1"/>
  <c r="BS142" i="1"/>
  <c r="BR142" i="1"/>
  <c r="BQ142" i="1"/>
  <c r="BP142" i="1"/>
  <c r="BO142" i="1"/>
  <c r="BN142" i="1"/>
  <c r="BM142" i="1"/>
  <c r="BL142" i="1"/>
  <c r="BK142" i="1"/>
  <c r="BJ142" i="1"/>
  <c r="BI142" i="1"/>
  <c r="BH142" i="1"/>
  <c r="BG142" i="1"/>
  <c r="BF142" i="1"/>
  <c r="BE142" i="1"/>
  <c r="BD142" i="1"/>
  <c r="BC142" i="1"/>
  <c r="BB142"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BY141" i="1"/>
  <c r="BX141" i="1"/>
  <c r="BW141" i="1"/>
  <c r="BV141" i="1"/>
  <c r="BU141" i="1"/>
  <c r="BT141" i="1"/>
  <c r="BS141" i="1"/>
  <c r="BR141" i="1"/>
  <c r="BQ141" i="1"/>
  <c r="BP141" i="1"/>
  <c r="BO141" i="1"/>
  <c r="BN141" i="1"/>
  <c r="BM141" i="1"/>
  <c r="BL141" i="1"/>
  <c r="BK141" i="1"/>
  <c r="BJ141" i="1"/>
  <c r="BI141" i="1"/>
  <c r="BH141" i="1"/>
  <c r="BG141" i="1"/>
  <c r="BF141" i="1"/>
  <c r="BE141" i="1"/>
  <c r="BD141" i="1"/>
  <c r="BC141" i="1"/>
  <c r="BB141" i="1"/>
  <c r="BA141" i="1"/>
  <c r="AZ141" i="1"/>
  <c r="AY141" i="1"/>
  <c r="AX141" i="1"/>
  <c r="AW141" i="1"/>
  <c r="AV141" i="1"/>
  <c r="AU141" i="1"/>
  <c r="AT141" i="1"/>
  <c r="AS141" i="1"/>
  <c r="AR141" i="1"/>
  <c r="AQ141" i="1"/>
  <c r="AP141" i="1"/>
  <c r="AO141"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BY140" i="1"/>
  <c r="BX140" i="1"/>
  <c r="BW140" i="1"/>
  <c r="BV140" i="1"/>
  <c r="BU140" i="1"/>
  <c r="BT140" i="1"/>
  <c r="BS140" i="1"/>
  <c r="BR140" i="1"/>
  <c r="BQ140" i="1"/>
  <c r="BP140" i="1"/>
  <c r="BO140" i="1"/>
  <c r="BN140" i="1"/>
  <c r="BM140" i="1"/>
  <c r="BL140" i="1"/>
  <c r="BK140" i="1"/>
  <c r="BJ140" i="1"/>
  <c r="BI140" i="1"/>
  <c r="BH140" i="1"/>
  <c r="BG140" i="1"/>
  <c r="BF140" i="1"/>
  <c r="BE140" i="1"/>
  <c r="BD140" i="1"/>
  <c r="BC140" i="1"/>
  <c r="BB140"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BY139" i="1"/>
  <c r="BX139" i="1"/>
  <c r="BW139" i="1"/>
  <c r="BV139" i="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BY138" i="1"/>
  <c r="BX138" i="1"/>
  <c r="BW138" i="1"/>
  <c r="BV138" i="1"/>
  <c r="BU138" i="1"/>
  <c r="BT138" i="1"/>
  <c r="BS138" i="1"/>
  <c r="BR138" i="1"/>
  <c r="BQ138" i="1"/>
  <c r="BP138" i="1"/>
  <c r="BO138" i="1"/>
  <c r="BN138" i="1"/>
  <c r="BM138" i="1"/>
  <c r="BL138" i="1"/>
  <c r="BK138" i="1"/>
  <c r="BJ138" i="1"/>
  <c r="BI138" i="1"/>
  <c r="BH138" i="1"/>
  <c r="BG138" i="1"/>
  <c r="BF138" i="1"/>
  <c r="BE138" i="1"/>
  <c r="BD138" i="1"/>
  <c r="BC138" i="1"/>
  <c r="BB138" i="1"/>
  <c r="BA138" i="1"/>
  <c r="AZ138" i="1"/>
  <c r="AY138" i="1"/>
  <c r="AX138" i="1"/>
  <c r="AW138" i="1"/>
  <c r="AV138" i="1"/>
  <c r="AU138" i="1"/>
  <c r="AT138" i="1"/>
  <c r="AS138" i="1"/>
  <c r="AR138" i="1"/>
  <c r="AQ138" i="1"/>
  <c r="AP138" i="1"/>
  <c r="AO138" i="1"/>
  <c r="AN138" i="1"/>
  <c r="AM138" i="1"/>
  <c r="AL138" i="1"/>
  <c r="AK138"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BY135" i="1"/>
  <c r="BX135" i="1"/>
  <c r="BW135" i="1"/>
  <c r="BV135" i="1"/>
  <c r="BU135" i="1"/>
  <c r="BT135"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BY134" i="1"/>
  <c r="BX134" i="1"/>
  <c r="BW134" i="1"/>
  <c r="BV134" i="1"/>
  <c r="BU134" i="1"/>
  <c r="BT134"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BY132" i="1"/>
  <c r="BX132" i="1"/>
  <c r="BW132" i="1"/>
  <c r="BV132" i="1"/>
  <c r="BU132" i="1"/>
  <c r="BT132" i="1"/>
  <c r="BS132" i="1"/>
  <c r="BR132" i="1"/>
  <c r="BQ132" i="1"/>
  <c r="BP132" i="1"/>
  <c r="BO132" i="1"/>
  <c r="BN132" i="1"/>
  <c r="BM132" i="1"/>
  <c r="BL132" i="1"/>
  <c r="BK132" i="1"/>
  <c r="BJ132" i="1"/>
  <c r="BI132" i="1"/>
  <c r="BH132" i="1"/>
  <c r="BG132" i="1"/>
  <c r="BF132" i="1"/>
  <c r="BE132" i="1"/>
  <c r="BD132" i="1"/>
  <c r="BC132" i="1"/>
  <c r="BB132" i="1"/>
  <c r="BA132" i="1"/>
  <c r="AZ132" i="1"/>
  <c r="AY132" i="1"/>
  <c r="AX132" i="1"/>
  <c r="AW132" i="1"/>
  <c r="AV132" i="1"/>
  <c r="AU132" i="1"/>
  <c r="AT132" i="1"/>
  <c r="AS132" i="1"/>
  <c r="AR132" i="1"/>
  <c r="AQ132" i="1"/>
  <c r="AP132" i="1"/>
  <c r="AO132"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BY128" i="1"/>
  <c r="BX128" i="1"/>
  <c r="BW128" i="1"/>
  <c r="BV128" i="1"/>
  <c r="BU128" i="1"/>
  <c r="BT128" i="1"/>
  <c r="BS128" i="1"/>
  <c r="BR128" i="1"/>
  <c r="BQ128" i="1"/>
  <c r="BP128" i="1"/>
  <c r="BO128" i="1"/>
  <c r="BN128" i="1"/>
  <c r="BM128" i="1"/>
  <c r="BL128" i="1"/>
  <c r="BK128" i="1"/>
  <c r="BJ128" i="1"/>
  <c r="BI128" i="1"/>
  <c r="BH128" i="1"/>
  <c r="BG128" i="1"/>
  <c r="BF128" i="1"/>
  <c r="BE128" i="1"/>
  <c r="BD128" i="1"/>
  <c r="BC128" i="1"/>
  <c r="BB128" i="1"/>
  <c r="BA128" i="1"/>
  <c r="AZ128" i="1"/>
  <c r="AY128" i="1"/>
  <c r="AX128" i="1"/>
  <c r="AW128" i="1"/>
  <c r="AV128" i="1"/>
  <c r="AU128" i="1"/>
  <c r="AT128" i="1"/>
  <c r="AS128" i="1"/>
  <c r="AR128"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BY127" i="1"/>
  <c r="BX127" i="1"/>
  <c r="BW127" i="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BY126" i="1"/>
  <c r="BX126" i="1"/>
  <c r="BW126" i="1"/>
  <c r="BV126" i="1"/>
  <c r="BU126" i="1"/>
  <c r="BT126" i="1"/>
  <c r="BS126" i="1"/>
  <c r="BR126" i="1"/>
  <c r="BQ126" i="1"/>
  <c r="BP126" i="1"/>
  <c r="BO126" i="1"/>
  <c r="BN126" i="1"/>
  <c r="BM126" i="1"/>
  <c r="BL126" i="1"/>
  <c r="BK126" i="1"/>
  <c r="BJ126" i="1"/>
  <c r="BI126" i="1"/>
  <c r="BH126" i="1"/>
  <c r="BG126" i="1"/>
  <c r="BF12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BY125" i="1"/>
  <c r="BX125" i="1"/>
  <c r="BW125" i="1"/>
  <c r="BV125" i="1"/>
  <c r="BU125" i="1"/>
  <c r="BT125" i="1"/>
  <c r="BS125" i="1"/>
  <c r="BR125" i="1"/>
  <c r="BQ125" i="1"/>
  <c r="BP125" i="1"/>
  <c r="BO125" i="1"/>
  <c r="BN125" i="1"/>
  <c r="BM125" i="1"/>
  <c r="BL125" i="1"/>
  <c r="BK125" i="1"/>
  <c r="BJ125" i="1"/>
  <c r="BI125" i="1"/>
  <c r="BH125" i="1"/>
  <c r="BG125" i="1"/>
  <c r="BF125" i="1"/>
  <c r="BE125" i="1"/>
  <c r="BD125" i="1"/>
  <c r="BC125" i="1"/>
  <c r="BB125"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BY124" i="1"/>
  <c r="BX124" i="1"/>
  <c r="BW124" i="1"/>
  <c r="BV124" i="1"/>
  <c r="BU124" i="1"/>
  <c r="BT12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BY122" i="1"/>
  <c r="BX122" i="1"/>
  <c r="BW122" i="1"/>
  <c r="BV122" i="1"/>
  <c r="BU122" i="1"/>
  <c r="BT122" i="1"/>
  <c r="BS122" i="1"/>
  <c r="BR122" i="1"/>
  <c r="BQ122" i="1"/>
  <c r="BP122" i="1"/>
  <c r="BO122" i="1"/>
  <c r="BN122" i="1"/>
  <c r="BM122"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BY121" i="1"/>
  <c r="BX121" i="1"/>
  <c r="BW121" i="1"/>
  <c r="BV121" i="1"/>
  <c r="BU121" i="1"/>
  <c r="BT121" i="1"/>
  <c r="BS121" i="1"/>
  <c r="BR121" i="1"/>
  <c r="BQ121" i="1"/>
  <c r="BP121" i="1"/>
  <c r="BO121" i="1"/>
  <c r="BN121" i="1"/>
  <c r="BM121" i="1"/>
  <c r="BL121" i="1"/>
  <c r="BK121" i="1"/>
  <c r="BJ121" i="1"/>
  <c r="BI121" i="1"/>
  <c r="BH121" i="1"/>
  <c r="BG121" i="1"/>
  <c r="BF121" i="1"/>
  <c r="BE121" i="1"/>
  <c r="BD121" i="1"/>
  <c r="BC121" i="1"/>
  <c r="BB121"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BY120" i="1"/>
  <c r="BX120" i="1"/>
  <c r="BW120" i="1"/>
  <c r="BV120" i="1"/>
  <c r="BU120" i="1"/>
  <c r="BT120" i="1"/>
  <c r="BS120" i="1"/>
  <c r="BR120" i="1"/>
  <c r="BQ120" i="1"/>
  <c r="BP120" i="1"/>
  <c r="BO120" i="1"/>
  <c r="BN120" i="1"/>
  <c r="BM120" i="1"/>
  <c r="BL120" i="1"/>
  <c r="BK120" i="1"/>
  <c r="BJ120" i="1"/>
  <c r="BI120" i="1"/>
  <c r="BH120" i="1"/>
  <c r="BG120" i="1"/>
  <c r="BF120" i="1"/>
  <c r="BE120" i="1"/>
  <c r="BD120" i="1"/>
  <c r="BC120" i="1"/>
  <c r="BB120"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BY119" i="1"/>
  <c r="BX119" i="1"/>
  <c r="BW119" i="1"/>
  <c r="BV119" i="1"/>
  <c r="BU119" i="1"/>
  <c r="BT119" i="1"/>
  <c r="BS119" i="1"/>
  <c r="BR119" i="1"/>
  <c r="BQ119" i="1"/>
  <c r="BP119" i="1"/>
  <c r="BO119" i="1"/>
  <c r="BN119" i="1"/>
  <c r="BM119" i="1"/>
  <c r="BL119" i="1"/>
  <c r="BK119" i="1"/>
  <c r="BJ119" i="1"/>
  <c r="BI119" i="1"/>
  <c r="BH119" i="1"/>
  <c r="BG119" i="1"/>
  <c r="BF119" i="1"/>
  <c r="BE119" i="1"/>
  <c r="BD119" i="1"/>
  <c r="BC119" i="1"/>
  <c r="BB119" i="1"/>
  <c r="BA119" i="1"/>
  <c r="AZ119" i="1"/>
  <c r="AY119" i="1"/>
  <c r="AX119" i="1"/>
  <c r="AW119" i="1"/>
  <c r="AV119" i="1"/>
  <c r="AU119" i="1"/>
  <c r="AT119" i="1"/>
  <c r="AS119" i="1"/>
  <c r="AR119" i="1"/>
  <c r="AQ119" i="1"/>
  <c r="AP119" i="1"/>
  <c r="AO119"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BY118" i="1"/>
  <c r="BX118" i="1"/>
  <c r="BW118" i="1"/>
  <c r="BV118" i="1"/>
  <c r="BU118" i="1"/>
  <c r="BT118" i="1"/>
  <c r="BS118" i="1"/>
  <c r="BR118" i="1"/>
  <c r="BQ118" i="1"/>
  <c r="BP118" i="1"/>
  <c r="BO118" i="1"/>
  <c r="BN118" i="1"/>
  <c r="BM118" i="1"/>
  <c r="BL118" i="1"/>
  <c r="BK118" i="1"/>
  <c r="BJ118" i="1"/>
  <c r="BI118" i="1"/>
  <c r="BH118" i="1"/>
  <c r="BG118" i="1"/>
  <c r="BF118" i="1"/>
  <c r="BE118" i="1"/>
  <c r="BD118" i="1"/>
  <c r="BC118" i="1"/>
  <c r="BB118" i="1"/>
  <c r="BA118" i="1"/>
  <c r="AZ118" i="1"/>
  <c r="AY118" i="1"/>
  <c r="AX118" i="1"/>
  <c r="AW118" i="1"/>
  <c r="AV118" i="1"/>
  <c r="AU118"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BY117" i="1"/>
  <c r="BX117" i="1"/>
  <c r="BW117" i="1"/>
  <c r="BV117" i="1"/>
  <c r="BU117" i="1"/>
  <c r="BT117" i="1"/>
  <c r="BS117" i="1"/>
  <c r="BR117" i="1"/>
  <c r="BQ117" i="1"/>
  <c r="BP117" i="1"/>
  <c r="BO117" i="1"/>
  <c r="BN117" i="1"/>
  <c r="BM117" i="1"/>
  <c r="BL117" i="1"/>
  <c r="BK117" i="1"/>
  <c r="BJ117" i="1"/>
  <c r="BI117" i="1"/>
  <c r="BH117" i="1"/>
  <c r="BG117" i="1"/>
  <c r="BF117" i="1"/>
  <c r="BE117"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BY116" i="1"/>
  <c r="BX116" i="1"/>
  <c r="BW116" i="1"/>
  <c r="BV116" i="1"/>
  <c r="BU116" i="1"/>
  <c r="BT116" i="1"/>
  <c r="BS116" i="1"/>
  <c r="BR116" i="1"/>
  <c r="BQ116" i="1"/>
  <c r="BP116" i="1"/>
  <c r="BO116" i="1"/>
  <c r="BN116" i="1"/>
  <c r="BM116" i="1"/>
  <c r="BL116" i="1"/>
  <c r="BK116" i="1"/>
  <c r="BJ116" i="1"/>
  <c r="BI116" i="1"/>
  <c r="BH116" i="1"/>
  <c r="BG116" i="1"/>
  <c r="BF116"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BY115" i="1"/>
  <c r="BX115" i="1"/>
  <c r="BW115" i="1"/>
  <c r="BV115" i="1"/>
  <c r="BU115" i="1"/>
  <c r="BT115" i="1"/>
  <c r="BS115" i="1"/>
  <c r="BR115" i="1"/>
  <c r="BQ115" i="1"/>
  <c r="BP115" i="1"/>
  <c r="BO115" i="1"/>
  <c r="BN115" i="1"/>
  <c r="BM115" i="1"/>
  <c r="BL115" i="1"/>
  <c r="BK115" i="1"/>
  <c r="BJ115" i="1"/>
  <c r="BI115" i="1"/>
  <c r="BH115" i="1"/>
  <c r="BG115" i="1"/>
  <c r="BF115"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BY114" i="1"/>
  <c r="BX114" i="1"/>
  <c r="BW114" i="1"/>
  <c r="BV114" i="1"/>
  <c r="BU114" i="1"/>
  <c r="BT114" i="1"/>
  <c r="BS114" i="1"/>
  <c r="BR114" i="1"/>
  <c r="BQ114" i="1"/>
  <c r="BP114" i="1"/>
  <c r="BO114" i="1"/>
  <c r="BN114" i="1"/>
  <c r="BM114" i="1"/>
  <c r="BL114" i="1"/>
  <c r="BK114" i="1"/>
  <c r="BJ114" i="1"/>
  <c r="BI114" i="1"/>
  <c r="BH114" i="1"/>
  <c r="BG114" i="1"/>
  <c r="BF114" i="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BY112" i="1"/>
  <c r="BX112" i="1"/>
  <c r="BW112" i="1"/>
  <c r="BV112" i="1"/>
  <c r="BU112" i="1"/>
  <c r="BT112" i="1"/>
  <c r="BS112" i="1"/>
  <c r="BR112" i="1"/>
  <c r="BQ112" i="1"/>
  <c r="BP112" i="1"/>
  <c r="BO112" i="1"/>
  <c r="BN112" i="1"/>
  <c r="BM112" i="1"/>
  <c r="BL112" i="1"/>
  <c r="BK112" i="1"/>
  <c r="BJ112" i="1"/>
  <c r="BI112" i="1"/>
  <c r="BH112" i="1"/>
  <c r="BG112" i="1"/>
  <c r="BF112" i="1"/>
  <c r="BE112"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BY102" i="1"/>
  <c r="BX102" i="1"/>
  <c r="BW102" i="1"/>
  <c r="BV102" i="1"/>
  <c r="BU102" i="1"/>
  <c r="BT102"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BY99" i="1"/>
  <c r="BX99" i="1"/>
  <c r="BW99" i="1"/>
  <c r="BV99" i="1"/>
  <c r="BU99" i="1"/>
  <c r="BT99" i="1"/>
  <c r="BS99" i="1"/>
  <c r="BR99" i="1"/>
  <c r="BQ99" i="1"/>
  <c r="BP99" i="1"/>
  <c r="BO99" i="1"/>
  <c r="BN99" i="1"/>
  <c r="BM99" i="1"/>
  <c r="BL99" i="1"/>
  <c r="BK99" i="1"/>
  <c r="BJ99" i="1"/>
  <c r="BI99" i="1"/>
  <c r="BH99" i="1"/>
  <c r="BG99" i="1"/>
  <c r="BF99" i="1"/>
  <c r="BE99" i="1"/>
  <c r="BD99" i="1"/>
  <c r="BC99" i="1"/>
  <c r="BB99"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BY98" i="1"/>
  <c r="BX98" i="1"/>
  <c r="BW98" i="1"/>
  <c r="BV98" i="1"/>
  <c r="BU98" i="1"/>
  <c r="BT98" i="1"/>
  <c r="BS98" i="1"/>
  <c r="BR98" i="1"/>
  <c r="BQ98" i="1"/>
  <c r="BP98" i="1"/>
  <c r="BO98" i="1"/>
  <c r="BN98" i="1"/>
  <c r="BM98" i="1"/>
  <c r="BL98" i="1"/>
  <c r="BK98" i="1"/>
  <c r="BJ98" i="1"/>
  <c r="BI98" i="1"/>
  <c r="BH98" i="1"/>
  <c r="BG98" i="1"/>
  <c r="BF98" i="1"/>
  <c r="BE98" i="1"/>
  <c r="BD98" i="1"/>
  <c r="BC98" i="1"/>
  <c r="BB98"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BY97" i="1"/>
  <c r="BX97" i="1"/>
  <c r="BW97" i="1"/>
  <c r="BV97" i="1"/>
  <c r="BU97" i="1"/>
  <c r="BT97" i="1"/>
  <c r="BS97" i="1"/>
  <c r="BR97" i="1"/>
  <c r="BQ97" i="1"/>
  <c r="BP97" i="1"/>
  <c r="BO97" i="1"/>
  <c r="BN97" i="1"/>
  <c r="BM97" i="1"/>
  <c r="BL97" i="1"/>
  <c r="BK97" i="1"/>
  <c r="BJ97" i="1"/>
  <c r="BI97" i="1"/>
  <c r="BH97" i="1"/>
  <c r="BG97" i="1"/>
  <c r="BF97" i="1"/>
  <c r="BE97" i="1"/>
  <c r="BD97" i="1"/>
  <c r="BC97" i="1"/>
  <c r="BB97"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BY96" i="1"/>
  <c r="BX96" i="1"/>
  <c r="BW96" i="1"/>
  <c r="BV96" i="1"/>
  <c r="BU96" i="1"/>
  <c r="BT96" i="1"/>
  <c r="BS96" i="1"/>
  <c r="BS95" i="1" s="1"/>
  <c r="BS94" i="1" s="1"/>
  <c r="BS93" i="1" s="1"/>
  <c r="BR96" i="1"/>
  <c r="BQ96" i="1"/>
  <c r="BQ95" i="1" s="1"/>
  <c r="BQ94" i="1" s="1"/>
  <c r="BQ93" i="1" s="1"/>
  <c r="BP96" i="1"/>
  <c r="BP95" i="1" s="1"/>
  <c r="BP94" i="1" s="1"/>
  <c r="BP93" i="1" s="1"/>
  <c r="BO96" i="1"/>
  <c r="BO95" i="1" s="1"/>
  <c r="BO94" i="1" s="1"/>
  <c r="BO93" i="1" s="1"/>
  <c r="BN96" i="1"/>
  <c r="BM96" i="1"/>
  <c r="BM95" i="1" s="1"/>
  <c r="BL96" i="1"/>
  <c r="BL95" i="1" s="1"/>
  <c r="BL94" i="1" s="1"/>
  <c r="BL93" i="1" s="1"/>
  <c r="BK96" i="1"/>
  <c r="BK95" i="1" s="1"/>
  <c r="BK94" i="1" s="1"/>
  <c r="BK93" i="1" s="1"/>
  <c r="BJ96" i="1"/>
  <c r="BI96" i="1"/>
  <c r="BI95" i="1" s="1"/>
  <c r="BI94" i="1" s="1"/>
  <c r="BI93" i="1" s="1"/>
  <c r="BH96" i="1"/>
  <c r="BH95" i="1" s="1"/>
  <c r="BH94" i="1" s="1"/>
  <c r="BH93" i="1" s="1"/>
  <c r="BG96" i="1"/>
  <c r="BF96" i="1"/>
  <c r="BE96" i="1"/>
  <c r="BE95" i="1" s="1"/>
  <c r="BE94" i="1" s="1"/>
  <c r="BE93" i="1" s="1"/>
  <c r="BD96" i="1"/>
  <c r="BD95" i="1" s="1"/>
  <c r="BD94" i="1" s="1"/>
  <c r="BD93" i="1" s="1"/>
  <c r="BC96" i="1"/>
  <c r="BC95" i="1" s="1"/>
  <c r="BC94" i="1" s="1"/>
  <c r="BC93" i="1" s="1"/>
  <c r="BB96" i="1"/>
  <c r="BA96" i="1"/>
  <c r="BA95" i="1" s="1"/>
  <c r="BA94" i="1" s="1"/>
  <c r="BA93" i="1" s="1"/>
  <c r="AZ96" i="1"/>
  <c r="AZ95" i="1" s="1"/>
  <c r="AZ94" i="1" s="1"/>
  <c r="AZ93" i="1" s="1"/>
  <c r="AY96" i="1"/>
  <c r="AX96" i="1"/>
  <c r="AW96" i="1"/>
  <c r="AW95" i="1" s="1"/>
  <c r="AV96" i="1"/>
  <c r="AV95" i="1" s="1"/>
  <c r="AV94" i="1" s="1"/>
  <c r="AV93" i="1" s="1"/>
  <c r="AU96" i="1"/>
  <c r="AU95" i="1" s="1"/>
  <c r="AU94" i="1" s="1"/>
  <c r="AU93" i="1" s="1"/>
  <c r="AT96" i="1"/>
  <c r="AS96" i="1"/>
  <c r="AS95" i="1" s="1"/>
  <c r="AS94" i="1" s="1"/>
  <c r="AS93" i="1" s="1"/>
  <c r="AR96" i="1"/>
  <c r="AQ96" i="1"/>
  <c r="AQ95" i="1" s="1"/>
  <c r="AQ94" i="1" s="1"/>
  <c r="AQ93" i="1" s="1"/>
  <c r="AP96" i="1"/>
  <c r="AO96" i="1"/>
  <c r="AO95" i="1" s="1"/>
  <c r="AO94" i="1" s="1"/>
  <c r="AO93" i="1" s="1"/>
  <c r="AN96" i="1"/>
  <c r="AN95" i="1" s="1"/>
  <c r="AN94" i="1" s="1"/>
  <c r="AN93" i="1" s="1"/>
  <c r="AM96" i="1"/>
  <c r="AM95" i="1" s="1"/>
  <c r="AM94" i="1" s="1"/>
  <c r="AM93" i="1" s="1"/>
  <c r="AL96" i="1"/>
  <c r="AK96" i="1"/>
  <c r="AK95" i="1" s="1"/>
  <c r="AK94" i="1" s="1"/>
  <c r="AK93" i="1" s="1"/>
  <c r="AJ96" i="1"/>
  <c r="AJ95" i="1" s="1"/>
  <c r="AJ94" i="1" s="1"/>
  <c r="AJ93" i="1" s="1"/>
  <c r="AI96" i="1"/>
  <c r="AH96" i="1"/>
  <c r="AG96" i="1"/>
  <c r="AG95" i="1" s="1"/>
  <c r="AF96" i="1"/>
  <c r="AF95" i="1" s="1"/>
  <c r="AF94" i="1" s="1"/>
  <c r="AF93" i="1" s="1"/>
  <c r="AE96" i="1"/>
  <c r="AE95" i="1" s="1"/>
  <c r="AE94" i="1" s="1"/>
  <c r="AE93" i="1" s="1"/>
  <c r="AD96" i="1"/>
  <c r="AC96" i="1"/>
  <c r="AC95" i="1" s="1"/>
  <c r="AC94" i="1" s="1"/>
  <c r="AC93" i="1" s="1"/>
  <c r="AB96" i="1"/>
  <c r="AA96" i="1"/>
  <c r="Z96" i="1"/>
  <c r="Y96" i="1"/>
  <c r="Y95" i="1" s="1"/>
  <c r="Y94" i="1" s="1"/>
  <c r="Y93" i="1" s="1"/>
  <c r="X96" i="1"/>
  <c r="X95" i="1" s="1"/>
  <c r="X94" i="1" s="1"/>
  <c r="X93" i="1" s="1"/>
  <c r="W96" i="1"/>
  <c r="W95" i="1" s="1"/>
  <c r="W94" i="1" s="1"/>
  <c r="W93" i="1" s="1"/>
  <c r="V96" i="1"/>
  <c r="U96" i="1"/>
  <c r="U95" i="1" s="1"/>
  <c r="U94" i="1" s="1"/>
  <c r="U93" i="1" s="1"/>
  <c r="T96" i="1"/>
  <c r="T95" i="1" s="1"/>
  <c r="T94" i="1" s="1"/>
  <c r="T93" i="1" s="1"/>
  <c r="S96" i="1"/>
  <c r="R96" i="1"/>
  <c r="Q96" i="1"/>
  <c r="Q95" i="1" s="1"/>
  <c r="P96" i="1"/>
  <c r="P95" i="1" s="1"/>
  <c r="P94" i="1" s="1"/>
  <c r="P93" i="1" s="1"/>
  <c r="O96" i="1"/>
  <c r="O95" i="1" s="1"/>
  <c r="O94" i="1" s="1"/>
  <c r="O93" i="1" s="1"/>
  <c r="N96" i="1"/>
  <c r="M96" i="1"/>
  <c r="M95" i="1" s="1"/>
  <c r="M94" i="1" s="1"/>
  <c r="M93" i="1" s="1"/>
  <c r="L96" i="1"/>
  <c r="K96" i="1"/>
  <c r="K95" i="1" s="1"/>
  <c r="K94" i="1" s="1"/>
  <c r="K93" i="1" s="1"/>
  <c r="J96" i="1"/>
  <c r="BY95" i="1"/>
  <c r="BY94" i="1" s="1"/>
  <c r="BY93" i="1" s="1"/>
  <c r="BX95" i="1"/>
  <c r="BX94" i="1" s="1"/>
  <c r="BX93" i="1" s="1"/>
  <c r="BW95" i="1"/>
  <c r="BW94" i="1" s="1"/>
  <c r="BW93" i="1" s="1"/>
  <c r="BV95" i="1"/>
  <c r="BU95" i="1"/>
  <c r="BU94" i="1" s="1"/>
  <c r="BU93" i="1" s="1"/>
  <c r="BT95" i="1"/>
  <c r="BT94" i="1" s="1"/>
  <c r="BT93" i="1" s="1"/>
  <c r="BR95" i="1"/>
  <c r="BR94" i="1" s="1"/>
  <c r="BR93" i="1" s="1"/>
  <c r="BN95" i="1"/>
  <c r="BN94" i="1" s="1"/>
  <c r="BN93" i="1" s="1"/>
  <c r="BJ95" i="1"/>
  <c r="BJ94" i="1" s="1"/>
  <c r="BJ93" i="1" s="1"/>
  <c r="BG95" i="1"/>
  <c r="BG94" i="1" s="1"/>
  <c r="BG93" i="1" s="1"/>
  <c r="BF95" i="1"/>
  <c r="BB95" i="1"/>
  <c r="AY95" i="1"/>
  <c r="AY94" i="1" s="1"/>
  <c r="AY93" i="1" s="1"/>
  <c r="AX95" i="1"/>
  <c r="AX94" i="1" s="1"/>
  <c r="AX93" i="1" s="1"/>
  <c r="AT95" i="1"/>
  <c r="AT94" i="1" s="1"/>
  <c r="AT93" i="1" s="1"/>
  <c r="AR95" i="1"/>
  <c r="AR94" i="1" s="1"/>
  <c r="AR93" i="1" s="1"/>
  <c r="AP95" i="1"/>
  <c r="AL95" i="1"/>
  <c r="AL94" i="1" s="1"/>
  <c r="AL93" i="1" s="1"/>
  <c r="AI95" i="1"/>
  <c r="AI94" i="1" s="1"/>
  <c r="AI93" i="1" s="1"/>
  <c r="AH95" i="1"/>
  <c r="AH94" i="1" s="1"/>
  <c r="AH93" i="1" s="1"/>
  <c r="AD95" i="1"/>
  <c r="AD94" i="1" s="1"/>
  <c r="AD93" i="1" s="1"/>
  <c r="AB95" i="1"/>
  <c r="AB94" i="1" s="1"/>
  <c r="AA95" i="1"/>
  <c r="Z95" i="1"/>
  <c r="V95" i="1"/>
  <c r="V94" i="1" s="1"/>
  <c r="V93" i="1" s="1"/>
  <c r="S95" i="1"/>
  <c r="S94" i="1" s="1"/>
  <c r="S93" i="1" s="1"/>
  <c r="R95" i="1"/>
  <c r="R94" i="1" s="1"/>
  <c r="R93" i="1" s="1"/>
  <c r="N95" i="1"/>
  <c r="N94" i="1" s="1"/>
  <c r="N93" i="1" s="1"/>
  <c r="L95" i="1"/>
  <c r="L94" i="1" s="1"/>
  <c r="L93" i="1" s="1"/>
  <c r="J95" i="1"/>
  <c r="BV94" i="1"/>
  <c r="BV93" i="1" s="1"/>
  <c r="BM94" i="1"/>
  <c r="BM93" i="1" s="1"/>
  <c r="BF94" i="1"/>
  <c r="BF93" i="1" s="1"/>
  <c r="BB94" i="1"/>
  <c r="BB93" i="1" s="1"/>
  <c r="AW94" i="1"/>
  <c r="AW93" i="1" s="1"/>
  <c r="AP94" i="1"/>
  <c r="AP93" i="1" s="1"/>
  <c r="AG94" i="1"/>
  <c r="AG93" i="1" s="1"/>
  <c r="AA94" i="1"/>
  <c r="AA93" i="1" s="1"/>
  <c r="Z94" i="1"/>
  <c r="Z93" i="1" s="1"/>
  <c r="Q94" i="1"/>
  <c r="Q93" i="1" s="1"/>
  <c r="J94" i="1"/>
  <c r="J93" i="1" s="1"/>
  <c r="AB93" i="1"/>
  <c r="BY92" i="1"/>
  <c r="BX92" i="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BY91" i="1"/>
  <c r="BX91" i="1"/>
  <c r="BW91" i="1"/>
  <c r="BV91" i="1"/>
  <c r="BU91" i="1"/>
  <c r="BT91" i="1"/>
  <c r="BS91" i="1"/>
  <c r="BR91" i="1"/>
  <c r="BQ91" i="1"/>
  <c r="BP91" i="1"/>
  <c r="BO91" i="1"/>
  <c r="BN91" i="1"/>
  <c r="BM91" i="1"/>
  <c r="BL91" i="1"/>
  <c r="BK91" i="1"/>
  <c r="BJ91" i="1"/>
  <c r="BI91" i="1"/>
  <c r="BH91" i="1"/>
  <c r="BG91" i="1"/>
  <c r="BF91" i="1"/>
  <c r="BE91"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BY90" i="1"/>
  <c r="BX90" i="1"/>
  <c r="BW90" i="1"/>
  <c r="BV90" i="1"/>
  <c r="BU90" i="1"/>
  <c r="BT90" i="1"/>
  <c r="BS90" i="1"/>
  <c r="BR90" i="1"/>
  <c r="BQ90" i="1"/>
  <c r="BP90" i="1"/>
  <c r="BO90" i="1"/>
  <c r="BN90" i="1"/>
  <c r="BM90" i="1"/>
  <c r="BL90" i="1"/>
  <c r="BK90" i="1"/>
  <c r="BJ90" i="1"/>
  <c r="BI90" i="1"/>
  <c r="BH90" i="1"/>
  <c r="BG90" i="1"/>
  <c r="BF90" i="1"/>
  <c r="BE90"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BY89" i="1"/>
  <c r="BX89" i="1"/>
  <c r="BW89" i="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BY88" i="1"/>
  <c r="BX88" i="1"/>
  <c r="BW88" i="1"/>
  <c r="BV88" i="1"/>
  <c r="BU88" i="1"/>
  <c r="BT88" i="1"/>
  <c r="BS88" i="1"/>
  <c r="BR88" i="1"/>
  <c r="BQ88" i="1"/>
  <c r="BP88" i="1"/>
  <c r="BO88" i="1"/>
  <c r="BN88" i="1"/>
  <c r="BM88" i="1"/>
  <c r="BL88" i="1"/>
  <c r="BK88" i="1"/>
  <c r="BJ88" i="1"/>
  <c r="BI88" i="1"/>
  <c r="BH88" i="1"/>
  <c r="BG88" i="1"/>
  <c r="BF88" i="1"/>
  <c r="BE88" i="1"/>
  <c r="BD88" i="1"/>
  <c r="BC88" i="1"/>
  <c r="BC87" i="1" s="1"/>
  <c r="BB88" i="1"/>
  <c r="BB87" i="1" s="1"/>
  <c r="BA88" i="1"/>
  <c r="BA87" i="1" s="1"/>
  <c r="AZ88" i="1"/>
  <c r="AZ87" i="1" s="1"/>
  <c r="AY88" i="1"/>
  <c r="AX88" i="1"/>
  <c r="AX87" i="1" s="1"/>
  <c r="AW88" i="1"/>
  <c r="AW87" i="1" s="1"/>
  <c r="AV88" i="1"/>
  <c r="AV87" i="1" s="1"/>
  <c r="AU88" i="1"/>
  <c r="AT88" i="1"/>
  <c r="AT87" i="1" s="1"/>
  <c r="AS88" i="1"/>
  <c r="AR88" i="1"/>
  <c r="AQ88" i="1"/>
  <c r="AQ87" i="1" s="1"/>
  <c r="AP88" i="1"/>
  <c r="AP87" i="1" s="1"/>
  <c r="AO88" i="1"/>
  <c r="AO87" i="1" s="1"/>
  <c r="AN88" i="1"/>
  <c r="AM88" i="1"/>
  <c r="AL88" i="1"/>
  <c r="AL87" i="1" s="1"/>
  <c r="AK88" i="1"/>
  <c r="AK87" i="1" s="1"/>
  <c r="AJ88" i="1"/>
  <c r="AJ87" i="1" s="1"/>
  <c r="AI88" i="1"/>
  <c r="AH88" i="1"/>
  <c r="AH87" i="1" s="1"/>
  <c r="AG88" i="1"/>
  <c r="AG87" i="1" s="1"/>
  <c r="AF88" i="1"/>
  <c r="AF87" i="1" s="1"/>
  <c r="AE88" i="1"/>
  <c r="AE87" i="1" s="1"/>
  <c r="AD88" i="1"/>
  <c r="AD87" i="1" s="1"/>
  <c r="AC88" i="1"/>
  <c r="AC87" i="1" s="1"/>
  <c r="AB88" i="1"/>
  <c r="AA88" i="1"/>
  <c r="AA87" i="1" s="1"/>
  <c r="Z88" i="1"/>
  <c r="Z87" i="1" s="1"/>
  <c r="Y88" i="1"/>
  <c r="Y87" i="1" s="1"/>
  <c r="X88" i="1"/>
  <c r="W88" i="1"/>
  <c r="W87" i="1" s="1"/>
  <c r="V88" i="1"/>
  <c r="V87" i="1" s="1"/>
  <c r="U88" i="1"/>
  <c r="U87" i="1" s="1"/>
  <c r="T88" i="1"/>
  <c r="T87" i="1" s="1"/>
  <c r="S88" i="1"/>
  <c r="R88" i="1"/>
  <c r="R87" i="1" s="1"/>
  <c r="Q88" i="1"/>
  <c r="Q87" i="1" s="1"/>
  <c r="P88" i="1"/>
  <c r="P87" i="1" s="1"/>
  <c r="O88" i="1"/>
  <c r="N88" i="1"/>
  <c r="N87" i="1" s="1"/>
  <c r="M88" i="1"/>
  <c r="L88" i="1"/>
  <c r="K88" i="1"/>
  <c r="K87" i="1" s="1"/>
  <c r="J88" i="1"/>
  <c r="J87" i="1" s="1"/>
  <c r="BY87" i="1"/>
  <c r="BY80" i="1" s="1"/>
  <c r="BY79" i="1" s="1"/>
  <c r="BX87" i="1"/>
  <c r="BW87" i="1"/>
  <c r="BV87" i="1"/>
  <c r="BU87" i="1"/>
  <c r="BU80" i="1" s="1"/>
  <c r="BU79" i="1" s="1"/>
  <c r="BT87" i="1"/>
  <c r="BS87" i="1"/>
  <c r="BR87" i="1"/>
  <c r="BQ87" i="1"/>
  <c r="BQ80" i="1" s="1"/>
  <c r="BQ79" i="1" s="1"/>
  <c r="BP87" i="1"/>
  <c r="BO87" i="1"/>
  <c r="BN87" i="1"/>
  <c r="BM87" i="1"/>
  <c r="BL87" i="1"/>
  <c r="BK87" i="1"/>
  <c r="BJ87" i="1"/>
  <c r="BI87" i="1"/>
  <c r="BI80" i="1" s="1"/>
  <c r="BI79" i="1" s="1"/>
  <c r="BH87" i="1"/>
  <c r="BG87" i="1"/>
  <c r="BF87" i="1"/>
  <c r="BE87" i="1"/>
  <c r="BE80" i="1" s="1"/>
  <c r="BE79" i="1" s="1"/>
  <c r="BD87" i="1"/>
  <c r="AY87" i="1"/>
  <c r="AU87" i="1"/>
  <c r="AS87" i="1"/>
  <c r="AR87" i="1"/>
  <c r="AN87" i="1"/>
  <c r="AM87" i="1"/>
  <c r="AI87" i="1"/>
  <c r="AB87" i="1"/>
  <c r="X87" i="1"/>
  <c r="S87" i="1"/>
  <c r="O87" i="1"/>
  <c r="M87" i="1"/>
  <c r="L87"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BY82" i="1"/>
  <c r="BX82" i="1"/>
  <c r="BW82" i="1"/>
  <c r="BV82"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BY81" i="1"/>
  <c r="BX81" i="1"/>
  <c r="BW81" i="1"/>
  <c r="BW80" i="1" s="1"/>
  <c r="BW79" i="1" s="1"/>
  <c r="BV81" i="1"/>
  <c r="BU81" i="1"/>
  <c r="BT81" i="1"/>
  <c r="BT80" i="1" s="1"/>
  <c r="BT79" i="1" s="1"/>
  <c r="BS81" i="1"/>
  <c r="BR81" i="1"/>
  <c r="BQ81" i="1"/>
  <c r="BP81" i="1"/>
  <c r="BP80" i="1" s="1"/>
  <c r="BP79" i="1" s="1"/>
  <c r="BO81" i="1"/>
  <c r="BO80" i="1" s="1"/>
  <c r="BO79" i="1" s="1"/>
  <c r="BN81" i="1"/>
  <c r="BM81" i="1"/>
  <c r="BL81" i="1"/>
  <c r="BL80" i="1" s="1"/>
  <c r="BL79" i="1" s="1"/>
  <c r="BK81" i="1"/>
  <c r="BK80" i="1" s="1"/>
  <c r="BK79" i="1" s="1"/>
  <c r="BJ81" i="1"/>
  <c r="BI81" i="1"/>
  <c r="BH81" i="1"/>
  <c r="BG81" i="1"/>
  <c r="BG80" i="1" s="1"/>
  <c r="BG79" i="1" s="1"/>
  <c r="BF81" i="1"/>
  <c r="BE81" i="1"/>
  <c r="BD81" i="1"/>
  <c r="BD80" i="1" s="1"/>
  <c r="BD79" i="1" s="1"/>
  <c r="BC81" i="1"/>
  <c r="BB81" i="1"/>
  <c r="BA81" i="1"/>
  <c r="AZ81" i="1"/>
  <c r="AZ80" i="1" s="1"/>
  <c r="AZ79" i="1" s="1"/>
  <c r="AY81" i="1"/>
  <c r="AX81" i="1"/>
  <c r="AW81" i="1"/>
  <c r="AV81" i="1"/>
  <c r="AU81" i="1"/>
  <c r="AU80" i="1" s="1"/>
  <c r="AU79" i="1" s="1"/>
  <c r="AT81" i="1"/>
  <c r="AS81" i="1"/>
  <c r="AR81" i="1"/>
  <c r="AR80" i="1" s="1"/>
  <c r="AR79" i="1" s="1"/>
  <c r="AQ81" i="1"/>
  <c r="AQ80" i="1" s="1"/>
  <c r="AQ79" i="1" s="1"/>
  <c r="AP81" i="1"/>
  <c r="AO81" i="1"/>
  <c r="AN81" i="1"/>
  <c r="AN80" i="1" s="1"/>
  <c r="AN79" i="1" s="1"/>
  <c r="AM81" i="1"/>
  <c r="AM80" i="1" s="1"/>
  <c r="AM79" i="1" s="1"/>
  <c r="AL81" i="1"/>
  <c r="AK81" i="1"/>
  <c r="AJ81" i="1"/>
  <c r="AJ80" i="1" s="1"/>
  <c r="AJ79" i="1" s="1"/>
  <c r="AI81" i="1"/>
  <c r="AH81" i="1"/>
  <c r="AG81" i="1"/>
  <c r="AF81" i="1"/>
  <c r="AF80" i="1" s="1"/>
  <c r="AF79" i="1" s="1"/>
  <c r="AE81" i="1"/>
  <c r="AE80" i="1" s="1"/>
  <c r="AE79" i="1" s="1"/>
  <c r="AD81" i="1"/>
  <c r="AC81" i="1"/>
  <c r="AB81" i="1"/>
  <c r="AB80" i="1" s="1"/>
  <c r="AB79" i="1" s="1"/>
  <c r="AA81" i="1"/>
  <c r="AA80" i="1" s="1"/>
  <c r="AA79" i="1" s="1"/>
  <c r="Z81" i="1"/>
  <c r="Y81" i="1"/>
  <c r="X81" i="1"/>
  <c r="W81" i="1"/>
  <c r="V81" i="1"/>
  <c r="U81" i="1"/>
  <c r="T81" i="1"/>
  <c r="T80" i="1" s="1"/>
  <c r="T79" i="1" s="1"/>
  <c r="S81" i="1"/>
  <c r="R81" i="1"/>
  <c r="Q81" i="1"/>
  <c r="P81" i="1"/>
  <c r="P80" i="1" s="1"/>
  <c r="P79" i="1" s="1"/>
  <c r="O81" i="1"/>
  <c r="O80" i="1" s="1"/>
  <c r="O79" i="1" s="1"/>
  <c r="N81" i="1"/>
  <c r="M81" i="1"/>
  <c r="L81" i="1"/>
  <c r="L80" i="1" s="1"/>
  <c r="L79" i="1" s="1"/>
  <c r="K81" i="1"/>
  <c r="K80" i="1" s="1"/>
  <c r="K79" i="1" s="1"/>
  <c r="J81" i="1"/>
  <c r="BX80" i="1"/>
  <c r="BX79" i="1" s="1"/>
  <c r="BS80" i="1"/>
  <c r="BS79" i="1" s="1"/>
  <c r="BH80" i="1"/>
  <c r="BH79" i="1" s="1"/>
  <c r="BB80" i="1"/>
  <c r="BB79" i="1" s="1"/>
  <c r="AX80" i="1"/>
  <c r="AV80" i="1"/>
  <c r="AV79" i="1" s="1"/>
  <c r="AT80" i="1"/>
  <c r="AP80" i="1"/>
  <c r="AL80" i="1"/>
  <c r="AL79" i="1" s="1"/>
  <c r="AH80" i="1"/>
  <c r="AD80" i="1"/>
  <c r="AD79" i="1" s="1"/>
  <c r="Z80" i="1"/>
  <c r="Z79" i="1" s="1"/>
  <c r="V80" i="1"/>
  <c r="V79" i="1" s="1"/>
  <c r="R80" i="1"/>
  <c r="N80" i="1"/>
  <c r="N79" i="1" s="1"/>
  <c r="J80" i="1"/>
  <c r="AX79" i="1"/>
  <c r="AT79" i="1"/>
  <c r="AP79" i="1"/>
  <c r="AH79" i="1"/>
  <c r="R79" i="1"/>
  <c r="J79"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AK72" i="1"/>
  <c r="AJ72" i="1"/>
  <c r="AI72" i="1"/>
  <c r="AH72" i="1"/>
  <c r="AG72" i="1"/>
  <c r="AF72" i="1"/>
  <c r="AE72" i="1"/>
  <c r="AE71" i="1" s="1"/>
  <c r="AE70" i="1" s="1"/>
  <c r="AD72" i="1"/>
  <c r="AD71" i="1" s="1"/>
  <c r="AD70" i="1" s="1"/>
  <c r="AC72" i="1"/>
  <c r="AC71" i="1" s="1"/>
  <c r="AC70" i="1" s="1"/>
  <c r="AB72" i="1"/>
  <c r="AA72" i="1"/>
  <c r="AA71" i="1" s="1"/>
  <c r="AA70" i="1" s="1"/>
  <c r="Z72" i="1"/>
  <c r="Y72" i="1"/>
  <c r="Y71" i="1" s="1"/>
  <c r="Y70" i="1" s="1"/>
  <c r="X72" i="1"/>
  <c r="W72" i="1"/>
  <c r="W71" i="1" s="1"/>
  <c r="W70" i="1" s="1"/>
  <c r="V72" i="1"/>
  <c r="V71" i="1" s="1"/>
  <c r="V70" i="1" s="1"/>
  <c r="U72" i="1"/>
  <c r="U71" i="1" s="1"/>
  <c r="U70" i="1" s="1"/>
  <c r="T72" i="1"/>
  <c r="T71" i="1" s="1"/>
  <c r="S72" i="1"/>
  <c r="S71" i="1" s="1"/>
  <c r="S70" i="1" s="1"/>
  <c r="R72" i="1"/>
  <c r="Q72" i="1"/>
  <c r="Q71" i="1" s="1"/>
  <c r="Q70" i="1" s="1"/>
  <c r="P72" i="1"/>
  <c r="O72" i="1"/>
  <c r="O71" i="1" s="1"/>
  <c r="O70" i="1" s="1"/>
  <c r="N72" i="1"/>
  <c r="N71" i="1" s="1"/>
  <c r="N70" i="1" s="1"/>
  <c r="M72" i="1"/>
  <c r="M71" i="1" s="1"/>
  <c r="M70" i="1" s="1"/>
  <c r="L72" i="1"/>
  <c r="K72" i="1"/>
  <c r="K71" i="1" s="1"/>
  <c r="K70" i="1" s="1"/>
  <c r="J72" i="1"/>
  <c r="J71" i="1" s="1"/>
  <c r="J70" i="1" s="1"/>
  <c r="AK71" i="1"/>
  <c r="AK70" i="1" s="1"/>
  <c r="AJ71" i="1"/>
  <c r="AI71" i="1"/>
  <c r="AI70" i="1" s="1"/>
  <c r="AH71" i="1"/>
  <c r="AG71" i="1"/>
  <c r="AF71" i="1"/>
  <c r="AF70" i="1" s="1"/>
  <c r="AB71" i="1"/>
  <c r="AB70" i="1" s="1"/>
  <c r="Z71" i="1"/>
  <c r="Z70" i="1" s="1"/>
  <c r="X71" i="1"/>
  <c r="X70" i="1" s="1"/>
  <c r="R71" i="1"/>
  <c r="R70" i="1" s="1"/>
  <c r="P71" i="1"/>
  <c r="P70" i="1" s="1"/>
  <c r="L71" i="1"/>
  <c r="AJ70" i="1"/>
  <c r="AH70" i="1"/>
  <c r="AG70" i="1"/>
  <c r="T70" i="1"/>
  <c r="L70"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BY65" i="1"/>
  <c r="BX65" i="1"/>
  <c r="BW65" i="1"/>
  <c r="BV65" i="1"/>
  <c r="BU65" i="1"/>
  <c r="BT65" i="1"/>
  <c r="BS65" i="1"/>
  <c r="BR65" i="1"/>
  <c r="BQ65" i="1"/>
  <c r="BP65" i="1"/>
  <c r="BO65" i="1"/>
  <c r="BN65" i="1"/>
  <c r="BM65" i="1"/>
  <c r="BL65" i="1"/>
  <c r="BK65" i="1"/>
  <c r="BJ65" i="1"/>
  <c r="BI65" i="1"/>
  <c r="BH65" i="1"/>
  <c r="BG65" i="1"/>
  <c r="BF65" i="1"/>
  <c r="BE65" i="1"/>
  <c r="BD65" i="1"/>
  <c r="BC65" i="1"/>
  <c r="BB65" i="1"/>
  <c r="BA65" i="1"/>
  <c r="AZ65" i="1"/>
  <c r="AY65"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BY44" i="1"/>
  <c r="BX44" i="1"/>
  <c r="BW44" i="1"/>
  <c r="BW43" i="1" s="1"/>
  <c r="BW42" i="1" s="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BY43" i="1"/>
  <c r="BX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BY42" i="1"/>
  <c r="BX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BY36" i="1"/>
  <c r="BX36" i="1"/>
  <c r="BW36" i="1"/>
  <c r="BV36" i="1"/>
  <c r="BU36" i="1"/>
  <c r="BT36" i="1"/>
  <c r="BS36" i="1"/>
  <c r="BR36" i="1"/>
  <c r="BR35" i="1" s="1"/>
  <c r="BQ36" i="1"/>
  <c r="BQ35" i="1" s="1"/>
  <c r="BQ32" i="1" s="1"/>
  <c r="BP36" i="1"/>
  <c r="BO36" i="1"/>
  <c r="BO35" i="1" s="1"/>
  <c r="BN36" i="1"/>
  <c r="BN35" i="1" s="1"/>
  <c r="BN32" i="1" s="1"/>
  <c r="BM36" i="1"/>
  <c r="BM35" i="1" s="1"/>
  <c r="BM32" i="1" s="1"/>
  <c r="BL36" i="1"/>
  <c r="BK36" i="1"/>
  <c r="BK35" i="1" s="1"/>
  <c r="BJ36" i="1"/>
  <c r="BJ35" i="1" s="1"/>
  <c r="BI36" i="1"/>
  <c r="BI35" i="1" s="1"/>
  <c r="BI32" i="1" s="1"/>
  <c r="BH36" i="1"/>
  <c r="BG36" i="1"/>
  <c r="BG35" i="1" s="1"/>
  <c r="BF36" i="1"/>
  <c r="BF35" i="1" s="1"/>
  <c r="BE36" i="1"/>
  <c r="BE35" i="1" s="1"/>
  <c r="BD36" i="1"/>
  <c r="BC36" i="1"/>
  <c r="BC35" i="1" s="1"/>
  <c r="BC32" i="1" s="1"/>
  <c r="BB36" i="1"/>
  <c r="BB35" i="1" s="1"/>
  <c r="BA36" i="1"/>
  <c r="BA35" i="1" s="1"/>
  <c r="BA32" i="1" s="1"/>
  <c r="AZ36" i="1"/>
  <c r="AY36" i="1"/>
  <c r="AY35" i="1" s="1"/>
  <c r="AY32" i="1" s="1"/>
  <c r="AX36" i="1"/>
  <c r="AX35" i="1" s="1"/>
  <c r="AW36" i="1"/>
  <c r="AW35" i="1" s="1"/>
  <c r="AW32" i="1" s="1"/>
  <c r="AV36" i="1"/>
  <c r="AU36" i="1"/>
  <c r="AU35" i="1" s="1"/>
  <c r="AU32" i="1" s="1"/>
  <c r="AT36" i="1"/>
  <c r="AT35" i="1" s="1"/>
  <c r="AS36" i="1"/>
  <c r="AS35" i="1" s="1"/>
  <c r="AS32" i="1" s="1"/>
  <c r="AR36" i="1"/>
  <c r="AQ36" i="1"/>
  <c r="AQ35" i="1" s="1"/>
  <c r="AP36" i="1"/>
  <c r="AP35" i="1" s="1"/>
  <c r="AO36" i="1"/>
  <c r="AO35" i="1" s="1"/>
  <c r="AO32" i="1" s="1"/>
  <c r="AN36" i="1"/>
  <c r="AM36" i="1"/>
  <c r="AM35" i="1" s="1"/>
  <c r="AL36" i="1"/>
  <c r="AK36" i="1"/>
  <c r="AK35" i="1" s="1"/>
  <c r="AK32" i="1" s="1"/>
  <c r="AJ36" i="1"/>
  <c r="AI36" i="1"/>
  <c r="AI35" i="1" s="1"/>
  <c r="AH36" i="1"/>
  <c r="AH35" i="1" s="1"/>
  <c r="AG36" i="1"/>
  <c r="AG35" i="1" s="1"/>
  <c r="AG32" i="1" s="1"/>
  <c r="AF36" i="1"/>
  <c r="AE36" i="1"/>
  <c r="AE35" i="1" s="1"/>
  <c r="AD36" i="1"/>
  <c r="AC36" i="1"/>
  <c r="AC35" i="1" s="1"/>
  <c r="AC32" i="1" s="1"/>
  <c r="AB36" i="1"/>
  <c r="AA36" i="1"/>
  <c r="AA35" i="1" s="1"/>
  <c r="Z36" i="1"/>
  <c r="Z35" i="1" s="1"/>
  <c r="Y36" i="1"/>
  <c r="Y35" i="1" s="1"/>
  <c r="Y32" i="1" s="1"/>
  <c r="X36" i="1"/>
  <c r="W36" i="1"/>
  <c r="W35" i="1" s="1"/>
  <c r="W32" i="1" s="1"/>
  <c r="V36" i="1"/>
  <c r="U36" i="1"/>
  <c r="U35" i="1" s="1"/>
  <c r="U32" i="1" s="1"/>
  <c r="T36" i="1"/>
  <c r="S36" i="1"/>
  <c r="S35" i="1" s="1"/>
  <c r="S32" i="1" s="1"/>
  <c r="R36" i="1"/>
  <c r="R35" i="1" s="1"/>
  <c r="Q36" i="1"/>
  <c r="Q35" i="1" s="1"/>
  <c r="Q32" i="1" s="1"/>
  <c r="P36" i="1"/>
  <c r="O36" i="1"/>
  <c r="O35" i="1" s="1"/>
  <c r="O32" i="1" s="1"/>
  <c r="N36" i="1"/>
  <c r="N35" i="1" s="1"/>
  <c r="M36" i="1"/>
  <c r="M35" i="1" s="1"/>
  <c r="M32" i="1" s="1"/>
  <c r="L36" i="1"/>
  <c r="K36" i="1"/>
  <c r="K35" i="1" s="1"/>
  <c r="J36" i="1"/>
  <c r="J35" i="1" s="1"/>
  <c r="BY35" i="1"/>
  <c r="BY32" i="1" s="1"/>
  <c r="BX35" i="1"/>
  <c r="BW35" i="1"/>
  <c r="BV35" i="1"/>
  <c r="BU35" i="1"/>
  <c r="BU32" i="1" s="1"/>
  <c r="BT35" i="1"/>
  <c r="BS35" i="1"/>
  <c r="BS32" i="1" s="1"/>
  <c r="BP35" i="1"/>
  <c r="BL35" i="1"/>
  <c r="BL32" i="1" s="1"/>
  <c r="BH35" i="1"/>
  <c r="BD35" i="1"/>
  <c r="BD32" i="1" s="1"/>
  <c r="AZ35" i="1"/>
  <c r="AV35" i="1"/>
  <c r="AR35" i="1"/>
  <c r="AR32" i="1" s="1"/>
  <c r="AN35" i="1"/>
  <c r="AL35" i="1"/>
  <c r="AJ35" i="1"/>
  <c r="AF35" i="1"/>
  <c r="AD35" i="1"/>
  <c r="AB35" i="1"/>
  <c r="X35" i="1"/>
  <c r="X32" i="1" s="1"/>
  <c r="V35" i="1"/>
  <c r="T35" i="1"/>
  <c r="P35" i="1"/>
  <c r="L35"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BY33" i="1"/>
  <c r="BX33" i="1"/>
  <c r="BX32" i="1" s="1"/>
  <c r="BW33" i="1"/>
  <c r="BV33" i="1"/>
  <c r="BU33" i="1"/>
  <c r="BT33" i="1"/>
  <c r="BS33" i="1"/>
  <c r="BR33" i="1"/>
  <c r="BQ33" i="1"/>
  <c r="BP33" i="1"/>
  <c r="BO33" i="1"/>
  <c r="BN33" i="1"/>
  <c r="BM33" i="1"/>
  <c r="BL33" i="1"/>
  <c r="BK33" i="1"/>
  <c r="BJ33" i="1"/>
  <c r="BI33" i="1"/>
  <c r="BH33" i="1"/>
  <c r="BG33" i="1"/>
  <c r="BF33" i="1"/>
  <c r="BE33" i="1"/>
  <c r="BD33" i="1"/>
  <c r="BC33" i="1"/>
  <c r="BB33" i="1"/>
  <c r="BA33" i="1"/>
  <c r="AZ33" i="1"/>
  <c r="AZ32" i="1" s="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BV32" i="1"/>
  <c r="BT32" i="1"/>
  <c r="BH32" i="1"/>
  <c r="BE32" i="1"/>
  <c r="AJ32" i="1"/>
  <c r="AB32" i="1"/>
  <c r="L32"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Y27" i="1" s="1"/>
  <c r="AX28" i="1"/>
  <c r="AW28" i="1"/>
  <c r="AW27" i="1" s="1"/>
  <c r="AV28" i="1"/>
  <c r="AU28" i="1"/>
  <c r="AT28" i="1"/>
  <c r="AT27" i="1" s="1"/>
  <c r="AS28" i="1"/>
  <c r="AR28" i="1"/>
  <c r="AQ28" i="1"/>
  <c r="AP28" i="1"/>
  <c r="AP27" i="1" s="1"/>
  <c r="AO28" i="1"/>
  <c r="AO27" i="1" s="1"/>
  <c r="AN28" i="1"/>
  <c r="AM28" i="1"/>
  <c r="AL28" i="1"/>
  <c r="AL27" i="1" s="1"/>
  <c r="AK28" i="1"/>
  <c r="AK27" i="1" s="1"/>
  <c r="AJ28" i="1"/>
  <c r="AI28" i="1"/>
  <c r="AH28" i="1"/>
  <c r="AH27" i="1" s="1"/>
  <c r="AG28" i="1"/>
  <c r="AF28" i="1"/>
  <c r="AE28" i="1"/>
  <c r="AD28" i="1"/>
  <c r="AD27" i="1" s="1"/>
  <c r="AC28" i="1"/>
  <c r="AB28" i="1"/>
  <c r="AA28" i="1"/>
  <c r="Z28" i="1"/>
  <c r="Z27" i="1" s="1"/>
  <c r="Y28" i="1"/>
  <c r="Y27" i="1" s="1"/>
  <c r="X28" i="1"/>
  <c r="W28" i="1"/>
  <c r="V28" i="1"/>
  <c r="V27" i="1" s="1"/>
  <c r="U28" i="1"/>
  <c r="U27" i="1" s="1"/>
  <c r="T28" i="1"/>
  <c r="S28" i="1"/>
  <c r="R28" i="1"/>
  <c r="R27" i="1" s="1"/>
  <c r="Q28" i="1"/>
  <c r="P28" i="1"/>
  <c r="O28" i="1"/>
  <c r="N28" i="1"/>
  <c r="N27" i="1" s="1"/>
  <c r="M28" i="1"/>
  <c r="L28" i="1"/>
  <c r="K28" i="1"/>
  <c r="J28" i="1"/>
  <c r="J27" i="1" s="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X27" i="1"/>
  <c r="AU27" i="1"/>
  <c r="AS27" i="1"/>
  <c r="AR27" i="1"/>
  <c r="AQ27" i="1"/>
  <c r="AN27" i="1"/>
  <c r="AM27" i="1"/>
  <c r="AJ27" i="1"/>
  <c r="AI27" i="1"/>
  <c r="AG27" i="1"/>
  <c r="AF27" i="1"/>
  <c r="AE27" i="1"/>
  <c r="AC27" i="1"/>
  <c r="AB27" i="1"/>
  <c r="AA27" i="1"/>
  <c r="X27" i="1"/>
  <c r="W27" i="1"/>
  <c r="T27" i="1"/>
  <c r="S27" i="1"/>
  <c r="Q27" i="1"/>
  <c r="P27" i="1"/>
  <c r="O27" i="1"/>
  <c r="M27" i="1"/>
  <c r="L27" i="1"/>
  <c r="K27" i="1"/>
  <c r="BY26" i="1"/>
  <c r="BX26" i="1"/>
  <c r="BW26" i="1"/>
  <c r="BV26" i="1"/>
  <c r="BU26" i="1"/>
  <c r="BT26" i="1"/>
  <c r="BT25" i="1" s="1"/>
  <c r="BS26" i="1"/>
  <c r="BR26" i="1"/>
  <c r="BQ26" i="1"/>
  <c r="BP26" i="1"/>
  <c r="BP25" i="1" s="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BY25" i="1"/>
  <c r="BX25" i="1"/>
  <c r="BW25" i="1"/>
  <c r="BV25" i="1"/>
  <c r="BU25" i="1"/>
  <c r="BS25" i="1"/>
  <c r="BR25" i="1"/>
  <c r="BQ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BY23" i="1"/>
  <c r="BX23" i="1"/>
  <c r="BW23" i="1"/>
  <c r="BW22" i="1" s="1"/>
  <c r="BV23" i="1"/>
  <c r="BV22" i="1" s="1"/>
  <c r="BU23" i="1"/>
  <c r="BU22" i="1" s="1"/>
  <c r="BT23" i="1"/>
  <c r="BS23" i="1"/>
  <c r="BS22" i="1" s="1"/>
  <c r="BR23" i="1"/>
  <c r="BR22" i="1" s="1"/>
  <c r="BQ23" i="1"/>
  <c r="BQ22" i="1" s="1"/>
  <c r="BP23" i="1"/>
  <c r="BO23" i="1"/>
  <c r="BN23" i="1"/>
  <c r="BN22" i="1" s="1"/>
  <c r="BM23" i="1"/>
  <c r="BM22" i="1" s="1"/>
  <c r="BL23" i="1"/>
  <c r="BL22" i="1" s="1"/>
  <c r="BK23" i="1"/>
  <c r="BK22" i="1" s="1"/>
  <c r="BJ23" i="1"/>
  <c r="BJ22" i="1" s="1"/>
  <c r="BI23" i="1"/>
  <c r="BI22" i="1" s="1"/>
  <c r="BH23" i="1"/>
  <c r="BH22" i="1" s="1"/>
  <c r="BG23" i="1"/>
  <c r="BG22" i="1" s="1"/>
  <c r="BF23" i="1"/>
  <c r="BF22" i="1" s="1"/>
  <c r="BE23" i="1"/>
  <c r="BE22" i="1" s="1"/>
  <c r="BD23" i="1"/>
  <c r="BD22" i="1" s="1"/>
  <c r="BC23" i="1"/>
  <c r="BC22" i="1" s="1"/>
  <c r="BB23" i="1"/>
  <c r="BB22" i="1" s="1"/>
  <c r="BA23" i="1"/>
  <c r="BA22" i="1" s="1"/>
  <c r="AZ23" i="1"/>
  <c r="AZ22" i="1" s="1"/>
  <c r="AY23" i="1"/>
  <c r="AY22" i="1" s="1"/>
  <c r="AY16" i="1" s="1"/>
  <c r="AY15" i="1" s="1"/>
  <c r="AX23" i="1"/>
  <c r="AX22" i="1" s="1"/>
  <c r="AW23" i="1"/>
  <c r="AW22" i="1" s="1"/>
  <c r="AV23" i="1"/>
  <c r="AV22" i="1" s="1"/>
  <c r="AU23" i="1"/>
  <c r="AU22" i="1" s="1"/>
  <c r="AT23" i="1"/>
  <c r="AT22" i="1" s="1"/>
  <c r="AS23" i="1"/>
  <c r="AS22" i="1" s="1"/>
  <c r="AR23" i="1"/>
  <c r="AR22" i="1" s="1"/>
  <c r="AQ23" i="1"/>
  <c r="AQ22" i="1" s="1"/>
  <c r="AP23" i="1"/>
  <c r="AP22" i="1" s="1"/>
  <c r="AO23" i="1"/>
  <c r="AO22" i="1" s="1"/>
  <c r="AN23" i="1"/>
  <c r="AN22" i="1" s="1"/>
  <c r="AM23" i="1"/>
  <c r="AM22" i="1" s="1"/>
  <c r="AL23" i="1"/>
  <c r="AL22" i="1" s="1"/>
  <c r="AK23" i="1"/>
  <c r="AK22" i="1" s="1"/>
  <c r="AJ23" i="1"/>
  <c r="AJ22" i="1" s="1"/>
  <c r="AI23" i="1"/>
  <c r="AH23" i="1"/>
  <c r="AH22" i="1" s="1"/>
  <c r="AG23" i="1"/>
  <c r="AG22" i="1" s="1"/>
  <c r="AF23" i="1"/>
  <c r="AF22" i="1" s="1"/>
  <c r="AE23" i="1"/>
  <c r="AE22" i="1" s="1"/>
  <c r="AD23" i="1"/>
  <c r="AD22" i="1" s="1"/>
  <c r="AC23" i="1"/>
  <c r="AC22" i="1" s="1"/>
  <c r="AB23" i="1"/>
  <c r="AB22" i="1" s="1"/>
  <c r="AA23" i="1"/>
  <c r="AA22" i="1" s="1"/>
  <c r="Z23" i="1"/>
  <c r="Z22" i="1" s="1"/>
  <c r="Y23" i="1"/>
  <c r="Y22" i="1" s="1"/>
  <c r="X23" i="1"/>
  <c r="X22" i="1" s="1"/>
  <c r="W23" i="1"/>
  <c r="W22" i="1" s="1"/>
  <c r="V23" i="1"/>
  <c r="V22" i="1" s="1"/>
  <c r="U23" i="1"/>
  <c r="U22" i="1" s="1"/>
  <c r="T23" i="1"/>
  <c r="T22" i="1" s="1"/>
  <c r="S23" i="1"/>
  <c r="S22" i="1" s="1"/>
  <c r="R23" i="1"/>
  <c r="R22" i="1" s="1"/>
  <c r="Q23" i="1"/>
  <c r="Q22" i="1" s="1"/>
  <c r="P23" i="1"/>
  <c r="P22" i="1" s="1"/>
  <c r="O23" i="1"/>
  <c r="O22" i="1" s="1"/>
  <c r="N23" i="1"/>
  <c r="N22" i="1" s="1"/>
  <c r="M23" i="1"/>
  <c r="M22" i="1" s="1"/>
  <c r="L23" i="1"/>
  <c r="L22" i="1" s="1"/>
  <c r="K23" i="1"/>
  <c r="J23" i="1"/>
  <c r="J22" i="1" s="1"/>
  <c r="BY22" i="1"/>
  <c r="BX22" i="1"/>
  <c r="BO22" i="1"/>
  <c r="AI22" i="1"/>
  <c r="K22"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K20" i="1" s="1"/>
  <c r="AJ21" i="1"/>
  <c r="AI21" i="1"/>
  <c r="AI20" i="1" s="1"/>
  <c r="AI17" i="1" s="1"/>
  <c r="AH21" i="1"/>
  <c r="AH20" i="1" s="1"/>
  <c r="AG21" i="1"/>
  <c r="AG20" i="1" s="1"/>
  <c r="AG17" i="1" s="1"/>
  <c r="AF21" i="1"/>
  <c r="AE21" i="1"/>
  <c r="AE20" i="1" s="1"/>
  <c r="AD21" i="1"/>
  <c r="AD20" i="1" s="1"/>
  <c r="AC21" i="1"/>
  <c r="AC20" i="1" s="1"/>
  <c r="AC17" i="1" s="1"/>
  <c r="AB21" i="1"/>
  <c r="AA21" i="1"/>
  <c r="AA20" i="1" s="1"/>
  <c r="AA17" i="1" s="1"/>
  <c r="Z21" i="1"/>
  <c r="Y21" i="1"/>
  <c r="Y20" i="1" s="1"/>
  <c r="X21" i="1"/>
  <c r="W21" i="1"/>
  <c r="W20" i="1" s="1"/>
  <c r="W17" i="1" s="1"/>
  <c r="V21" i="1"/>
  <c r="V20" i="1" s="1"/>
  <c r="U21" i="1"/>
  <c r="T21" i="1"/>
  <c r="S21" i="1"/>
  <c r="S20" i="1" s="1"/>
  <c r="S17" i="1" s="1"/>
  <c r="R21" i="1"/>
  <c r="R20" i="1" s="1"/>
  <c r="Q21" i="1"/>
  <c r="Q20" i="1" s="1"/>
  <c r="Q17" i="1" s="1"/>
  <c r="P21" i="1"/>
  <c r="O21" i="1"/>
  <c r="O20" i="1" s="1"/>
  <c r="N21" i="1"/>
  <c r="N20" i="1" s="1"/>
  <c r="M21" i="1"/>
  <c r="M20" i="1" s="1"/>
  <c r="M17" i="1" s="1"/>
  <c r="L21" i="1"/>
  <c r="K21" i="1"/>
  <c r="K20" i="1" s="1"/>
  <c r="K17" i="1" s="1"/>
  <c r="J21" i="1"/>
  <c r="J20" i="1" s="1"/>
  <c r="BY20" i="1"/>
  <c r="BY17" i="1" s="1"/>
  <c r="BX20" i="1"/>
  <c r="BW20" i="1"/>
  <c r="BW17" i="1" s="1"/>
  <c r="BV20" i="1"/>
  <c r="BU20" i="1"/>
  <c r="BT20" i="1"/>
  <c r="BS20" i="1"/>
  <c r="BS17" i="1" s="1"/>
  <c r="BR20" i="1"/>
  <c r="BQ20" i="1"/>
  <c r="BQ17" i="1" s="1"/>
  <c r="BP20" i="1"/>
  <c r="BO20" i="1"/>
  <c r="BO17" i="1" s="1"/>
  <c r="BN20" i="1"/>
  <c r="BM20" i="1"/>
  <c r="BL20" i="1"/>
  <c r="BK20" i="1"/>
  <c r="BK17" i="1" s="1"/>
  <c r="BJ20" i="1"/>
  <c r="BI20" i="1"/>
  <c r="BI17" i="1" s="1"/>
  <c r="BH20" i="1"/>
  <c r="BG20" i="1"/>
  <c r="BG17" i="1" s="1"/>
  <c r="BF20" i="1"/>
  <c r="BE20" i="1"/>
  <c r="BD20" i="1"/>
  <c r="BC20" i="1"/>
  <c r="BC17" i="1" s="1"/>
  <c r="BB20" i="1"/>
  <c r="BA20" i="1"/>
  <c r="BA17" i="1" s="1"/>
  <c r="AZ20" i="1"/>
  <c r="AY20" i="1"/>
  <c r="AY17" i="1" s="1"/>
  <c r="AX20" i="1"/>
  <c r="AW20" i="1"/>
  <c r="AV20" i="1"/>
  <c r="AU20" i="1"/>
  <c r="AU17" i="1" s="1"/>
  <c r="AT20" i="1"/>
  <c r="AT17" i="1" s="1"/>
  <c r="AS20" i="1"/>
  <c r="AS17" i="1" s="1"/>
  <c r="AR20" i="1"/>
  <c r="AQ20" i="1"/>
  <c r="AQ17" i="1" s="1"/>
  <c r="AP20" i="1"/>
  <c r="AO20" i="1"/>
  <c r="AN20" i="1"/>
  <c r="AM20" i="1"/>
  <c r="AM17" i="1" s="1"/>
  <c r="AL20" i="1"/>
  <c r="AJ20" i="1"/>
  <c r="AF20" i="1"/>
  <c r="AB20" i="1"/>
  <c r="Z20" i="1"/>
  <c r="X20" i="1"/>
  <c r="U20" i="1"/>
  <c r="T20" i="1"/>
  <c r="P20" i="1"/>
  <c r="L20"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BY18" i="1"/>
  <c r="BX18" i="1"/>
  <c r="BX17" i="1" s="1"/>
  <c r="BX16" i="1" s="1"/>
  <c r="BX15" i="1" s="1"/>
  <c r="BW18" i="1"/>
  <c r="BV18" i="1"/>
  <c r="BU18" i="1"/>
  <c r="BT18" i="1"/>
  <c r="BT17" i="1" s="1"/>
  <c r="BS18" i="1"/>
  <c r="BR18" i="1"/>
  <c r="BQ18" i="1"/>
  <c r="BP18" i="1"/>
  <c r="BP17" i="1" s="1"/>
  <c r="BO18" i="1"/>
  <c r="BN18" i="1"/>
  <c r="BM18" i="1"/>
  <c r="BL18" i="1"/>
  <c r="BL17" i="1" s="1"/>
  <c r="BK18" i="1"/>
  <c r="BJ18" i="1"/>
  <c r="BI18" i="1"/>
  <c r="BH18" i="1"/>
  <c r="BH17" i="1" s="1"/>
  <c r="BG18" i="1"/>
  <c r="BF18" i="1"/>
  <c r="BE18" i="1"/>
  <c r="BD18" i="1"/>
  <c r="BD17" i="1" s="1"/>
  <c r="BD16" i="1" s="1"/>
  <c r="BD15" i="1" s="1"/>
  <c r="BC18" i="1"/>
  <c r="BB18" i="1"/>
  <c r="BA18" i="1"/>
  <c r="AZ18" i="1"/>
  <c r="AY18" i="1"/>
  <c r="AX18" i="1"/>
  <c r="AW18" i="1"/>
  <c r="AV18" i="1"/>
  <c r="AV17" i="1" s="1"/>
  <c r="AU18" i="1"/>
  <c r="AT18" i="1"/>
  <c r="AS18" i="1"/>
  <c r="AR18" i="1"/>
  <c r="AR17" i="1" s="1"/>
  <c r="AQ18" i="1"/>
  <c r="AP18" i="1"/>
  <c r="AO18" i="1"/>
  <c r="AN18" i="1"/>
  <c r="AN17" i="1" s="1"/>
  <c r="AM18" i="1"/>
  <c r="AL18" i="1"/>
  <c r="AK18" i="1"/>
  <c r="AJ18" i="1"/>
  <c r="AJ17" i="1" s="1"/>
  <c r="AI18" i="1"/>
  <c r="AH18" i="1"/>
  <c r="AG18" i="1"/>
  <c r="AF18" i="1"/>
  <c r="AE18" i="1"/>
  <c r="AD18" i="1"/>
  <c r="AC18" i="1"/>
  <c r="AB18" i="1"/>
  <c r="AA18" i="1"/>
  <c r="Z18" i="1"/>
  <c r="Y18" i="1"/>
  <c r="X18" i="1"/>
  <c r="X17" i="1" s="1"/>
  <c r="W18" i="1"/>
  <c r="V18" i="1"/>
  <c r="U18" i="1"/>
  <c r="T18" i="1"/>
  <c r="T17" i="1" s="1"/>
  <c r="S18" i="1"/>
  <c r="R18" i="1"/>
  <c r="Q18" i="1"/>
  <c r="P18" i="1"/>
  <c r="O18" i="1"/>
  <c r="N18" i="1"/>
  <c r="M18" i="1"/>
  <c r="L18" i="1"/>
  <c r="K18" i="1"/>
  <c r="J18" i="1"/>
  <c r="BU17" i="1"/>
  <c r="BU16" i="1" s="1"/>
  <c r="BU15" i="1" s="1"/>
  <c r="BJ17" i="1"/>
  <c r="BE17" i="1"/>
  <c r="AZ17" i="1"/>
  <c r="AO17" i="1"/>
  <c r="AE17" i="1"/>
  <c r="Y17" i="1"/>
  <c r="O17"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Z12" i="1" s="1"/>
  <c r="Z8" i="1" s="1"/>
  <c r="Z7" i="1" s="1"/>
  <c r="Y13" i="1"/>
  <c r="X13" i="1"/>
  <c r="X12" i="1" s="1"/>
  <c r="X8" i="1" s="1"/>
  <c r="X7" i="1" s="1"/>
  <c r="W13" i="1"/>
  <c r="V13" i="1"/>
  <c r="V12" i="1" s="1"/>
  <c r="V8" i="1" s="1"/>
  <c r="V7" i="1" s="1"/>
  <c r="U13" i="1"/>
  <c r="T13" i="1"/>
  <c r="S13" i="1"/>
  <c r="R13" i="1"/>
  <c r="R12" i="1" s="1"/>
  <c r="R8" i="1" s="1"/>
  <c r="R7" i="1" s="1"/>
  <c r="Q13" i="1"/>
  <c r="P13" i="1"/>
  <c r="O13" i="1"/>
  <c r="N13" i="1"/>
  <c r="N12" i="1" s="1"/>
  <c r="N8" i="1" s="1"/>
  <c r="N7" i="1" s="1"/>
  <c r="M13" i="1"/>
  <c r="L13" i="1"/>
  <c r="K13" i="1"/>
  <c r="J13" i="1"/>
  <c r="J12" i="1" s="1"/>
  <c r="J8" i="1" s="1"/>
  <c r="J7" i="1" s="1"/>
  <c r="BY12" i="1"/>
  <c r="BX12" i="1"/>
  <c r="BX8" i="1" s="1"/>
  <c r="BX7" i="1" s="1"/>
  <c r="BW12" i="1"/>
  <c r="BV12" i="1"/>
  <c r="BV8" i="1" s="1"/>
  <c r="BV7" i="1" s="1"/>
  <c r="BU12" i="1"/>
  <c r="BT12" i="1"/>
  <c r="BS12" i="1"/>
  <c r="BR12" i="1"/>
  <c r="BR8" i="1" s="1"/>
  <c r="BR7" i="1" s="1"/>
  <c r="BQ12" i="1"/>
  <c r="BP12" i="1"/>
  <c r="BO12" i="1"/>
  <c r="BN12" i="1"/>
  <c r="BN8" i="1" s="1"/>
  <c r="BN7" i="1" s="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Y12" i="1"/>
  <c r="W12" i="1"/>
  <c r="U12" i="1"/>
  <c r="T12" i="1"/>
  <c r="T8" i="1" s="1"/>
  <c r="T7" i="1" s="1"/>
  <c r="S12" i="1"/>
  <c r="Q12" i="1"/>
  <c r="P12" i="1"/>
  <c r="P8" i="1" s="1"/>
  <c r="P7" i="1" s="1"/>
  <c r="O12" i="1"/>
  <c r="O8" i="1" s="1"/>
  <c r="O7" i="1" s="1"/>
  <c r="M12" i="1"/>
  <c r="L12" i="1"/>
  <c r="L8" i="1" s="1"/>
  <c r="L7" i="1" s="1"/>
  <c r="K12" i="1"/>
  <c r="K8" i="1" s="1"/>
  <c r="K7" i="1" s="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BY9" i="1"/>
  <c r="BX9" i="1"/>
  <c r="BW9" i="1"/>
  <c r="BV9" i="1"/>
  <c r="BU9" i="1"/>
  <c r="BU8" i="1" s="1"/>
  <c r="BU7" i="1" s="1"/>
  <c r="BT9" i="1"/>
  <c r="BS9" i="1"/>
  <c r="BS8" i="1" s="1"/>
  <c r="BS7" i="1" s="1"/>
  <c r="BR9" i="1"/>
  <c r="BQ9" i="1"/>
  <c r="BQ8" i="1" s="1"/>
  <c r="BQ7" i="1" s="1"/>
  <c r="BP9" i="1"/>
  <c r="BO9" i="1"/>
  <c r="BN9" i="1"/>
  <c r="BM9" i="1"/>
  <c r="BM8" i="1" s="1"/>
  <c r="BM7" i="1" s="1"/>
  <c r="BL9" i="1"/>
  <c r="BK9" i="1"/>
  <c r="BJ9" i="1"/>
  <c r="BI9" i="1"/>
  <c r="BI8" i="1" s="1"/>
  <c r="BI7" i="1" s="1"/>
  <c r="BH9" i="1"/>
  <c r="BG9" i="1"/>
  <c r="BF9" i="1"/>
  <c r="BE9" i="1"/>
  <c r="BE8" i="1" s="1"/>
  <c r="BE7" i="1" s="1"/>
  <c r="BD9" i="1"/>
  <c r="BC9" i="1"/>
  <c r="BB9" i="1"/>
  <c r="BA9" i="1"/>
  <c r="BA8" i="1" s="1"/>
  <c r="BA7" i="1" s="1"/>
  <c r="AZ9" i="1"/>
  <c r="AY9" i="1"/>
  <c r="AX9" i="1"/>
  <c r="AW9" i="1"/>
  <c r="AW8" i="1" s="1"/>
  <c r="AW7" i="1" s="1"/>
  <c r="AV9" i="1"/>
  <c r="AU9" i="1"/>
  <c r="AT9" i="1"/>
  <c r="AS9" i="1"/>
  <c r="AS8" i="1" s="1"/>
  <c r="AS7" i="1" s="1"/>
  <c r="AR9" i="1"/>
  <c r="AQ9" i="1"/>
  <c r="AP9" i="1"/>
  <c r="AO9" i="1"/>
  <c r="AO8" i="1" s="1"/>
  <c r="AO7" i="1" s="1"/>
  <c r="AN9" i="1"/>
  <c r="AM9" i="1"/>
  <c r="AL9" i="1"/>
  <c r="AK9" i="1"/>
  <c r="AK8" i="1" s="1"/>
  <c r="AK7" i="1" s="1"/>
  <c r="AJ9" i="1"/>
  <c r="AI9" i="1"/>
  <c r="AH9" i="1"/>
  <c r="AG9" i="1"/>
  <c r="AG8" i="1" s="1"/>
  <c r="AG7" i="1" s="1"/>
  <c r="AF9" i="1"/>
  <c r="AE9" i="1"/>
  <c r="AD9" i="1"/>
  <c r="AC9" i="1"/>
  <c r="AC8" i="1" s="1"/>
  <c r="AC7" i="1" s="1"/>
  <c r="AB9" i="1"/>
  <c r="AA9" i="1"/>
  <c r="Z9" i="1"/>
  <c r="Y9" i="1"/>
  <c r="X9" i="1"/>
  <c r="W9" i="1"/>
  <c r="V9" i="1"/>
  <c r="U9" i="1"/>
  <c r="T9" i="1"/>
  <c r="S9" i="1"/>
  <c r="R9" i="1"/>
  <c r="Q9" i="1"/>
  <c r="P9" i="1"/>
  <c r="O9" i="1"/>
  <c r="N9" i="1"/>
  <c r="M9" i="1"/>
  <c r="L9" i="1"/>
  <c r="K9" i="1"/>
  <c r="J9" i="1"/>
  <c r="BY8" i="1"/>
  <c r="BW8" i="1"/>
  <c r="BT8" i="1"/>
  <c r="BT7" i="1" s="1"/>
  <c r="BP8" i="1"/>
  <c r="BP7" i="1" s="1"/>
  <c r="BO8" i="1"/>
  <c r="BO7" i="1" s="1"/>
  <c r="BL8" i="1"/>
  <c r="BL7" i="1" s="1"/>
  <c r="BK8" i="1"/>
  <c r="BK7" i="1" s="1"/>
  <c r="BJ8" i="1"/>
  <c r="BJ7" i="1" s="1"/>
  <c r="BH8" i="1"/>
  <c r="BH7" i="1" s="1"/>
  <c r="BG8" i="1"/>
  <c r="BG7" i="1" s="1"/>
  <c r="BF8" i="1"/>
  <c r="BF7" i="1" s="1"/>
  <c r="BD8" i="1"/>
  <c r="BD7" i="1" s="1"/>
  <c r="BC8" i="1"/>
  <c r="BC7" i="1" s="1"/>
  <c r="BB8" i="1"/>
  <c r="BB7" i="1" s="1"/>
  <c r="AZ8" i="1"/>
  <c r="AZ7" i="1" s="1"/>
  <c r="AY8" i="1"/>
  <c r="AY7" i="1" s="1"/>
  <c r="AX8" i="1"/>
  <c r="AX7" i="1" s="1"/>
  <c r="AV8" i="1"/>
  <c r="AV7" i="1" s="1"/>
  <c r="AU8" i="1"/>
  <c r="AU7" i="1" s="1"/>
  <c r="AT8" i="1"/>
  <c r="AT7" i="1" s="1"/>
  <c r="AR8" i="1"/>
  <c r="AQ8" i="1"/>
  <c r="AQ7" i="1" s="1"/>
  <c r="AP8" i="1"/>
  <c r="AP7" i="1" s="1"/>
  <c r="AN8" i="1"/>
  <c r="AM8" i="1"/>
  <c r="AL8" i="1"/>
  <c r="AL7" i="1" s="1"/>
  <c r="AJ8" i="1"/>
  <c r="AI8" i="1"/>
  <c r="AH8" i="1"/>
  <c r="AH7" i="1" s="1"/>
  <c r="AF8" i="1"/>
  <c r="AE8" i="1"/>
  <c r="AD8" i="1"/>
  <c r="AD7" i="1" s="1"/>
  <c r="AB8" i="1"/>
  <c r="AA8" i="1"/>
  <c r="Y8" i="1"/>
  <c r="Y7" i="1" s="1"/>
  <c r="W8" i="1"/>
  <c r="U8" i="1"/>
  <c r="U7" i="1" s="1"/>
  <c r="S8" i="1"/>
  <c r="Q8" i="1"/>
  <c r="Q7" i="1" s="1"/>
  <c r="M8" i="1"/>
  <c r="M7" i="1" s="1"/>
  <c r="BY7" i="1"/>
  <c r="BW7" i="1"/>
  <c r="AR7" i="1"/>
  <c r="AN7" i="1"/>
  <c r="AM7" i="1"/>
  <c r="AJ7" i="1"/>
  <c r="AI7" i="1"/>
  <c r="AF7" i="1"/>
  <c r="AE7" i="1"/>
  <c r="AB7" i="1"/>
  <c r="AA7" i="1"/>
  <c r="W7" i="1"/>
  <c r="S7" i="1"/>
  <c r="BD6" i="1" l="1"/>
  <c r="BD441" i="1" s="1"/>
  <c r="BX6" i="1"/>
  <c r="BX441" i="1" s="1"/>
  <c r="W16" i="1"/>
  <c r="W15" i="1" s="1"/>
  <c r="AA16" i="1"/>
  <c r="AA15" i="1" s="1"/>
  <c r="AA6" i="1" s="1"/>
  <c r="AA441" i="1" s="1"/>
  <c r="BP22" i="1"/>
  <c r="BP16" i="1" s="1"/>
  <c r="BP15" i="1" s="1"/>
  <c r="BP6" i="1" s="1"/>
  <c r="BP441" i="1" s="1"/>
  <c r="BT22" i="1"/>
  <c r="BT16" i="1" s="1"/>
  <c r="BT15" i="1" s="1"/>
  <c r="BT6" i="1" s="1"/>
  <c r="BT441" i="1" s="1"/>
  <c r="R32" i="1"/>
  <c r="AP32" i="1"/>
  <c r="AX32" i="1"/>
  <c r="BC16" i="1"/>
  <c r="BC15" i="1" s="1"/>
  <c r="BE16" i="1"/>
  <c r="BE15" i="1" s="1"/>
  <c r="J17" i="1"/>
  <c r="Z17" i="1"/>
  <c r="AP17" i="1"/>
  <c r="AX17" i="1"/>
  <c r="BF17" i="1"/>
  <c r="BR17" i="1"/>
  <c r="AF17" i="1"/>
  <c r="L17" i="1"/>
  <c r="L16" i="1" s="1"/>
  <c r="L15" i="1" s="1"/>
  <c r="L6" i="1" s="1"/>
  <c r="M16" i="1"/>
  <c r="M15" i="1" s="1"/>
  <c r="AC16" i="1"/>
  <c r="AC15" i="1" s="1"/>
  <c r="BP32" i="1"/>
  <c r="BY16" i="1"/>
  <c r="BY15" i="1" s="1"/>
  <c r="BY6" i="1" s="1"/>
  <c r="BY441" i="1" s="1"/>
  <c r="P17" i="1"/>
  <c r="W80" i="1"/>
  <c r="W79" i="1" s="1"/>
  <c r="AI80" i="1"/>
  <c r="AI79" i="1" s="1"/>
  <c r="O16" i="1"/>
  <c r="O15" i="1" s="1"/>
  <c r="O6" i="1" s="1"/>
  <c r="O441" i="1" s="1"/>
  <c r="AU16" i="1"/>
  <c r="AU15" i="1" s="1"/>
  <c r="AU6" i="1" s="1"/>
  <c r="AU441" i="1" s="1"/>
  <c r="J32" i="1"/>
  <c r="Z32" i="1"/>
  <c r="BF32" i="1"/>
  <c r="X80" i="1"/>
  <c r="X79" i="1" s="1"/>
  <c r="AB17" i="1"/>
  <c r="AB16" i="1" s="1"/>
  <c r="AB15" i="1" s="1"/>
  <c r="AB6" i="1" s="1"/>
  <c r="AB441" i="1" s="1"/>
  <c r="AH32" i="1"/>
  <c r="BR32" i="1"/>
  <c r="AL17" i="1"/>
  <c r="AL16" i="1" s="1"/>
  <c r="AL15" i="1" s="1"/>
  <c r="AL6" i="1" s="1"/>
  <c r="BB17" i="1"/>
  <c r="BN17" i="1"/>
  <c r="BV17" i="1"/>
  <c r="K32" i="1"/>
  <c r="K16" i="1" s="1"/>
  <c r="K15" i="1" s="1"/>
  <c r="K6" i="1" s="1"/>
  <c r="K441" i="1" s="1"/>
  <c r="AA32" i="1"/>
  <c r="AE32" i="1"/>
  <c r="AI32" i="1"/>
  <c r="AI16" i="1" s="1"/>
  <c r="AI15" i="1" s="1"/>
  <c r="AI6" i="1" s="1"/>
  <c r="AI441" i="1" s="1"/>
  <c r="AM32" i="1"/>
  <c r="AM16" i="1" s="1"/>
  <c r="AM15" i="1" s="1"/>
  <c r="AM6" i="1" s="1"/>
  <c r="AM441" i="1" s="1"/>
  <c r="AQ32" i="1"/>
  <c r="AQ16" i="1" s="1"/>
  <c r="AQ15" i="1" s="1"/>
  <c r="AQ6" i="1" s="1"/>
  <c r="AQ441" i="1" s="1"/>
  <c r="BG32" i="1"/>
  <c r="BG16" i="1" s="1"/>
  <c r="BG15" i="1" s="1"/>
  <c r="BG6" i="1" s="1"/>
  <c r="BG441" i="1" s="1"/>
  <c r="BO32" i="1"/>
  <c r="BO16" i="1" s="1"/>
  <c r="BO15" i="1" s="1"/>
  <c r="BO6" i="1" s="1"/>
  <c r="BO441" i="1" s="1"/>
  <c r="BW32" i="1"/>
  <c r="BW16" i="1" s="1"/>
  <c r="BW15" i="1" s="1"/>
  <c r="BW6" i="1" s="1"/>
  <c r="BW441" i="1" s="1"/>
  <c r="BL16" i="1"/>
  <c r="BL15" i="1" s="1"/>
  <c r="BL6" i="1" s="1"/>
  <c r="BL441" i="1" s="1"/>
  <c r="BM80" i="1"/>
  <c r="BM79" i="1" s="1"/>
  <c r="S80" i="1"/>
  <c r="S79" i="1" s="1"/>
  <c r="AY80" i="1"/>
  <c r="AY79" i="1" s="1"/>
  <c r="AY6" i="1" s="1"/>
  <c r="AY441" i="1" s="1"/>
  <c r="U17" i="1"/>
  <c r="U16" i="1" s="1"/>
  <c r="U15" i="1" s="1"/>
  <c r="AW17" i="1"/>
  <c r="AW16" i="1" s="1"/>
  <c r="AW15" i="1" s="1"/>
  <c r="BM17" i="1"/>
  <c r="BM16" i="1" s="1"/>
  <c r="BM15" i="1" s="1"/>
  <c r="BM6" i="1" s="1"/>
  <c r="BM441" i="1" s="1"/>
  <c r="AV27" i="1"/>
  <c r="AZ27" i="1"/>
  <c r="T32" i="1"/>
  <c r="T16" i="1" s="1"/>
  <c r="T15" i="1" s="1"/>
  <c r="T6" i="1" s="1"/>
  <c r="T441" i="1" s="1"/>
  <c r="AN32" i="1"/>
  <c r="AN16" i="1" s="1"/>
  <c r="AN15" i="1" s="1"/>
  <c r="AN6" i="1" s="1"/>
  <c r="AN441" i="1" s="1"/>
  <c r="BF80" i="1"/>
  <c r="BF79" i="1" s="1"/>
  <c r="BJ80" i="1"/>
  <c r="BJ79" i="1" s="1"/>
  <c r="BN80" i="1"/>
  <c r="BN79" i="1" s="1"/>
  <c r="BR80" i="1"/>
  <c r="BR79" i="1" s="1"/>
  <c r="BV80" i="1"/>
  <c r="BV79" i="1" s="1"/>
  <c r="X16" i="1"/>
  <c r="X15" i="1" s="1"/>
  <c r="X6" i="1" s="1"/>
  <c r="X441" i="1" s="1"/>
  <c r="Q16" i="1"/>
  <c r="Q15" i="1" s="1"/>
  <c r="AG16" i="1"/>
  <c r="AG15" i="1" s="1"/>
  <c r="S16" i="1"/>
  <c r="S15" i="1" s="1"/>
  <c r="S6" i="1" s="1"/>
  <c r="S441" i="1" s="1"/>
  <c r="AO16" i="1"/>
  <c r="AO15" i="1" s="1"/>
  <c r="N17" i="1"/>
  <c r="AS16" i="1"/>
  <c r="AS15" i="1" s="1"/>
  <c r="BI16" i="1"/>
  <c r="BI15" i="1" s="1"/>
  <c r="AK17" i="1"/>
  <c r="AK16" i="1" s="1"/>
  <c r="AK15" i="1" s="1"/>
  <c r="P32" i="1"/>
  <c r="P16" i="1" s="1"/>
  <c r="P15" i="1" s="1"/>
  <c r="P6" i="1" s="1"/>
  <c r="P441" i="1" s="1"/>
  <c r="AF32" i="1"/>
  <c r="AV32" i="1"/>
  <c r="AZ16" i="1"/>
  <c r="AZ15" i="1" s="1"/>
  <c r="AZ6" i="1" s="1"/>
  <c r="AZ441" i="1" s="1"/>
  <c r="R17" i="1"/>
  <c r="R16" i="1" s="1"/>
  <c r="R15" i="1" s="1"/>
  <c r="R6" i="1" s="1"/>
  <c r="R441" i="1" s="1"/>
  <c r="AH17" i="1"/>
  <c r="AH16" i="1" s="1"/>
  <c r="AH15" i="1" s="1"/>
  <c r="AH6" i="1" s="1"/>
  <c r="AH441" i="1" s="1"/>
  <c r="BE6" i="1"/>
  <c r="BE441" i="1" s="1"/>
  <c r="V17" i="1"/>
  <c r="Y16" i="1"/>
  <c r="Y15" i="1" s="1"/>
  <c r="AJ16" i="1"/>
  <c r="AJ15" i="1" s="1"/>
  <c r="AJ6" i="1" s="1"/>
  <c r="AJ441" i="1" s="1"/>
  <c r="BA16" i="1"/>
  <c r="BA15" i="1" s="1"/>
  <c r="BQ16" i="1"/>
  <c r="BQ15" i="1" s="1"/>
  <c r="BQ6" i="1" s="1"/>
  <c r="BQ441" i="1" s="1"/>
  <c r="BS16" i="1"/>
  <c r="BS15" i="1" s="1"/>
  <c r="N32" i="1"/>
  <c r="N16" i="1" s="1"/>
  <c r="N15" i="1" s="1"/>
  <c r="N6" i="1" s="1"/>
  <c r="N441" i="1" s="1"/>
  <c r="V32" i="1"/>
  <c r="AD32" i="1"/>
  <c r="AL32" i="1"/>
  <c r="AT32" i="1"/>
  <c r="BB32" i="1"/>
  <c r="BJ32" i="1"/>
  <c r="BU6" i="1"/>
  <c r="BU441" i="1" s="1"/>
  <c r="AD17" i="1"/>
  <c r="AR16" i="1"/>
  <c r="AR15" i="1" s="1"/>
  <c r="AR6" i="1" s="1"/>
  <c r="AR441" i="1" s="1"/>
  <c r="BH16" i="1"/>
  <c r="BH15" i="1" s="1"/>
  <c r="BH6" i="1" s="1"/>
  <c r="BK32" i="1"/>
  <c r="BK16" i="1" s="1"/>
  <c r="BK15" i="1" s="1"/>
  <c r="BK6" i="1" s="1"/>
  <c r="BK441" i="1" s="1"/>
  <c r="J16" i="1"/>
  <c r="J15" i="1" s="1"/>
  <c r="V16" i="1"/>
  <c r="V15" i="1" s="1"/>
  <c r="V6" i="1" s="1"/>
  <c r="V441" i="1" s="1"/>
  <c r="Z16" i="1"/>
  <c r="Z15" i="1" s="1"/>
  <c r="Z6" i="1" s="1"/>
  <c r="Z441" i="1" s="1"/>
  <c r="AD16" i="1"/>
  <c r="AD15" i="1" s="1"/>
  <c r="AD6" i="1" s="1"/>
  <c r="AD441" i="1" s="1"/>
  <c r="AP16" i="1"/>
  <c r="AP15" i="1" s="1"/>
  <c r="AP6" i="1" s="1"/>
  <c r="AP441" i="1" s="1"/>
  <c r="AT16" i="1"/>
  <c r="AT15" i="1" s="1"/>
  <c r="AT6" i="1" s="1"/>
  <c r="AT441" i="1" s="1"/>
  <c r="AX16" i="1"/>
  <c r="AX15" i="1" s="1"/>
  <c r="AX6" i="1" s="1"/>
  <c r="AX441" i="1" s="1"/>
  <c r="BB16" i="1"/>
  <c r="BB15" i="1" s="1"/>
  <c r="BB6" i="1" s="1"/>
  <c r="BB441" i="1" s="1"/>
  <c r="BF16" i="1"/>
  <c r="BF15" i="1" s="1"/>
  <c r="BF6" i="1" s="1"/>
  <c r="BJ16" i="1"/>
  <c r="BJ15" i="1" s="1"/>
  <c r="BJ6" i="1" s="1"/>
  <c r="BJ441" i="1" s="1"/>
  <c r="M80" i="1"/>
  <c r="M79" i="1" s="1"/>
  <c r="M6" i="1" s="1"/>
  <c r="Q80" i="1"/>
  <c r="Q79" i="1" s="1"/>
  <c r="U80" i="1"/>
  <c r="U79" i="1" s="1"/>
  <c r="U6" i="1" s="1"/>
  <c r="U441" i="1" s="1"/>
  <c r="Y80" i="1"/>
  <c r="Y79" i="1" s="1"/>
  <c r="AC80" i="1"/>
  <c r="AC79" i="1" s="1"/>
  <c r="AC6" i="1" s="1"/>
  <c r="AC441" i="1" s="1"/>
  <c r="AG80" i="1"/>
  <c r="AG79" i="1" s="1"/>
  <c r="AK80" i="1"/>
  <c r="AK79" i="1" s="1"/>
  <c r="AO80" i="1"/>
  <c r="AO79" i="1" s="1"/>
  <c r="AO6" i="1" s="1"/>
  <c r="AS80" i="1"/>
  <c r="AS79" i="1" s="1"/>
  <c r="AW80" i="1"/>
  <c r="AW79" i="1" s="1"/>
  <c r="AW6" i="1" s="1"/>
  <c r="AW441" i="1" s="1"/>
  <c r="BA80" i="1"/>
  <c r="BA79" i="1" s="1"/>
  <c r="BS6" i="1"/>
  <c r="BS441" i="1" s="1"/>
  <c r="AE16" i="1"/>
  <c r="AE15" i="1" s="1"/>
  <c r="AE6" i="1" s="1"/>
  <c r="AE441" i="1" s="1"/>
  <c r="BC80" i="1"/>
  <c r="BC79" i="1" s="1"/>
  <c r="BC6" i="1" s="1"/>
  <c r="BC441" i="1" s="1"/>
  <c r="BN16" i="1"/>
  <c r="BN15" i="1" s="1"/>
  <c r="BN6" i="1" s="1"/>
  <c r="BN441" i="1" s="1"/>
  <c r="BR16" i="1"/>
  <c r="BR15" i="1" s="1"/>
  <c r="BR6" i="1" s="1"/>
  <c r="BR441" i="1" s="1"/>
  <c r="BV16" i="1"/>
  <c r="BV15" i="1" s="1"/>
  <c r="BV6" i="1" s="1"/>
  <c r="BV441" i="1" s="1"/>
  <c r="J6" i="1"/>
  <c r="BI6" i="1"/>
  <c r="L441" i="1"/>
  <c r="BH441" i="1"/>
  <c r="W6" i="1" l="1"/>
  <c r="W441" i="1" s="1"/>
  <c r="AV16" i="1"/>
  <c r="AV15" i="1" s="1"/>
  <c r="AV6" i="1" s="1"/>
  <c r="AV441" i="1" s="1"/>
  <c r="AF16" i="1"/>
  <c r="AF15" i="1" s="1"/>
  <c r="AF6" i="1" s="1"/>
  <c r="AF441" i="1" s="1"/>
  <c r="AS6" i="1"/>
  <c r="AS441" i="1" s="1"/>
  <c r="Y6" i="1"/>
  <c r="Y441" i="1" s="1"/>
  <c r="BA6" i="1"/>
  <c r="BA441" i="1" s="1"/>
  <c r="AK6" i="1"/>
  <c r="AK441" i="1" s="1"/>
  <c r="AG6" i="1"/>
  <c r="AG441" i="1" s="1"/>
  <c r="Q6" i="1"/>
  <c r="Q441" i="1" s="1"/>
  <c r="BH4" i="1"/>
  <c r="M441" i="1"/>
  <c r="BG4" i="1"/>
  <c r="AM4" i="1"/>
  <c r="L4" i="1"/>
  <c r="BF441" i="1"/>
  <c r="AO441" i="1"/>
  <c r="K4" i="1"/>
  <c r="AN4" i="1"/>
  <c r="BI441" i="1"/>
  <c r="AL441" i="1"/>
  <c r="J441" i="1"/>
  <c r="BI4" i="1" l="1"/>
  <c r="BF4" i="1"/>
  <c r="J4" i="1"/>
  <c r="AL4" i="1"/>
  <c r="AO4" i="1"/>
  <c r="M4" i="1"/>
</calcChain>
</file>

<file path=xl/sharedStrings.xml><?xml version="1.0" encoding="utf-8"?>
<sst xmlns="http://schemas.openxmlformats.org/spreadsheetml/2006/main" count="2037" uniqueCount="330">
  <si>
    <t>Приложение 5</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</si>
  <si>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</si>
  <si>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</si>
  <si>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Наименование</t>
  </si>
  <si>
    <t>МП</t>
  </si>
  <si>
    <t>ППМП</t>
  </si>
  <si>
    <t>ОМ</t>
  </si>
  <si>
    <t>ГРБС</t>
  </si>
  <si>
    <t>Рз</t>
  </si>
  <si>
    <t>Пр</t>
  </si>
  <si>
    <t>НР</t>
  </si>
  <si>
    <t>ВР</t>
  </si>
  <si>
    <t>2023 год</t>
  </si>
  <si>
    <t>ОБ</t>
  </si>
  <si>
    <t>МБ</t>
  </si>
  <si>
    <t>ПБ</t>
  </si>
  <si>
    <t>Изм.март</t>
  </si>
  <si>
    <t>2023 на 01.04.23.</t>
  </si>
  <si>
    <t>Изм.авг</t>
  </si>
  <si>
    <r>
      <t>Изм.</t>
    </r>
    <r>
      <rPr>
        <sz val="11"/>
        <color rgb="FFFF0000"/>
        <rFont val="Times New Roman"/>
        <family val="1"/>
        <charset val="204"/>
      </rPr>
      <t>дек</t>
    </r>
  </si>
  <si>
    <t>2024 год</t>
  </si>
  <si>
    <t>2024 на 01.04.23.</t>
  </si>
  <si>
    <t>Изм.август</t>
  </si>
  <si>
    <t>2025 год</t>
  </si>
  <si>
    <t>2025 на 01.04.23.</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</si>
  <si>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</si>
  <si>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</si>
  <si>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</si>
  <si>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</si>
  <si>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 xml:space="preserve">Софинансирование объектов капитальных вложений муниципальной собственности </t>
  </si>
  <si>
    <t>11270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</si>
  <si>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</si>
  <si>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</si>
  <si>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</si>
  <si>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</si>
  <si>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(модернизация) объектов питьевого водоснабжения</t>
  </si>
  <si>
    <t>52430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</si>
  <si>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</si>
  <si>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</si>
  <si>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</si>
  <si>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01,   10</t>
  </si>
  <si>
    <t>13,  06</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</si>
  <si>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</si>
  <si>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</si>
  <si>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</si>
  <si>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</si>
  <si>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</si>
  <si>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</si>
  <si>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</si>
  <si>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</si>
  <si>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</si>
  <si>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</si>
  <si>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</si>
  <si>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</si>
  <si>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</si>
  <si>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</si>
  <si>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</si>
  <si>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</si>
  <si>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</si>
  <si>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</si>
  <si>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</si>
  <si>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</si>
  <si>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04</t>
  </si>
  <si>
    <t>12</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</si>
  <si>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</si>
  <si>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</si>
  <si>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</si>
  <si>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</si>
  <si>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</si>
  <si>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 xml:space="preserve">01 </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</si>
  <si>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</si>
  <si>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</si>
  <si>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</si>
  <si>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</si>
  <si>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</si>
  <si>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</si>
  <si>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</si>
  <si>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</si>
  <si>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</si>
  <si>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</si>
  <si>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</si>
  <si>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</si>
  <si>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</si>
  <si>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</si>
  <si>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</si>
  <si>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</si>
  <si>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</si>
  <si>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</si>
  <si>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</si>
  <si>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</si>
  <si>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</si>
  <si>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</si>
  <si>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</si>
  <si>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</si>
  <si>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</si>
  <si>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</si>
  <si>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</si>
  <si>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</si>
  <si>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</si>
  <si>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</si>
  <si>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</si>
  <si>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</si>
  <si>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</si>
  <si>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Проведение комплексных кадастровых работ</t>
  </si>
  <si>
    <t>L5110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</si>
  <si>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</si>
  <si>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</si>
  <si>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</si>
  <si>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</si>
  <si>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</si>
  <si>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</si>
  <si>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</si>
  <si>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</si>
  <si>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</si>
  <si>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</si>
  <si>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</si>
  <si>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</si>
  <si>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</si>
  <si>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</si>
  <si>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</si>
  <si>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</si>
  <si>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</si>
  <si>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</si>
  <si>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</si>
  <si>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</si>
  <si>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</si>
  <si>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</si>
  <si>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</si>
  <si>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</si>
  <si>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</si>
  <si>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</si>
  <si>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</si>
  <si>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</si>
  <si>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</si>
  <si>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</si>
  <si>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</si>
  <si>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</si>
  <si>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</si>
  <si>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</si>
  <si>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</si>
  <si>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</si>
  <si>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</si>
  <si>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</si>
  <si>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</si>
  <si>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</si>
  <si>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</si>
  <si>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</si>
  <si>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 xml:space="preserve">Бюджетные инвестиции в объекты капитального строительства муниципальной собственности </t>
  </si>
  <si>
    <t>81680</t>
  </si>
  <si>
    <t>Мероприятия в сфере коммунального хозяйства</t>
  </si>
  <si>
    <t>81740</t>
  </si>
  <si>
    <t>Мероприятия в сфере жилищного хозяйства</t>
  </si>
  <si>
    <t>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</si>
  <si>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</si>
  <si>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</si>
  <si>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Софинансирование объектов капитальных вложений муниципальной собственности</t>
  </si>
  <si>
    <t>S1270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</si>
  <si>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</si>
  <si>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</si>
  <si>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</si>
  <si>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</si>
  <si>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</si>
  <si>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</si>
  <si>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</si>
  <si>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</si>
  <si>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</si>
  <si>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</si>
  <si>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</si>
  <si>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</si>
  <si>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</si>
  <si>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</si>
  <si>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</si>
  <si>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</si>
  <si>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</si>
  <si>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</si>
  <si>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</si>
  <si>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81210</t>
  </si>
  <si>
    <t>Подпрограмма "Культура Клетнянского района"</t>
  </si>
  <si>
    <t>Региональный проект "Культурная среда (Брянская область)"</t>
  </si>
  <si>
    <t>А1</t>
  </si>
  <si>
    <t>Развитие сети учреждений культурно-досугового типа</t>
  </si>
  <si>
    <t>851</t>
  </si>
  <si>
    <t>55130</t>
  </si>
  <si>
    <t>Региональный проект "Творческие люди (Брянская область)"</t>
  </si>
  <si>
    <t>А2</t>
  </si>
  <si>
    <t>Государственная поддержка отрасли культуры</t>
  </si>
  <si>
    <t>55190</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</si>
  <si>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</si>
  <si>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</si>
  <si>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</si>
  <si>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</si>
  <si>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</si>
  <si>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</si>
  <si>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</si>
  <si>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</si>
  <si>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</si>
  <si>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</si>
  <si>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</si>
  <si>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</si>
  <si>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</si>
  <si>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</si>
  <si>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</si>
  <si>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</si>
  <si>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</si>
  <si>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</si>
  <si>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</si>
  <si>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</si>
  <si>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</si>
  <si>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</si>
  <si>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</si>
  <si>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</si>
  <si>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</si>
  <si>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</si>
  <si>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</si>
  <si>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</si>
  <si>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</si>
  <si>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</si>
  <si>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</si>
  <si>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Оказание поддержки спортивным сборным командам</t>
  </si>
  <si>
    <t>82310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</si>
  <si>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</si>
  <si>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</si>
  <si>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</si>
  <si>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</si>
  <si>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</si>
  <si>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</si>
  <si>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</si>
  <si>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</si>
  <si>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</si>
  <si>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</si>
  <si>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</si>
  <si>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</si>
  <si>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</si>
  <si>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</si>
  <si>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</si>
  <si>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</si>
  <si>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</si>
  <si>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</si>
  <si>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</si>
  <si>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</si>
  <si>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</si>
  <si>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</si>
  <si>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</si>
  <si>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</si>
  <si>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</si>
  <si>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</si>
  <si>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</si>
  <si>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</si>
  <si>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</si>
  <si>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</si>
  <si>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</si>
  <si>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</si>
  <si>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</si>
  <si>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</si>
  <si>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</si>
  <si>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</si>
  <si>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</si>
  <si>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</si>
  <si>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</si>
  <si>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</si>
  <si>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</si>
  <si>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</si>
  <si>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</si>
  <si>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</si>
  <si>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</si>
  <si>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</si>
  <si>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</si>
  <si>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</si>
  <si>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</si>
  <si>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</si>
  <si>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</si>
  <si>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</si>
  <si>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</si>
  <si>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</si>
  <si>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</si>
  <si>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</si>
  <si>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</si>
  <si>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</si>
  <si>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</si>
  <si>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</si>
  <si>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Развитие материально-технической базы муниципальных образовательных организаций в сфере физической культуры и спорта</t>
  </si>
  <si>
    <t>S7670</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</si>
  <si>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</si>
  <si>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</si>
  <si>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</si>
  <si>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</si>
  <si>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по усовершенствованию инфраструктуры сферы образования</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</si>
  <si>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</si>
  <si>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</si>
  <si>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</si>
  <si>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</si>
  <si>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</si>
  <si>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</si>
  <si>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</si>
  <si>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</si>
  <si>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</si>
  <si>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</si>
  <si>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</si>
  <si>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</si>
  <si>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</si>
  <si>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</si>
  <si>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</si>
  <si>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</si>
  <si>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</si>
  <si>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</si>
  <si>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</si>
  <si>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</si>
  <si>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</si>
  <si>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</si>
  <si>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</si>
  <si>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</si>
  <si>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</si>
  <si>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</si>
  <si>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Достижение показателей деятельности органов исполнительной власти субъектов Российской Федерации</t>
  </si>
  <si>
    <t>55490</t>
  </si>
  <si>
    <t xml:space="preserve">Резервный фонд местной администрации </t>
  </si>
  <si>
    <t>83030</t>
  </si>
  <si>
    <t>Условно утвержденные расходы</t>
  </si>
  <si>
    <t>80080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</si>
  <si>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</si>
  <si>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</si>
  <si>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</si>
  <si>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</si>
  <si>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</si>
  <si>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</si>
  <si>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</si>
  <si>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</si>
  <si>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</si>
  <si>
    <r>
      <t>2023 на</t>
    </r>
    <r>
      <rPr>
        <sz val="10"/>
        <color rgb="FFFF0000"/>
        <rFont val="Times New Roman"/>
        <family val="1"/>
        <charset val="204"/>
      </rPr>
      <t xml:space="preserve"> 01.09.23.</t>
    </r>
  </si>
  <si>
    <t>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</si>
</sst>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Times New Roman"/>
      <family val="1"/>
      <charset val="204"/>
    </font>
    <font>
      <sz val="10"/>
      <name val="Times New Roman"/>
      <family val="1"/>
      <charset val="204"/>
    </font>
    <font>
      <sz val="11"/>
      <color rgb="FFFF0000"/>
      <name val="Times New Roman"/>
      <family val="1"/>
      <charset val="204"/>
    </font>
    <font>
      <sz val="11"/>
      <color rgb="FF000000"/>
      <name val="Times New Roman"/>
      <family val="1"/>
      <charset val="204"/>
    </font>
    <font>
      <sz val="10"/>
      <color rgb="FFFF0000"/>
      <name val="Times New Roman"/>
      <family val="1"/>
      <charset val="204"/>
    </font>
    <font>
      <sz val="8"/>
      <color rgb="FF000000"/>
      <name val="Arial"/>
      <family val="2"/>
      <charset val="204"/>
    </font>
    <font>
      <sz val="11"/>
      <name val="Calibri"/>
      <family val="2"/>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6" fillId="0" borderId="7">
      <alignment horizontal="left" wrapText="1" indent="2"/>
    </xf>
    <xf numFmtId="49" fontId="6" fillId="0" borderId="3">
      <alignment horizontal="center"/>
    </xf>
    <xf numFmtId="0" fontId="7" fillId="0" borderId="0"/>
  </cellStyleXfs>
  <cellXfs count="41">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49" fontId="1" fillId="0" borderId="0" xfId="0" applyNumberFormat="1" applyFont="1" applyFill="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2" fontId="1" fillId="0" borderId="0"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vertical="top" wrapText="1"/>
    </xf>
    <xf numFmtId="4" fontId="2" fillId="0" borderId="2"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center" wrapText="1"/>
    </xf>
    <xf numFmtId="4" fontId="1" fillId="0" borderId="2" xfId="0" applyNumberFormat="1" applyFont="1" applyFill="1" applyBorder="1" applyAlignment="1">
      <alignment vertical="top"/>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top" wrapText="1"/>
    </xf>
    <xf numFmtId="4" fontId="2" fillId="0" borderId="2" xfId="0" applyNumberFormat="1" applyFont="1" applyFill="1" applyBorder="1" applyAlignment="1">
      <alignment vertical="top"/>
    </xf>
    <xf numFmtId="0" fontId="1" fillId="0" borderId="2" xfId="0" applyFont="1" applyFill="1" applyBorder="1" applyAlignment="1">
      <alignment horizontal="center" vertical="top"/>
    </xf>
    <xf numFmtId="4" fontId="1" fillId="0" borderId="2" xfId="0" applyNumberFormat="1" applyFont="1" applyFill="1" applyBorder="1" applyAlignment="1">
      <alignment horizontal="right" vertical="top" wrapText="1"/>
    </xf>
    <xf numFmtId="4" fontId="2" fillId="0" borderId="2" xfId="0" applyNumberFormat="1" applyFont="1" applyFill="1" applyBorder="1" applyAlignment="1">
      <alignment horizontal="right" vertical="top" wrapText="1"/>
    </xf>
    <xf numFmtId="0" fontId="1" fillId="0" borderId="3" xfId="0" applyFont="1" applyFill="1" applyBorder="1" applyAlignment="1">
      <alignment horizontal="left" vertical="top" wrapText="1"/>
    </xf>
    <xf numFmtId="0" fontId="1" fillId="0" borderId="2" xfId="0" applyFont="1" applyFill="1" applyBorder="1" applyAlignment="1">
      <alignment vertical="top" wrapText="1"/>
    </xf>
    <xf numFmtId="0" fontId="1" fillId="0" borderId="4" xfId="0" applyFont="1" applyFill="1" applyBorder="1" applyAlignment="1">
      <alignment horizontal="left" vertical="top" wrapText="1"/>
    </xf>
    <xf numFmtId="0" fontId="1" fillId="0" borderId="3" xfId="0" applyFont="1" applyFill="1" applyBorder="1" applyAlignment="1">
      <alignment vertical="top" wrapText="1"/>
    </xf>
    <xf numFmtId="49" fontId="1" fillId="0" borderId="5" xfId="0" applyNumberFormat="1" applyFont="1" applyFill="1" applyBorder="1" applyAlignment="1">
      <alignment horizontal="center" vertical="top" wrapText="1"/>
    </xf>
    <xf numFmtId="0" fontId="1" fillId="0" borderId="2" xfId="0" applyFont="1" applyFill="1" applyBorder="1" applyAlignment="1">
      <alignment vertical="top"/>
    </xf>
    <xf numFmtId="0" fontId="1"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top" wrapText="1"/>
    </xf>
    <xf numFmtId="0" fontId="1" fillId="0" borderId="6" xfId="0" applyFont="1" applyFill="1" applyBorder="1" applyAlignment="1">
      <alignment vertical="top" wrapText="1"/>
    </xf>
    <xf numFmtId="4" fontId="1" fillId="0" borderId="2" xfId="0" applyNumberFormat="1" applyFont="1" applyFill="1" applyBorder="1" applyAlignment="1">
      <alignment horizontal="center" vertical="top"/>
    </xf>
    <xf numFmtId="0" fontId="2" fillId="0" borderId="0" xfId="0" applyFont="1" applyFill="1" applyAlignment="1">
      <alignment vertical="top"/>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0" xfId="0" applyFont="1" applyFill="1" applyBorder="1" applyAlignment="1">
      <alignment horizontal="center" vertical="top" wrapText="1"/>
    </xf>
    <xf numFmtId="49" fontId="1" fillId="0" borderId="0" xfId="0" applyNumberFormat="1" applyFont="1" applyFill="1" applyAlignment="1">
      <alignment horizontal="left"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8;&#1079;&#1084;_&#1088;&#1077;&#1096;&#1077;&#1085;&#1080;&#1081;%202023/&#1048;&#1079;&#1084;&#1077;&#1085;&#1077;&#1085;&#1080;&#1103;/&#1055;&#1088;&#1080;&#1083;_%202023-2025%20&#1089;%20&#1080;&#1079;&#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Поясн.март"/>
      <sheetName val="Поясн.авг"/>
      <sheetName val="1.Дох"/>
      <sheetName val="2.Норм"/>
      <sheetName val="3.ВС"/>
      <sheetName val="4.ФС"/>
      <sheetName val="5.ПС"/>
      <sheetName val="6.1.Выр"/>
      <sheetName val="6.2.ВУС"/>
      <sheetName val="6.3.Прот"/>
      <sheetName val="7.1.Сбал"/>
      <sheetName val="7.2.Дороги"/>
      <sheetName val="7.3.Жилье"/>
      <sheetName val="8.Ист"/>
      <sheetName val="Лист1"/>
    </sheetNames>
    <sheetDataSet>
      <sheetData sheetId="0"/>
      <sheetData sheetId="1"/>
      <sheetData sheetId="2"/>
      <sheetData sheetId="3"/>
      <sheetData sheetId="4"/>
      <sheetData sheetId="5"/>
      <sheetData sheetId="6"/>
      <sheetData sheetId="7"/>
      <sheetData sheetId="8"/>
      <sheetData sheetId="9">
        <row r="12">
          <cell r="J12">
            <v>566400</v>
          </cell>
          <cell r="K12">
            <v>566400</v>
          </cell>
          <cell r="O12">
            <v>0</v>
          </cell>
          <cell r="R12">
            <v>566400</v>
          </cell>
          <cell r="S12">
            <v>566400</v>
          </cell>
          <cell r="T12">
            <v>0</v>
          </cell>
          <cell r="U12">
            <v>0</v>
          </cell>
          <cell r="W12">
            <v>0</v>
          </cell>
          <cell r="Z12">
            <v>566400</v>
          </cell>
          <cell r="AA12">
            <v>566400</v>
          </cell>
          <cell r="AB12">
            <v>0</v>
          </cell>
          <cell r="AC12">
            <v>0</v>
          </cell>
          <cell r="AE12">
            <v>0</v>
          </cell>
          <cell r="AH12">
            <v>566400</v>
          </cell>
          <cell r="AI12">
            <v>566400</v>
          </cell>
          <cell r="AJ12">
            <v>0</v>
          </cell>
          <cell r="AK12">
            <v>0</v>
          </cell>
          <cell r="AL12">
            <v>566400</v>
          </cell>
          <cell r="AM12">
            <v>566400</v>
          </cell>
          <cell r="AQ12">
            <v>0</v>
          </cell>
          <cell r="AT12">
            <v>566400</v>
          </cell>
          <cell r="AU12">
            <v>566400</v>
          </cell>
          <cell r="AV12">
            <v>0</v>
          </cell>
          <cell r="AW12">
            <v>0</v>
          </cell>
          <cell r="AY12">
            <v>0</v>
          </cell>
          <cell r="BB12">
            <v>566400</v>
          </cell>
          <cell r="BC12">
            <v>566400</v>
          </cell>
          <cell r="BD12">
            <v>0</v>
          </cell>
          <cell r="BE12">
            <v>0</v>
          </cell>
          <cell r="BF12">
            <v>566400</v>
          </cell>
          <cell r="BG12">
            <v>566400</v>
          </cell>
          <cell r="BK12">
            <v>0</v>
          </cell>
          <cell r="BN12">
            <v>566400</v>
          </cell>
          <cell r="BO12">
            <v>566400</v>
          </cell>
          <cell r="BP12">
            <v>0</v>
          </cell>
          <cell r="BQ12">
            <v>0</v>
          </cell>
          <cell r="BS12">
            <v>0</v>
          </cell>
          <cell r="BV12">
            <v>566400</v>
          </cell>
          <cell r="BW12">
            <v>566400</v>
          </cell>
          <cell r="BX12">
            <v>0</v>
          </cell>
          <cell r="BY12">
            <v>0</v>
          </cell>
        </row>
        <row r="14">
          <cell r="J14">
            <v>276080</v>
          </cell>
          <cell r="K14">
            <v>276080</v>
          </cell>
          <cell r="O14">
            <v>0</v>
          </cell>
          <cell r="R14">
            <v>276080</v>
          </cell>
          <cell r="S14">
            <v>276080</v>
          </cell>
          <cell r="T14">
            <v>0</v>
          </cell>
          <cell r="U14">
            <v>0</v>
          </cell>
          <cell r="W14">
            <v>0</v>
          </cell>
          <cell r="Z14">
            <v>276080</v>
          </cell>
          <cell r="AA14">
            <v>276080</v>
          </cell>
          <cell r="AB14">
            <v>0</v>
          </cell>
          <cell r="AC14">
            <v>0</v>
          </cell>
          <cell r="AE14">
            <v>0</v>
          </cell>
          <cell r="AH14">
            <v>276080</v>
          </cell>
          <cell r="AI14">
            <v>276080</v>
          </cell>
          <cell r="AJ14">
            <v>0</v>
          </cell>
          <cell r="AK14">
            <v>0</v>
          </cell>
          <cell r="AL14">
            <v>276080</v>
          </cell>
          <cell r="AM14">
            <v>276080</v>
          </cell>
          <cell r="AQ14">
            <v>0</v>
          </cell>
          <cell r="AT14">
            <v>276080</v>
          </cell>
          <cell r="AU14">
            <v>276080</v>
          </cell>
          <cell r="AV14">
            <v>0</v>
          </cell>
          <cell r="AW14">
            <v>0</v>
          </cell>
          <cell r="AY14">
            <v>0</v>
          </cell>
          <cell r="BB14">
            <v>276080</v>
          </cell>
          <cell r="BC14">
            <v>276080</v>
          </cell>
          <cell r="BD14">
            <v>0</v>
          </cell>
          <cell r="BE14">
            <v>0</v>
          </cell>
          <cell r="BF14">
            <v>276080</v>
          </cell>
          <cell r="BG14">
            <v>276080</v>
          </cell>
          <cell r="BK14">
            <v>0</v>
          </cell>
          <cell r="BN14">
            <v>276080</v>
          </cell>
          <cell r="BO14">
            <v>276080</v>
          </cell>
          <cell r="BP14">
            <v>0</v>
          </cell>
          <cell r="BQ14">
            <v>0</v>
          </cell>
          <cell r="BS14">
            <v>0</v>
          </cell>
          <cell r="BV14">
            <v>276080</v>
          </cell>
          <cell r="BW14">
            <v>276080</v>
          </cell>
          <cell r="BX14">
            <v>0</v>
          </cell>
          <cell r="BY14">
            <v>0</v>
          </cell>
        </row>
        <row r="17">
          <cell r="J17">
            <v>380300</v>
          </cell>
          <cell r="K17">
            <v>380300</v>
          </cell>
          <cell r="O17">
            <v>0</v>
          </cell>
          <cell r="R17">
            <v>380300</v>
          </cell>
          <cell r="S17">
            <v>380300</v>
          </cell>
          <cell r="T17">
            <v>0</v>
          </cell>
          <cell r="U17">
            <v>0</v>
          </cell>
          <cell r="W17">
            <v>0</v>
          </cell>
          <cell r="Z17">
            <v>380300</v>
          </cell>
          <cell r="AA17">
            <v>380300</v>
          </cell>
          <cell r="AB17">
            <v>0</v>
          </cell>
          <cell r="AC17">
            <v>0</v>
          </cell>
          <cell r="AE17">
            <v>0</v>
          </cell>
          <cell r="AH17">
            <v>380300</v>
          </cell>
          <cell r="AI17">
            <v>380300</v>
          </cell>
          <cell r="AJ17">
            <v>0</v>
          </cell>
          <cell r="AK17">
            <v>0</v>
          </cell>
          <cell r="AL17">
            <v>380300</v>
          </cell>
          <cell r="AM17">
            <v>380300</v>
          </cell>
          <cell r="AQ17">
            <v>0</v>
          </cell>
          <cell r="AT17">
            <v>380300</v>
          </cell>
          <cell r="AU17">
            <v>380300</v>
          </cell>
          <cell r="AV17">
            <v>0</v>
          </cell>
          <cell r="AW17">
            <v>0</v>
          </cell>
          <cell r="AY17">
            <v>0</v>
          </cell>
          <cell r="BB17">
            <v>380300</v>
          </cell>
          <cell r="BC17">
            <v>380300</v>
          </cell>
          <cell r="BD17">
            <v>0</v>
          </cell>
          <cell r="BE17">
            <v>0</v>
          </cell>
          <cell r="BF17">
            <v>380300</v>
          </cell>
          <cell r="BG17">
            <v>380300</v>
          </cell>
          <cell r="BK17">
            <v>0</v>
          </cell>
          <cell r="BN17">
            <v>380300</v>
          </cell>
          <cell r="BO17">
            <v>380300</v>
          </cell>
          <cell r="BP17">
            <v>0</v>
          </cell>
          <cell r="BQ17">
            <v>0</v>
          </cell>
          <cell r="BS17">
            <v>0</v>
          </cell>
          <cell r="BV17">
            <v>380300</v>
          </cell>
          <cell r="BW17">
            <v>380300</v>
          </cell>
          <cell r="BX17">
            <v>0</v>
          </cell>
          <cell r="BY17">
            <v>0</v>
          </cell>
        </row>
        <row r="19">
          <cell r="J19">
            <v>181553</v>
          </cell>
          <cell r="K19">
            <v>181553</v>
          </cell>
          <cell r="N19">
            <v>-200</v>
          </cell>
          <cell r="O19">
            <v>-200</v>
          </cell>
          <cell r="R19">
            <v>181353</v>
          </cell>
          <cell r="S19">
            <v>181353</v>
          </cell>
          <cell r="T19">
            <v>0</v>
          </cell>
          <cell r="U19">
            <v>0</v>
          </cell>
          <cell r="W19">
            <v>0</v>
          </cell>
          <cell r="Z19">
            <v>181353</v>
          </cell>
          <cell r="AA19">
            <v>181353</v>
          </cell>
          <cell r="AB19">
            <v>0</v>
          </cell>
          <cell r="AC19">
            <v>0</v>
          </cell>
          <cell r="AE19">
            <v>0</v>
          </cell>
          <cell r="AH19">
            <v>181353</v>
          </cell>
          <cell r="AI19">
            <v>181353</v>
          </cell>
          <cell r="AJ19">
            <v>0</v>
          </cell>
          <cell r="AK19">
            <v>0</v>
          </cell>
          <cell r="AL19">
            <v>181553</v>
          </cell>
          <cell r="AM19">
            <v>181553</v>
          </cell>
          <cell r="AP19">
            <v>-200</v>
          </cell>
          <cell r="AQ19">
            <v>-200</v>
          </cell>
          <cell r="AT19">
            <v>181353</v>
          </cell>
          <cell r="AU19">
            <v>181353</v>
          </cell>
          <cell r="AV19">
            <v>0</v>
          </cell>
          <cell r="AW19">
            <v>0</v>
          </cell>
          <cell r="AY19">
            <v>0</v>
          </cell>
          <cell r="BB19">
            <v>181353</v>
          </cell>
          <cell r="BC19">
            <v>181353</v>
          </cell>
          <cell r="BD19">
            <v>0</v>
          </cell>
          <cell r="BE19">
            <v>0</v>
          </cell>
          <cell r="BF19">
            <v>181553</v>
          </cell>
          <cell r="BG19">
            <v>181553</v>
          </cell>
          <cell r="BJ19">
            <v>-200</v>
          </cell>
          <cell r="BK19">
            <v>-200</v>
          </cell>
          <cell r="BN19">
            <v>181353</v>
          </cell>
          <cell r="BO19">
            <v>181353</v>
          </cell>
          <cell r="BP19">
            <v>0</v>
          </cell>
          <cell r="BQ19">
            <v>0</v>
          </cell>
          <cell r="BS19">
            <v>0</v>
          </cell>
          <cell r="BV19">
            <v>181353</v>
          </cell>
          <cell r="BW19">
            <v>181353</v>
          </cell>
          <cell r="BX19">
            <v>0</v>
          </cell>
          <cell r="BY19">
            <v>0</v>
          </cell>
        </row>
        <row r="22">
          <cell r="J22">
            <v>200</v>
          </cell>
          <cell r="M22">
            <v>200</v>
          </cell>
          <cell r="N22">
            <v>200</v>
          </cell>
          <cell r="O22">
            <v>200</v>
          </cell>
          <cell r="R22">
            <v>400</v>
          </cell>
          <cell r="S22">
            <v>200</v>
          </cell>
          <cell r="T22">
            <v>0</v>
          </cell>
          <cell r="U22">
            <v>200</v>
          </cell>
          <cell r="W22">
            <v>0</v>
          </cell>
          <cell r="Z22">
            <v>400</v>
          </cell>
          <cell r="AA22">
            <v>200</v>
          </cell>
          <cell r="AB22">
            <v>0</v>
          </cell>
          <cell r="AC22">
            <v>200</v>
          </cell>
          <cell r="AE22">
            <v>0</v>
          </cell>
          <cell r="AH22">
            <v>400</v>
          </cell>
          <cell r="AI22">
            <v>200</v>
          </cell>
          <cell r="AJ22">
            <v>0</v>
          </cell>
          <cell r="AK22">
            <v>200</v>
          </cell>
          <cell r="AL22">
            <v>200</v>
          </cell>
          <cell r="AO22">
            <v>200</v>
          </cell>
          <cell r="AP22">
            <v>200</v>
          </cell>
          <cell r="AQ22">
            <v>200</v>
          </cell>
          <cell r="AT22">
            <v>400</v>
          </cell>
          <cell r="AU22">
            <v>200</v>
          </cell>
          <cell r="AV22">
            <v>0</v>
          </cell>
          <cell r="AW22">
            <v>200</v>
          </cell>
          <cell r="BB22">
            <v>400</v>
          </cell>
          <cell r="BC22">
            <v>200</v>
          </cell>
          <cell r="BD22">
            <v>0</v>
          </cell>
          <cell r="BE22">
            <v>200</v>
          </cell>
          <cell r="BF22">
            <v>200</v>
          </cell>
          <cell r="BI22">
            <v>200</v>
          </cell>
          <cell r="BJ22">
            <v>200</v>
          </cell>
          <cell r="BK22">
            <v>200</v>
          </cell>
          <cell r="BN22">
            <v>400</v>
          </cell>
          <cell r="BO22">
            <v>200</v>
          </cell>
          <cell r="BP22">
            <v>0</v>
          </cell>
          <cell r="BQ22">
            <v>200</v>
          </cell>
          <cell r="BV22">
            <v>400</v>
          </cell>
          <cell r="BW22">
            <v>200</v>
          </cell>
          <cell r="BX22">
            <v>0</v>
          </cell>
          <cell r="BY22">
            <v>200</v>
          </cell>
        </row>
        <row r="24">
          <cell r="J24">
            <v>200</v>
          </cell>
          <cell r="K24">
            <v>200</v>
          </cell>
          <cell r="O24">
            <v>0</v>
          </cell>
          <cell r="R24">
            <v>200</v>
          </cell>
          <cell r="S24">
            <v>200</v>
          </cell>
          <cell r="T24">
            <v>0</v>
          </cell>
          <cell r="U24">
            <v>0</v>
          </cell>
          <cell r="W24">
            <v>0</v>
          </cell>
          <cell r="Z24">
            <v>200</v>
          </cell>
          <cell r="AA24">
            <v>200</v>
          </cell>
          <cell r="AB24">
            <v>0</v>
          </cell>
          <cell r="AC24">
            <v>0</v>
          </cell>
          <cell r="AE24">
            <v>0</v>
          </cell>
          <cell r="AH24">
            <v>200</v>
          </cell>
          <cell r="AI24">
            <v>200</v>
          </cell>
          <cell r="AJ24">
            <v>0</v>
          </cell>
          <cell r="AK24">
            <v>0</v>
          </cell>
          <cell r="AL24">
            <v>200</v>
          </cell>
          <cell r="AM24">
            <v>200</v>
          </cell>
          <cell r="AQ24">
            <v>0</v>
          </cell>
          <cell r="AT24">
            <v>200</v>
          </cell>
          <cell r="AU24">
            <v>200</v>
          </cell>
          <cell r="AV24">
            <v>0</v>
          </cell>
          <cell r="AW24">
            <v>0</v>
          </cell>
          <cell r="AY24">
            <v>0</v>
          </cell>
          <cell r="BB24">
            <v>200</v>
          </cell>
          <cell r="BC24">
            <v>200</v>
          </cell>
          <cell r="BD24">
            <v>0</v>
          </cell>
          <cell r="BE24">
            <v>0</v>
          </cell>
          <cell r="BF24">
            <v>200</v>
          </cell>
          <cell r="BG24">
            <v>200</v>
          </cell>
          <cell r="BK24">
            <v>0</v>
          </cell>
          <cell r="BN24">
            <v>200</v>
          </cell>
          <cell r="BO24">
            <v>200</v>
          </cell>
          <cell r="BP24">
            <v>0</v>
          </cell>
          <cell r="BQ24">
            <v>0</v>
          </cell>
          <cell r="BS24">
            <v>0</v>
          </cell>
          <cell r="BV24">
            <v>200</v>
          </cell>
          <cell r="BW24">
            <v>200</v>
          </cell>
          <cell r="BX24">
            <v>0</v>
          </cell>
          <cell r="BY24">
            <v>0</v>
          </cell>
        </row>
        <row r="27">
          <cell r="J27">
            <v>33200</v>
          </cell>
          <cell r="K27">
            <v>33200</v>
          </cell>
          <cell r="O27">
            <v>0</v>
          </cell>
          <cell r="R27">
            <v>33200</v>
          </cell>
          <cell r="S27">
            <v>33200</v>
          </cell>
          <cell r="T27">
            <v>0</v>
          </cell>
          <cell r="U27">
            <v>0</v>
          </cell>
          <cell r="W27">
            <v>0</v>
          </cell>
          <cell r="Z27">
            <v>33200</v>
          </cell>
          <cell r="AA27">
            <v>33200</v>
          </cell>
          <cell r="AB27">
            <v>0</v>
          </cell>
          <cell r="AC27">
            <v>0</v>
          </cell>
          <cell r="AE27">
            <v>0</v>
          </cell>
          <cell r="AH27">
            <v>33200</v>
          </cell>
          <cell r="AI27">
            <v>33200</v>
          </cell>
          <cell r="AJ27">
            <v>0</v>
          </cell>
          <cell r="AK27">
            <v>0</v>
          </cell>
          <cell r="AL27">
            <v>33200</v>
          </cell>
          <cell r="AM27">
            <v>33200</v>
          </cell>
          <cell r="AQ27">
            <v>0</v>
          </cell>
          <cell r="AT27">
            <v>33200</v>
          </cell>
          <cell r="AU27">
            <v>33200</v>
          </cell>
          <cell r="AV27">
            <v>0</v>
          </cell>
          <cell r="AW27">
            <v>0</v>
          </cell>
          <cell r="AY27">
            <v>0</v>
          </cell>
          <cell r="BB27">
            <v>33200</v>
          </cell>
          <cell r="BC27">
            <v>33200</v>
          </cell>
          <cell r="BD27">
            <v>0</v>
          </cell>
          <cell r="BE27">
            <v>0</v>
          </cell>
          <cell r="BF27">
            <v>33200</v>
          </cell>
          <cell r="BG27">
            <v>33200</v>
          </cell>
          <cell r="BK27">
            <v>0</v>
          </cell>
          <cell r="BN27">
            <v>33200</v>
          </cell>
          <cell r="BO27">
            <v>33200</v>
          </cell>
          <cell r="BP27">
            <v>0</v>
          </cell>
          <cell r="BQ27">
            <v>0</v>
          </cell>
          <cell r="BS27">
            <v>0</v>
          </cell>
          <cell r="BV27">
            <v>33200</v>
          </cell>
          <cell r="BW27">
            <v>33200</v>
          </cell>
          <cell r="BX27">
            <v>0</v>
          </cell>
          <cell r="BY27">
            <v>0</v>
          </cell>
        </row>
        <row r="29">
          <cell r="J29">
            <v>22965</v>
          </cell>
          <cell r="K29">
            <v>22965</v>
          </cell>
          <cell r="O29">
            <v>0</v>
          </cell>
          <cell r="R29">
            <v>22965</v>
          </cell>
          <cell r="S29">
            <v>22965</v>
          </cell>
          <cell r="T29">
            <v>0</v>
          </cell>
          <cell r="U29">
            <v>0</v>
          </cell>
          <cell r="W29">
            <v>0</v>
          </cell>
          <cell r="Z29">
            <v>22965</v>
          </cell>
          <cell r="AA29">
            <v>22965</v>
          </cell>
          <cell r="AB29">
            <v>0</v>
          </cell>
          <cell r="AC29">
            <v>0</v>
          </cell>
          <cell r="AE29">
            <v>0</v>
          </cell>
          <cell r="AH29">
            <v>22965</v>
          </cell>
          <cell r="AI29">
            <v>22965</v>
          </cell>
          <cell r="AJ29">
            <v>0</v>
          </cell>
          <cell r="AK29">
            <v>0</v>
          </cell>
          <cell r="AL29">
            <v>22965</v>
          </cell>
          <cell r="AM29">
            <v>22965</v>
          </cell>
          <cell r="AQ29">
            <v>0</v>
          </cell>
          <cell r="AT29">
            <v>22965</v>
          </cell>
          <cell r="AU29">
            <v>22965</v>
          </cell>
          <cell r="AV29">
            <v>0</v>
          </cell>
          <cell r="AW29">
            <v>0</v>
          </cell>
          <cell r="AY29">
            <v>0</v>
          </cell>
          <cell r="BB29">
            <v>22965</v>
          </cell>
          <cell r="BC29">
            <v>22965</v>
          </cell>
          <cell r="BD29">
            <v>0</v>
          </cell>
          <cell r="BE29">
            <v>0</v>
          </cell>
          <cell r="BF29">
            <v>22965</v>
          </cell>
          <cell r="BG29">
            <v>22965</v>
          </cell>
          <cell r="BK29">
            <v>0</v>
          </cell>
          <cell r="BN29">
            <v>22965</v>
          </cell>
          <cell r="BO29">
            <v>22965</v>
          </cell>
          <cell r="BP29">
            <v>0</v>
          </cell>
          <cell r="BQ29">
            <v>0</v>
          </cell>
          <cell r="BS29">
            <v>0</v>
          </cell>
          <cell r="BV29">
            <v>22965</v>
          </cell>
          <cell r="BW29">
            <v>22965</v>
          </cell>
          <cell r="BX29">
            <v>0</v>
          </cell>
          <cell r="BY29">
            <v>0</v>
          </cell>
        </row>
        <row r="32">
          <cell r="J32">
            <v>173100</v>
          </cell>
          <cell r="K32">
            <v>173100</v>
          </cell>
          <cell r="O32">
            <v>0</v>
          </cell>
          <cell r="R32">
            <v>173100</v>
          </cell>
          <cell r="S32">
            <v>173100</v>
          </cell>
          <cell r="T32">
            <v>0</v>
          </cell>
          <cell r="U32">
            <v>0</v>
          </cell>
          <cell r="W32">
            <v>0</v>
          </cell>
          <cell r="Z32">
            <v>173100</v>
          </cell>
          <cell r="AA32">
            <v>173100</v>
          </cell>
          <cell r="AB32">
            <v>0</v>
          </cell>
          <cell r="AC32">
            <v>0</v>
          </cell>
          <cell r="AE32">
            <v>0</v>
          </cell>
          <cell r="AH32">
            <v>173100</v>
          </cell>
          <cell r="AI32">
            <v>173100</v>
          </cell>
          <cell r="AJ32">
            <v>0</v>
          </cell>
          <cell r="AK32">
            <v>0</v>
          </cell>
          <cell r="AL32">
            <v>173100</v>
          </cell>
          <cell r="AM32">
            <v>173100</v>
          </cell>
          <cell r="AQ32">
            <v>0</v>
          </cell>
          <cell r="AT32">
            <v>173100</v>
          </cell>
          <cell r="AU32">
            <v>173100</v>
          </cell>
          <cell r="AV32">
            <v>0</v>
          </cell>
          <cell r="AW32">
            <v>0</v>
          </cell>
          <cell r="AY32">
            <v>0</v>
          </cell>
          <cell r="BB32">
            <v>173100</v>
          </cell>
          <cell r="BC32">
            <v>173100</v>
          </cell>
          <cell r="BD32">
            <v>0</v>
          </cell>
          <cell r="BE32">
            <v>0</v>
          </cell>
          <cell r="BF32">
            <v>173100</v>
          </cell>
          <cell r="BG32">
            <v>173100</v>
          </cell>
          <cell r="BK32">
            <v>0</v>
          </cell>
          <cell r="BN32">
            <v>173100</v>
          </cell>
          <cell r="BO32">
            <v>173100</v>
          </cell>
          <cell r="BP32">
            <v>0</v>
          </cell>
          <cell r="BQ32">
            <v>0</v>
          </cell>
          <cell r="BS32">
            <v>0</v>
          </cell>
          <cell r="BV32">
            <v>173100</v>
          </cell>
          <cell r="BW32">
            <v>173100</v>
          </cell>
          <cell r="BX32">
            <v>0</v>
          </cell>
          <cell r="BY32">
            <v>0</v>
          </cell>
        </row>
        <row r="34">
          <cell r="J34">
            <v>107727</v>
          </cell>
          <cell r="K34">
            <v>107727</v>
          </cell>
          <cell r="O34">
            <v>0</v>
          </cell>
          <cell r="R34">
            <v>107727</v>
          </cell>
          <cell r="S34">
            <v>107727</v>
          </cell>
          <cell r="T34">
            <v>0</v>
          </cell>
          <cell r="U34">
            <v>0</v>
          </cell>
          <cell r="W34">
            <v>0</v>
          </cell>
          <cell r="Z34">
            <v>107727</v>
          </cell>
          <cell r="AA34">
            <v>107727</v>
          </cell>
          <cell r="AB34">
            <v>0</v>
          </cell>
          <cell r="AC34">
            <v>0</v>
          </cell>
          <cell r="AE34">
            <v>0</v>
          </cell>
          <cell r="AH34">
            <v>107727</v>
          </cell>
          <cell r="AI34">
            <v>107727</v>
          </cell>
          <cell r="AJ34">
            <v>0</v>
          </cell>
          <cell r="AK34">
            <v>0</v>
          </cell>
          <cell r="AL34">
            <v>107727</v>
          </cell>
          <cell r="AM34">
            <v>107727</v>
          </cell>
          <cell r="AQ34">
            <v>0</v>
          </cell>
          <cell r="AT34">
            <v>107727</v>
          </cell>
          <cell r="AU34">
            <v>107727</v>
          </cell>
          <cell r="AV34">
            <v>0</v>
          </cell>
          <cell r="AW34">
            <v>0</v>
          </cell>
          <cell r="AY34">
            <v>0</v>
          </cell>
          <cell r="BB34">
            <v>107727</v>
          </cell>
          <cell r="BC34">
            <v>107727</v>
          </cell>
          <cell r="BD34">
            <v>0</v>
          </cell>
          <cell r="BE34">
            <v>0</v>
          </cell>
          <cell r="BF34">
            <v>107727</v>
          </cell>
          <cell r="BG34">
            <v>107727</v>
          </cell>
          <cell r="BK34">
            <v>0</v>
          </cell>
          <cell r="BN34">
            <v>107727</v>
          </cell>
          <cell r="BO34">
            <v>107727</v>
          </cell>
          <cell r="BP34">
            <v>0</v>
          </cell>
          <cell r="BQ34">
            <v>0</v>
          </cell>
          <cell r="BS34">
            <v>0</v>
          </cell>
          <cell r="BV34">
            <v>107727</v>
          </cell>
          <cell r="BW34">
            <v>107727</v>
          </cell>
          <cell r="BX34">
            <v>0</v>
          </cell>
          <cell r="BY34">
            <v>0</v>
          </cell>
        </row>
        <row r="37">
          <cell r="J37">
            <v>1639200</v>
          </cell>
          <cell r="L37">
            <v>1639200</v>
          </cell>
          <cell r="P37">
            <v>0</v>
          </cell>
          <cell r="R37">
            <v>1639200</v>
          </cell>
          <cell r="S37">
            <v>0</v>
          </cell>
          <cell r="T37">
            <v>1639200</v>
          </cell>
          <cell r="U37">
            <v>0</v>
          </cell>
          <cell r="X37">
            <v>0</v>
          </cell>
          <cell r="Z37">
            <v>1639200</v>
          </cell>
          <cell r="AA37">
            <v>0</v>
          </cell>
          <cell r="AB37">
            <v>1639200</v>
          </cell>
          <cell r="AC37">
            <v>0</v>
          </cell>
          <cell r="AF37">
            <v>0</v>
          </cell>
          <cell r="AH37">
            <v>1639200</v>
          </cell>
          <cell r="AI37">
            <v>0</v>
          </cell>
          <cell r="AJ37">
            <v>1639200</v>
          </cell>
          <cell r="AK37">
            <v>0</v>
          </cell>
          <cell r="AL37">
            <v>1639200</v>
          </cell>
          <cell r="AN37">
            <v>1639200</v>
          </cell>
          <cell r="AR37">
            <v>0</v>
          </cell>
          <cell r="AT37">
            <v>1639200</v>
          </cell>
          <cell r="AU37">
            <v>0</v>
          </cell>
          <cell r="AV37">
            <v>1639200</v>
          </cell>
          <cell r="AW37">
            <v>0</v>
          </cell>
          <cell r="AZ37">
            <v>0</v>
          </cell>
          <cell r="BB37">
            <v>1639200</v>
          </cell>
          <cell r="BC37">
            <v>0</v>
          </cell>
          <cell r="BD37">
            <v>1639200</v>
          </cell>
          <cell r="BE37">
            <v>0</v>
          </cell>
          <cell r="BF37">
            <v>1639200</v>
          </cell>
          <cell r="BH37">
            <v>1639200</v>
          </cell>
          <cell r="BL37">
            <v>0</v>
          </cell>
          <cell r="BN37">
            <v>1639200</v>
          </cell>
          <cell r="BO37">
            <v>0</v>
          </cell>
          <cell r="BP37">
            <v>1639200</v>
          </cell>
          <cell r="BQ37">
            <v>0</v>
          </cell>
          <cell r="BT37">
            <v>0</v>
          </cell>
          <cell r="BV37">
            <v>1639200</v>
          </cell>
          <cell r="BW37">
            <v>0</v>
          </cell>
          <cell r="BX37">
            <v>1639200</v>
          </cell>
          <cell r="BY37">
            <v>0</v>
          </cell>
        </row>
        <row r="40">
          <cell r="J40">
            <v>18499000</v>
          </cell>
          <cell r="L40">
            <v>18499000</v>
          </cell>
          <cell r="P40">
            <v>0</v>
          </cell>
          <cell r="R40">
            <v>18499000</v>
          </cell>
          <cell r="S40">
            <v>0</v>
          </cell>
          <cell r="T40">
            <v>18499000</v>
          </cell>
          <cell r="U40">
            <v>0</v>
          </cell>
          <cell r="X40">
            <v>0</v>
          </cell>
          <cell r="Z40">
            <v>18499000</v>
          </cell>
          <cell r="AA40">
            <v>0</v>
          </cell>
          <cell r="AB40">
            <v>18499000</v>
          </cell>
          <cell r="AC40">
            <v>0</v>
          </cell>
          <cell r="AF40">
            <v>0</v>
          </cell>
          <cell r="AH40">
            <v>18499000</v>
          </cell>
          <cell r="AI40">
            <v>0</v>
          </cell>
          <cell r="AJ40">
            <v>18499000</v>
          </cell>
          <cell r="AK40">
            <v>0</v>
          </cell>
          <cell r="AL40">
            <v>18389600</v>
          </cell>
          <cell r="AN40">
            <v>18389600</v>
          </cell>
          <cell r="AR40">
            <v>0</v>
          </cell>
          <cell r="AT40">
            <v>18389600</v>
          </cell>
          <cell r="AU40">
            <v>0</v>
          </cell>
          <cell r="AV40">
            <v>18389600</v>
          </cell>
          <cell r="AW40">
            <v>0</v>
          </cell>
          <cell r="AZ40">
            <v>0</v>
          </cell>
          <cell r="BB40">
            <v>18389600</v>
          </cell>
          <cell r="BC40">
            <v>0</v>
          </cell>
          <cell r="BD40">
            <v>18389600</v>
          </cell>
          <cell r="BE40">
            <v>0</v>
          </cell>
          <cell r="BF40">
            <v>18389600</v>
          </cell>
          <cell r="BH40">
            <v>18389600</v>
          </cell>
          <cell r="BL40">
            <v>0</v>
          </cell>
          <cell r="BN40">
            <v>18389600</v>
          </cell>
          <cell r="BO40">
            <v>0</v>
          </cell>
          <cell r="BP40">
            <v>18389600</v>
          </cell>
          <cell r="BQ40">
            <v>0</v>
          </cell>
          <cell r="BT40">
            <v>0</v>
          </cell>
          <cell r="BV40">
            <v>18389600</v>
          </cell>
          <cell r="BW40">
            <v>0</v>
          </cell>
          <cell r="BX40">
            <v>18389600</v>
          </cell>
          <cell r="BY40">
            <v>0</v>
          </cell>
        </row>
        <row r="42">
          <cell r="J42">
            <v>5851400</v>
          </cell>
          <cell r="L42">
            <v>5851400</v>
          </cell>
          <cell r="P42">
            <v>0</v>
          </cell>
          <cell r="R42">
            <v>5851400</v>
          </cell>
          <cell r="S42">
            <v>0</v>
          </cell>
          <cell r="T42">
            <v>5851400</v>
          </cell>
          <cell r="U42">
            <v>0</v>
          </cell>
          <cell r="X42">
            <v>0</v>
          </cell>
          <cell r="Z42">
            <v>5851400</v>
          </cell>
          <cell r="AA42">
            <v>0</v>
          </cell>
          <cell r="AB42">
            <v>5851400</v>
          </cell>
          <cell r="AC42">
            <v>0</v>
          </cell>
          <cell r="AF42">
            <v>0</v>
          </cell>
          <cell r="AH42">
            <v>5851400</v>
          </cell>
          <cell r="AI42">
            <v>0</v>
          </cell>
          <cell r="AJ42">
            <v>5851400</v>
          </cell>
          <cell r="AK42">
            <v>0</v>
          </cell>
          <cell r="AL42">
            <v>2781000</v>
          </cell>
          <cell r="AN42">
            <v>2781000</v>
          </cell>
          <cell r="AR42">
            <v>0</v>
          </cell>
          <cell r="AT42">
            <v>2781000</v>
          </cell>
          <cell r="AU42">
            <v>0</v>
          </cell>
          <cell r="AV42">
            <v>2781000</v>
          </cell>
          <cell r="AW42">
            <v>0</v>
          </cell>
          <cell r="AZ42">
            <v>0</v>
          </cell>
          <cell r="BB42">
            <v>2781000</v>
          </cell>
          <cell r="BC42">
            <v>0</v>
          </cell>
          <cell r="BD42">
            <v>2781000</v>
          </cell>
          <cell r="BE42">
            <v>0</v>
          </cell>
          <cell r="BF42">
            <v>2781000</v>
          </cell>
          <cell r="BH42">
            <v>2781000</v>
          </cell>
          <cell r="BL42">
            <v>0</v>
          </cell>
          <cell r="BN42">
            <v>2781000</v>
          </cell>
          <cell r="BO42">
            <v>0</v>
          </cell>
          <cell r="BP42">
            <v>2781000</v>
          </cell>
          <cell r="BQ42">
            <v>0</v>
          </cell>
          <cell r="BT42">
            <v>0</v>
          </cell>
          <cell r="BV42">
            <v>2781000</v>
          </cell>
          <cell r="BW42">
            <v>0</v>
          </cell>
          <cell r="BX42">
            <v>2781000</v>
          </cell>
          <cell r="BY42">
            <v>0</v>
          </cell>
        </row>
        <row r="44">
          <cell r="J44">
            <v>84700</v>
          </cell>
          <cell r="L44">
            <v>84700</v>
          </cell>
          <cell r="P44">
            <v>0</v>
          </cell>
          <cell r="R44">
            <v>84700</v>
          </cell>
          <cell r="S44">
            <v>0</v>
          </cell>
          <cell r="T44">
            <v>84700</v>
          </cell>
          <cell r="U44">
            <v>0</v>
          </cell>
          <cell r="X44">
            <v>0</v>
          </cell>
          <cell r="Z44">
            <v>84700</v>
          </cell>
          <cell r="AA44">
            <v>0</v>
          </cell>
          <cell r="AB44">
            <v>84700</v>
          </cell>
          <cell r="AC44">
            <v>0</v>
          </cell>
          <cell r="AF44">
            <v>0</v>
          </cell>
          <cell r="AH44">
            <v>84700</v>
          </cell>
          <cell r="AI44">
            <v>0</v>
          </cell>
          <cell r="AJ44">
            <v>84700</v>
          </cell>
          <cell r="AK44">
            <v>0</v>
          </cell>
          <cell r="AL44">
            <v>44000</v>
          </cell>
          <cell r="AN44">
            <v>44000</v>
          </cell>
          <cell r="AR44">
            <v>0</v>
          </cell>
          <cell r="AT44">
            <v>44000</v>
          </cell>
          <cell r="AU44">
            <v>0</v>
          </cell>
          <cell r="AV44">
            <v>44000</v>
          </cell>
          <cell r="AW44">
            <v>0</v>
          </cell>
          <cell r="AZ44">
            <v>0</v>
          </cell>
          <cell r="BB44">
            <v>44000</v>
          </cell>
          <cell r="BC44">
            <v>0</v>
          </cell>
          <cell r="BD44">
            <v>44000</v>
          </cell>
          <cell r="BE44">
            <v>0</v>
          </cell>
          <cell r="BF44">
            <v>44000</v>
          </cell>
          <cell r="BH44">
            <v>44000</v>
          </cell>
          <cell r="BL44">
            <v>0</v>
          </cell>
          <cell r="BN44">
            <v>44000</v>
          </cell>
          <cell r="BO44">
            <v>0</v>
          </cell>
          <cell r="BP44">
            <v>44000</v>
          </cell>
          <cell r="BQ44">
            <v>0</v>
          </cell>
          <cell r="BT44">
            <v>0</v>
          </cell>
          <cell r="BV44">
            <v>44000</v>
          </cell>
          <cell r="BW44">
            <v>0</v>
          </cell>
          <cell r="BX44">
            <v>44000</v>
          </cell>
          <cell r="BY44">
            <v>0</v>
          </cell>
        </row>
        <row r="47">
          <cell r="J47">
            <v>100000</v>
          </cell>
          <cell r="L47">
            <v>100000</v>
          </cell>
          <cell r="P47">
            <v>0</v>
          </cell>
          <cell r="R47">
            <v>100000</v>
          </cell>
          <cell r="S47">
            <v>0</v>
          </cell>
          <cell r="T47">
            <v>100000</v>
          </cell>
          <cell r="U47">
            <v>0</v>
          </cell>
          <cell r="X47">
            <v>0</v>
          </cell>
          <cell r="Z47">
            <v>100000</v>
          </cell>
          <cell r="AA47">
            <v>0</v>
          </cell>
          <cell r="AB47">
            <v>100000</v>
          </cell>
          <cell r="AC47">
            <v>0</v>
          </cell>
          <cell r="AF47">
            <v>0</v>
          </cell>
          <cell r="AH47">
            <v>100000</v>
          </cell>
          <cell r="AI47">
            <v>0</v>
          </cell>
          <cell r="AJ47">
            <v>100000</v>
          </cell>
          <cell r="AK47">
            <v>0</v>
          </cell>
          <cell r="AN47">
            <v>0</v>
          </cell>
          <cell r="AR47">
            <v>0</v>
          </cell>
          <cell r="AT47">
            <v>0</v>
          </cell>
          <cell r="AU47">
            <v>0</v>
          </cell>
          <cell r="AV47">
            <v>0</v>
          </cell>
          <cell r="AW47">
            <v>0</v>
          </cell>
          <cell r="AZ47">
            <v>0</v>
          </cell>
          <cell r="BB47">
            <v>0</v>
          </cell>
          <cell r="BC47">
            <v>0</v>
          </cell>
          <cell r="BD47">
            <v>0</v>
          </cell>
          <cell r="BE47">
            <v>0</v>
          </cell>
          <cell r="BH47">
            <v>0</v>
          </cell>
          <cell r="BL47">
            <v>0</v>
          </cell>
          <cell r="BN47">
            <v>0</v>
          </cell>
          <cell r="BO47">
            <v>0</v>
          </cell>
          <cell r="BP47">
            <v>0</v>
          </cell>
          <cell r="BQ47">
            <v>0</v>
          </cell>
          <cell r="BT47">
            <v>0</v>
          </cell>
          <cell r="BV47">
            <v>0</v>
          </cell>
          <cell r="BW47">
            <v>0</v>
          </cell>
          <cell r="BX47">
            <v>0</v>
          </cell>
          <cell r="BY47">
            <v>0</v>
          </cell>
        </row>
        <row r="50">
          <cell r="J50">
            <v>100000</v>
          </cell>
          <cell r="L50">
            <v>100000</v>
          </cell>
          <cell r="P50">
            <v>0</v>
          </cell>
          <cell r="R50">
            <v>100000</v>
          </cell>
          <cell r="S50">
            <v>0</v>
          </cell>
          <cell r="T50">
            <v>100000</v>
          </cell>
          <cell r="U50">
            <v>0</v>
          </cell>
          <cell r="X50">
            <v>0</v>
          </cell>
          <cell r="Z50">
            <v>100000</v>
          </cell>
          <cell r="AA50">
            <v>0</v>
          </cell>
          <cell r="AB50">
            <v>100000</v>
          </cell>
          <cell r="AC50">
            <v>0</v>
          </cell>
          <cell r="AF50">
            <v>0</v>
          </cell>
          <cell r="AH50">
            <v>100000</v>
          </cell>
          <cell r="AI50">
            <v>0</v>
          </cell>
          <cell r="AJ50">
            <v>100000</v>
          </cell>
          <cell r="AK50">
            <v>0</v>
          </cell>
          <cell r="AN50">
            <v>0</v>
          </cell>
          <cell r="AR50">
            <v>0</v>
          </cell>
          <cell r="AT50">
            <v>0</v>
          </cell>
          <cell r="AU50">
            <v>0</v>
          </cell>
          <cell r="AV50">
            <v>0</v>
          </cell>
          <cell r="AW50">
            <v>0</v>
          </cell>
          <cell r="AZ50">
            <v>0</v>
          </cell>
          <cell r="BB50">
            <v>0</v>
          </cell>
          <cell r="BC50">
            <v>0</v>
          </cell>
          <cell r="BD50">
            <v>0</v>
          </cell>
          <cell r="BE50">
            <v>0</v>
          </cell>
          <cell r="BH50">
            <v>0</v>
          </cell>
          <cell r="BL50">
            <v>0</v>
          </cell>
          <cell r="BN50">
            <v>0</v>
          </cell>
          <cell r="BO50">
            <v>0</v>
          </cell>
          <cell r="BP50">
            <v>0</v>
          </cell>
          <cell r="BQ50">
            <v>0</v>
          </cell>
          <cell r="BT50">
            <v>0</v>
          </cell>
          <cell r="BV50">
            <v>0</v>
          </cell>
          <cell r="BW50">
            <v>0</v>
          </cell>
          <cell r="BX50">
            <v>0</v>
          </cell>
          <cell r="BY50">
            <v>0</v>
          </cell>
        </row>
        <row r="53">
          <cell r="J53">
            <v>78000</v>
          </cell>
          <cell r="L53">
            <v>78000</v>
          </cell>
          <cell r="P53">
            <v>0</v>
          </cell>
          <cell r="R53">
            <v>78000</v>
          </cell>
          <cell r="S53">
            <v>0</v>
          </cell>
          <cell r="T53">
            <v>78000</v>
          </cell>
          <cell r="U53">
            <v>0</v>
          </cell>
          <cell r="X53">
            <v>0</v>
          </cell>
          <cell r="Z53">
            <v>78000</v>
          </cell>
          <cell r="AA53">
            <v>0</v>
          </cell>
          <cell r="AB53">
            <v>78000</v>
          </cell>
          <cell r="AC53">
            <v>0</v>
          </cell>
          <cell r="AF53">
            <v>0</v>
          </cell>
          <cell r="AH53">
            <v>78000</v>
          </cell>
          <cell r="AI53">
            <v>0</v>
          </cell>
          <cell r="AJ53">
            <v>78000</v>
          </cell>
          <cell r="AK53">
            <v>0</v>
          </cell>
          <cell r="AN53">
            <v>0</v>
          </cell>
          <cell r="AR53">
            <v>0</v>
          </cell>
          <cell r="AT53">
            <v>0</v>
          </cell>
          <cell r="AU53">
            <v>0</v>
          </cell>
          <cell r="AV53">
            <v>0</v>
          </cell>
          <cell r="AW53">
            <v>0</v>
          </cell>
          <cell r="AZ53">
            <v>0</v>
          </cell>
          <cell r="BB53">
            <v>0</v>
          </cell>
          <cell r="BC53">
            <v>0</v>
          </cell>
          <cell r="BD53">
            <v>0</v>
          </cell>
          <cell r="BE53">
            <v>0</v>
          </cell>
          <cell r="BH53">
            <v>0</v>
          </cell>
          <cell r="BL53">
            <v>0</v>
          </cell>
          <cell r="BN53">
            <v>0</v>
          </cell>
          <cell r="BO53">
            <v>0</v>
          </cell>
          <cell r="BP53">
            <v>0</v>
          </cell>
          <cell r="BQ53">
            <v>0</v>
          </cell>
          <cell r="BT53">
            <v>0</v>
          </cell>
          <cell r="BV53">
            <v>0</v>
          </cell>
          <cell r="BW53">
            <v>0</v>
          </cell>
          <cell r="BX53">
            <v>0</v>
          </cell>
          <cell r="BY53">
            <v>0</v>
          </cell>
        </row>
        <row r="56">
          <cell r="J56">
            <v>2500</v>
          </cell>
          <cell r="M56">
            <v>2500</v>
          </cell>
          <cell r="Q56">
            <v>0</v>
          </cell>
          <cell r="R56">
            <v>2500</v>
          </cell>
          <cell r="S56">
            <v>0</v>
          </cell>
          <cell r="T56">
            <v>0</v>
          </cell>
          <cell r="U56">
            <v>2500</v>
          </cell>
          <cell r="Y56">
            <v>0</v>
          </cell>
          <cell r="Z56">
            <v>2500</v>
          </cell>
          <cell r="AA56">
            <v>0</v>
          </cell>
          <cell r="AB56">
            <v>0</v>
          </cell>
          <cell r="AC56">
            <v>2500</v>
          </cell>
          <cell r="AG56">
            <v>0</v>
          </cell>
          <cell r="AH56">
            <v>2500</v>
          </cell>
          <cell r="AI56">
            <v>0</v>
          </cell>
          <cell r="AJ56">
            <v>0</v>
          </cell>
          <cell r="AK56">
            <v>2500</v>
          </cell>
          <cell r="AL56">
            <v>2500</v>
          </cell>
          <cell r="AO56">
            <v>2500</v>
          </cell>
          <cell r="AS56">
            <v>0</v>
          </cell>
          <cell r="AT56">
            <v>2500</v>
          </cell>
          <cell r="AU56">
            <v>0</v>
          </cell>
          <cell r="AV56">
            <v>0</v>
          </cell>
          <cell r="AW56">
            <v>2500</v>
          </cell>
          <cell r="BA56">
            <v>0</v>
          </cell>
          <cell r="BB56">
            <v>2500</v>
          </cell>
          <cell r="BC56">
            <v>0</v>
          </cell>
          <cell r="BD56">
            <v>0</v>
          </cell>
          <cell r="BE56">
            <v>2500</v>
          </cell>
          <cell r="BF56">
            <v>2500</v>
          </cell>
          <cell r="BI56">
            <v>2500</v>
          </cell>
          <cell r="BM56">
            <v>0</v>
          </cell>
          <cell r="BN56">
            <v>2500</v>
          </cell>
          <cell r="BO56">
            <v>0</v>
          </cell>
          <cell r="BP56">
            <v>0</v>
          </cell>
          <cell r="BQ56">
            <v>2500</v>
          </cell>
          <cell r="BU56">
            <v>0</v>
          </cell>
          <cell r="BV56">
            <v>2500</v>
          </cell>
          <cell r="BW56">
            <v>0</v>
          </cell>
          <cell r="BX56">
            <v>0</v>
          </cell>
          <cell r="BY56">
            <v>2500</v>
          </cell>
        </row>
        <row r="59">
          <cell r="M59">
            <v>0</v>
          </cell>
          <cell r="N59">
            <v>450</v>
          </cell>
          <cell r="Q59">
            <v>450</v>
          </cell>
          <cell r="R59">
            <v>450</v>
          </cell>
          <cell r="S59">
            <v>0</v>
          </cell>
          <cell r="T59">
            <v>0</v>
          </cell>
          <cell r="U59">
            <v>450</v>
          </cell>
          <cell r="Y59">
            <v>0</v>
          </cell>
          <cell r="Z59">
            <v>450</v>
          </cell>
          <cell r="AA59">
            <v>0</v>
          </cell>
          <cell r="AB59">
            <v>0</v>
          </cell>
          <cell r="AC59">
            <v>450</v>
          </cell>
          <cell r="AG59">
            <v>0</v>
          </cell>
          <cell r="AH59">
            <v>450</v>
          </cell>
          <cell r="AI59">
            <v>0</v>
          </cell>
          <cell r="AJ59">
            <v>0</v>
          </cell>
          <cell r="AK59">
            <v>450</v>
          </cell>
        </row>
        <row r="62">
          <cell r="M62">
            <v>0</v>
          </cell>
          <cell r="N62">
            <v>450</v>
          </cell>
          <cell r="Q62">
            <v>450</v>
          </cell>
          <cell r="R62">
            <v>450</v>
          </cell>
          <cell r="S62">
            <v>0</v>
          </cell>
          <cell r="T62">
            <v>0</v>
          </cell>
          <cell r="U62">
            <v>450</v>
          </cell>
          <cell r="Y62">
            <v>0</v>
          </cell>
          <cell r="Z62">
            <v>450</v>
          </cell>
          <cell r="AA62">
            <v>0</v>
          </cell>
          <cell r="AB62">
            <v>0</v>
          </cell>
          <cell r="AC62">
            <v>450</v>
          </cell>
          <cell r="AG62">
            <v>0</v>
          </cell>
          <cell r="AH62">
            <v>450</v>
          </cell>
          <cell r="AI62">
            <v>0</v>
          </cell>
          <cell r="AJ62">
            <v>0</v>
          </cell>
          <cell r="AK62">
            <v>450</v>
          </cell>
        </row>
        <row r="65">
          <cell r="M65">
            <v>0</v>
          </cell>
          <cell r="N65">
            <v>450</v>
          </cell>
          <cell r="Q65">
            <v>450</v>
          </cell>
          <cell r="R65">
            <v>450</v>
          </cell>
          <cell r="S65">
            <v>0</v>
          </cell>
          <cell r="T65">
            <v>0</v>
          </cell>
          <cell r="U65">
            <v>450</v>
          </cell>
          <cell r="Y65">
            <v>0</v>
          </cell>
          <cell r="Z65">
            <v>450</v>
          </cell>
          <cell r="AA65">
            <v>0</v>
          </cell>
          <cell r="AB65">
            <v>0</v>
          </cell>
          <cell r="AC65">
            <v>450</v>
          </cell>
          <cell r="AG65">
            <v>0</v>
          </cell>
          <cell r="AH65">
            <v>450</v>
          </cell>
          <cell r="AI65">
            <v>0</v>
          </cell>
          <cell r="AJ65">
            <v>0</v>
          </cell>
          <cell r="AK65">
            <v>450</v>
          </cell>
        </row>
        <row r="68">
          <cell r="M68">
            <v>0</v>
          </cell>
          <cell r="N68">
            <v>1575</v>
          </cell>
          <cell r="Q68">
            <v>1575</v>
          </cell>
          <cell r="R68">
            <v>1575</v>
          </cell>
          <cell r="S68">
            <v>0</v>
          </cell>
          <cell r="T68">
            <v>0</v>
          </cell>
          <cell r="U68">
            <v>1575</v>
          </cell>
          <cell r="Y68">
            <v>0</v>
          </cell>
          <cell r="Z68">
            <v>1575</v>
          </cell>
          <cell r="AA68">
            <v>0</v>
          </cell>
          <cell r="AB68">
            <v>0</v>
          </cell>
          <cell r="AC68">
            <v>1575</v>
          </cell>
          <cell r="AG68">
            <v>0</v>
          </cell>
          <cell r="AH68">
            <v>1575</v>
          </cell>
          <cell r="AI68">
            <v>0</v>
          </cell>
          <cell r="AJ68">
            <v>0</v>
          </cell>
          <cell r="AK68">
            <v>1575</v>
          </cell>
        </row>
        <row r="71">
          <cell r="V71">
            <v>450075.78</v>
          </cell>
          <cell r="W71">
            <v>450075.78</v>
          </cell>
          <cell r="Z71">
            <v>450075.78</v>
          </cell>
          <cell r="AA71">
            <v>450075.78</v>
          </cell>
          <cell r="AB71">
            <v>0</v>
          </cell>
          <cell r="AC71">
            <v>0</v>
          </cell>
          <cell r="AH71">
            <v>450075.78</v>
          </cell>
          <cell r="AI71">
            <v>450075.78</v>
          </cell>
          <cell r="AJ71">
            <v>0</v>
          </cell>
          <cell r="AK71">
            <v>0</v>
          </cell>
        </row>
        <row r="75">
          <cell r="J75">
            <v>1359</v>
          </cell>
          <cell r="K75">
            <v>1359</v>
          </cell>
          <cell r="O75">
            <v>0</v>
          </cell>
          <cell r="R75">
            <v>1359</v>
          </cell>
          <cell r="S75">
            <v>1359</v>
          </cell>
          <cell r="T75">
            <v>0</v>
          </cell>
          <cell r="U75">
            <v>0</v>
          </cell>
          <cell r="W75">
            <v>0</v>
          </cell>
          <cell r="Z75">
            <v>1359</v>
          </cell>
          <cell r="AA75">
            <v>1359</v>
          </cell>
          <cell r="AB75">
            <v>0</v>
          </cell>
          <cell r="AC75">
            <v>0</v>
          </cell>
          <cell r="AE75">
            <v>0</v>
          </cell>
          <cell r="AH75">
            <v>1359</v>
          </cell>
          <cell r="AI75">
            <v>1359</v>
          </cell>
          <cell r="AJ75">
            <v>0</v>
          </cell>
          <cell r="AK75">
            <v>0</v>
          </cell>
          <cell r="AL75">
            <v>1422</v>
          </cell>
          <cell r="AM75">
            <v>1422</v>
          </cell>
          <cell r="AQ75">
            <v>0</v>
          </cell>
          <cell r="AT75">
            <v>1422</v>
          </cell>
          <cell r="AU75">
            <v>1422</v>
          </cell>
          <cell r="AV75">
            <v>0</v>
          </cell>
          <cell r="AW75">
            <v>0</v>
          </cell>
          <cell r="AY75">
            <v>0</v>
          </cell>
          <cell r="BB75">
            <v>1422</v>
          </cell>
          <cell r="BC75">
            <v>1422</v>
          </cell>
          <cell r="BD75">
            <v>0</v>
          </cell>
          <cell r="BE75">
            <v>0</v>
          </cell>
          <cell r="BF75">
            <v>1264</v>
          </cell>
          <cell r="BG75">
            <v>1264</v>
          </cell>
          <cell r="BK75">
            <v>0</v>
          </cell>
          <cell r="BN75">
            <v>1264</v>
          </cell>
          <cell r="BO75">
            <v>1264</v>
          </cell>
          <cell r="BP75">
            <v>0</v>
          </cell>
          <cell r="BQ75">
            <v>0</v>
          </cell>
          <cell r="BS75">
            <v>0</v>
          </cell>
          <cell r="BV75">
            <v>1264</v>
          </cell>
          <cell r="BW75">
            <v>1264</v>
          </cell>
          <cell r="BX75">
            <v>0</v>
          </cell>
          <cell r="BY75">
            <v>0</v>
          </cell>
        </row>
        <row r="79">
          <cell r="J79">
            <v>35500</v>
          </cell>
          <cell r="L79">
            <v>35500</v>
          </cell>
          <cell r="P79">
            <v>0</v>
          </cell>
          <cell r="R79">
            <v>35500</v>
          </cell>
          <cell r="S79">
            <v>0</v>
          </cell>
          <cell r="T79">
            <v>35500</v>
          </cell>
          <cell r="U79">
            <v>0</v>
          </cell>
          <cell r="X79">
            <v>0</v>
          </cell>
          <cell r="Z79">
            <v>35500</v>
          </cell>
          <cell r="AA79">
            <v>0</v>
          </cell>
          <cell r="AB79">
            <v>35500</v>
          </cell>
          <cell r="AC79">
            <v>0</v>
          </cell>
          <cell r="AF79">
            <v>0</v>
          </cell>
          <cell r="AH79">
            <v>35500</v>
          </cell>
          <cell r="AI79">
            <v>0</v>
          </cell>
          <cell r="AJ79">
            <v>35500</v>
          </cell>
          <cell r="AK79">
            <v>0</v>
          </cell>
          <cell r="AN79">
            <v>0</v>
          </cell>
          <cell r="AR79">
            <v>0</v>
          </cell>
          <cell r="AT79">
            <v>0</v>
          </cell>
          <cell r="AU79">
            <v>0</v>
          </cell>
          <cell r="AV79">
            <v>0</v>
          </cell>
          <cell r="AW79">
            <v>0</v>
          </cell>
          <cell r="AZ79">
            <v>0</v>
          </cell>
          <cell r="BB79">
            <v>0</v>
          </cell>
          <cell r="BC79">
            <v>0</v>
          </cell>
          <cell r="BD79">
            <v>0</v>
          </cell>
          <cell r="BE79">
            <v>0</v>
          </cell>
          <cell r="BH79">
            <v>0</v>
          </cell>
          <cell r="BL79">
            <v>0</v>
          </cell>
          <cell r="BN79">
            <v>0</v>
          </cell>
          <cell r="BO79">
            <v>0</v>
          </cell>
          <cell r="BP79">
            <v>0</v>
          </cell>
          <cell r="BQ79">
            <v>0</v>
          </cell>
          <cell r="BT79">
            <v>0</v>
          </cell>
          <cell r="BV79">
            <v>0</v>
          </cell>
          <cell r="BW79">
            <v>0</v>
          </cell>
          <cell r="BX79">
            <v>0</v>
          </cell>
          <cell r="BY79">
            <v>0</v>
          </cell>
        </row>
        <row r="82">
          <cell r="J82">
            <v>579500</v>
          </cell>
          <cell r="L82">
            <v>579500</v>
          </cell>
          <cell r="P82">
            <v>0</v>
          </cell>
          <cell r="R82">
            <v>579500</v>
          </cell>
          <cell r="S82">
            <v>0</v>
          </cell>
          <cell r="T82">
            <v>579500</v>
          </cell>
          <cell r="U82">
            <v>0</v>
          </cell>
          <cell r="X82">
            <v>0</v>
          </cell>
          <cell r="Z82">
            <v>579500</v>
          </cell>
          <cell r="AA82">
            <v>0</v>
          </cell>
          <cell r="AB82">
            <v>579500</v>
          </cell>
          <cell r="AC82">
            <v>0</v>
          </cell>
          <cell r="AF82">
            <v>0</v>
          </cell>
          <cell r="AH82">
            <v>579500</v>
          </cell>
          <cell r="AI82">
            <v>0</v>
          </cell>
          <cell r="AJ82">
            <v>579500</v>
          </cell>
          <cell r="AK82">
            <v>0</v>
          </cell>
          <cell r="AN82">
            <v>0</v>
          </cell>
          <cell r="AR82">
            <v>0</v>
          </cell>
          <cell r="AT82">
            <v>0</v>
          </cell>
          <cell r="AU82">
            <v>0</v>
          </cell>
          <cell r="AV82">
            <v>0</v>
          </cell>
          <cell r="AW82">
            <v>0</v>
          </cell>
          <cell r="AZ82">
            <v>0</v>
          </cell>
          <cell r="BB82">
            <v>0</v>
          </cell>
          <cell r="BC82">
            <v>0</v>
          </cell>
          <cell r="BD82">
            <v>0</v>
          </cell>
          <cell r="BE82">
            <v>0</v>
          </cell>
          <cell r="BH82">
            <v>0</v>
          </cell>
          <cell r="BL82">
            <v>0</v>
          </cell>
          <cell r="BN82">
            <v>0</v>
          </cell>
          <cell r="BO82">
            <v>0</v>
          </cell>
          <cell r="BP82">
            <v>0</v>
          </cell>
          <cell r="BQ82">
            <v>0</v>
          </cell>
          <cell r="BT82">
            <v>0</v>
          </cell>
          <cell r="BV82">
            <v>0</v>
          </cell>
          <cell r="BW82">
            <v>0</v>
          </cell>
          <cell r="BX82">
            <v>0</v>
          </cell>
          <cell r="BY82">
            <v>0</v>
          </cell>
        </row>
        <row r="85">
          <cell r="N85">
            <v>630100</v>
          </cell>
          <cell r="P85">
            <v>630100</v>
          </cell>
          <cell r="R85">
            <v>630100</v>
          </cell>
          <cell r="S85">
            <v>0</v>
          </cell>
          <cell r="T85">
            <v>630100</v>
          </cell>
          <cell r="U85">
            <v>0</v>
          </cell>
          <cell r="X85">
            <v>0</v>
          </cell>
          <cell r="Z85">
            <v>630100</v>
          </cell>
          <cell r="AA85">
            <v>0</v>
          </cell>
          <cell r="AB85">
            <v>630100</v>
          </cell>
          <cell r="AC85">
            <v>0</v>
          </cell>
          <cell r="AF85">
            <v>0</v>
          </cell>
          <cell r="AH85">
            <v>630100</v>
          </cell>
          <cell r="AI85">
            <v>0</v>
          </cell>
          <cell r="AJ85">
            <v>630100</v>
          </cell>
          <cell r="AK85">
            <v>0</v>
          </cell>
        </row>
        <row r="88">
          <cell r="J88">
            <v>3206200</v>
          </cell>
          <cell r="L88">
            <v>3206200</v>
          </cell>
          <cell r="P88">
            <v>0</v>
          </cell>
          <cell r="R88">
            <v>3206200</v>
          </cell>
          <cell r="S88">
            <v>0</v>
          </cell>
          <cell r="T88">
            <v>3206200</v>
          </cell>
          <cell r="U88">
            <v>0</v>
          </cell>
          <cell r="X88">
            <v>0</v>
          </cell>
          <cell r="Z88">
            <v>3206200</v>
          </cell>
          <cell r="AA88">
            <v>0</v>
          </cell>
          <cell r="AB88">
            <v>3206200</v>
          </cell>
          <cell r="AC88">
            <v>0</v>
          </cell>
          <cell r="AF88">
            <v>0</v>
          </cell>
          <cell r="AH88">
            <v>3206200</v>
          </cell>
          <cell r="AI88">
            <v>0</v>
          </cell>
          <cell r="AJ88">
            <v>3206200</v>
          </cell>
          <cell r="AK88">
            <v>0</v>
          </cell>
          <cell r="AL88">
            <v>2996400</v>
          </cell>
          <cell r="AN88">
            <v>2996400</v>
          </cell>
          <cell r="AR88">
            <v>0</v>
          </cell>
          <cell r="AT88">
            <v>2996400</v>
          </cell>
          <cell r="AU88">
            <v>0</v>
          </cell>
          <cell r="AV88">
            <v>2996400</v>
          </cell>
          <cell r="AW88">
            <v>0</v>
          </cell>
          <cell r="AZ88">
            <v>0</v>
          </cell>
          <cell r="BB88">
            <v>2996400</v>
          </cell>
          <cell r="BC88">
            <v>0</v>
          </cell>
          <cell r="BD88">
            <v>2996400</v>
          </cell>
          <cell r="BE88">
            <v>0</v>
          </cell>
          <cell r="BF88">
            <v>2996400</v>
          </cell>
          <cell r="BH88">
            <v>2996400</v>
          </cell>
          <cell r="BL88">
            <v>0</v>
          </cell>
          <cell r="BN88">
            <v>2996400</v>
          </cell>
          <cell r="BO88">
            <v>0</v>
          </cell>
          <cell r="BP88">
            <v>2996400</v>
          </cell>
          <cell r="BQ88">
            <v>0</v>
          </cell>
          <cell r="BT88">
            <v>0</v>
          </cell>
          <cell r="BV88">
            <v>2996400</v>
          </cell>
          <cell r="BW88">
            <v>0</v>
          </cell>
          <cell r="BX88">
            <v>2996400</v>
          </cell>
          <cell r="BY88">
            <v>0</v>
          </cell>
        </row>
        <row r="93">
          <cell r="J93">
            <v>810600</v>
          </cell>
          <cell r="M93">
            <v>810600</v>
          </cell>
          <cell r="N93">
            <v>-277559</v>
          </cell>
          <cell r="Q93">
            <v>-277559</v>
          </cell>
          <cell r="R93">
            <v>533041</v>
          </cell>
          <cell r="S93">
            <v>0</v>
          </cell>
          <cell r="T93">
            <v>0</v>
          </cell>
          <cell r="U93">
            <v>533041</v>
          </cell>
          <cell r="Y93">
            <v>0</v>
          </cell>
          <cell r="Z93">
            <v>533041</v>
          </cell>
          <cell r="AA93">
            <v>0</v>
          </cell>
          <cell r="AB93">
            <v>0</v>
          </cell>
          <cell r="AC93">
            <v>533041</v>
          </cell>
          <cell r="AG93">
            <v>0</v>
          </cell>
          <cell r="AH93">
            <v>533041</v>
          </cell>
          <cell r="AI93">
            <v>0</v>
          </cell>
          <cell r="AJ93">
            <v>0</v>
          </cell>
          <cell r="AK93">
            <v>533041</v>
          </cell>
          <cell r="AL93">
            <v>859600</v>
          </cell>
          <cell r="AO93">
            <v>859600</v>
          </cell>
          <cell r="AP93">
            <v>-275320</v>
          </cell>
          <cell r="AS93">
            <v>-275320</v>
          </cell>
          <cell r="AT93">
            <v>584280</v>
          </cell>
          <cell r="AU93">
            <v>0</v>
          </cell>
          <cell r="AV93">
            <v>0</v>
          </cell>
          <cell r="AW93">
            <v>584280</v>
          </cell>
          <cell r="BA93">
            <v>0</v>
          </cell>
          <cell r="BB93">
            <v>584280</v>
          </cell>
          <cell r="BC93">
            <v>0</v>
          </cell>
          <cell r="BD93">
            <v>0</v>
          </cell>
          <cell r="BE93">
            <v>584280</v>
          </cell>
          <cell r="BF93">
            <v>891600</v>
          </cell>
          <cell r="BI93">
            <v>891600</v>
          </cell>
          <cell r="BJ93">
            <v>-285907</v>
          </cell>
          <cell r="BM93">
            <v>-285907</v>
          </cell>
          <cell r="BN93">
            <v>605693</v>
          </cell>
          <cell r="BO93">
            <v>0</v>
          </cell>
          <cell r="BP93">
            <v>0</v>
          </cell>
          <cell r="BQ93">
            <v>605693</v>
          </cell>
          <cell r="BU93">
            <v>0</v>
          </cell>
          <cell r="BV93">
            <v>605693</v>
          </cell>
          <cell r="BW93">
            <v>0</v>
          </cell>
          <cell r="BX93">
            <v>0</v>
          </cell>
          <cell r="BY93">
            <v>605693</v>
          </cell>
        </row>
        <row r="95">
          <cell r="J95">
            <v>51517.2</v>
          </cell>
          <cell r="M95">
            <v>51517.2</v>
          </cell>
          <cell r="N95">
            <v>-9814</v>
          </cell>
          <cell r="Q95">
            <v>-9814</v>
          </cell>
          <cell r="R95">
            <v>41703.199999999997</v>
          </cell>
          <cell r="S95">
            <v>0</v>
          </cell>
          <cell r="T95">
            <v>0</v>
          </cell>
          <cell r="U95">
            <v>41703.199999999997</v>
          </cell>
          <cell r="Y95">
            <v>0</v>
          </cell>
          <cell r="Z95">
            <v>41703.199999999997</v>
          </cell>
          <cell r="AA95">
            <v>0</v>
          </cell>
          <cell r="AB95">
            <v>0</v>
          </cell>
          <cell r="AC95">
            <v>41703.199999999997</v>
          </cell>
          <cell r="AG95">
            <v>0</v>
          </cell>
          <cell r="AH95">
            <v>41703.199999999997</v>
          </cell>
          <cell r="AI95">
            <v>0</v>
          </cell>
          <cell r="AJ95">
            <v>0</v>
          </cell>
          <cell r="AK95">
            <v>41703.199999999997</v>
          </cell>
          <cell r="AL95">
            <v>41359.4</v>
          </cell>
          <cell r="AO95">
            <v>41359.4</v>
          </cell>
          <cell r="AP95">
            <v>-25000</v>
          </cell>
          <cell r="AS95">
            <v>-25000</v>
          </cell>
          <cell r="AT95">
            <v>16359.400000000001</v>
          </cell>
          <cell r="AU95">
            <v>0</v>
          </cell>
          <cell r="AV95">
            <v>0</v>
          </cell>
          <cell r="AW95">
            <v>16359.400000000001</v>
          </cell>
          <cell r="BA95">
            <v>0</v>
          </cell>
          <cell r="BB95">
            <v>16359.400000000001</v>
          </cell>
          <cell r="BC95">
            <v>0</v>
          </cell>
          <cell r="BD95">
            <v>0</v>
          </cell>
          <cell r="BE95">
            <v>16359.400000000001</v>
          </cell>
          <cell r="BF95">
            <v>41121</v>
          </cell>
          <cell r="BI95">
            <v>41121</v>
          </cell>
          <cell r="BJ95">
            <v>-25000</v>
          </cell>
          <cell r="BM95">
            <v>-25000</v>
          </cell>
          <cell r="BN95">
            <v>16121</v>
          </cell>
          <cell r="BO95">
            <v>0</v>
          </cell>
          <cell r="BP95">
            <v>0</v>
          </cell>
          <cell r="BQ95">
            <v>16121</v>
          </cell>
          <cell r="BU95">
            <v>0</v>
          </cell>
          <cell r="BV95">
            <v>16121</v>
          </cell>
          <cell r="BW95">
            <v>0</v>
          </cell>
          <cell r="BX95">
            <v>0</v>
          </cell>
          <cell r="BY95">
            <v>16121</v>
          </cell>
        </row>
        <row r="97">
          <cell r="J97">
            <v>1436862</v>
          </cell>
          <cell r="K97">
            <v>1436862</v>
          </cell>
          <cell r="N97">
            <v>-287373</v>
          </cell>
          <cell r="O97">
            <v>-287373</v>
          </cell>
          <cell r="R97">
            <v>1149489</v>
          </cell>
          <cell r="S97">
            <v>1149489</v>
          </cell>
          <cell r="T97">
            <v>0</v>
          </cell>
          <cell r="U97">
            <v>0</v>
          </cell>
          <cell r="W97">
            <v>0</v>
          </cell>
          <cell r="Z97">
            <v>1149489</v>
          </cell>
          <cell r="AA97">
            <v>1149489</v>
          </cell>
          <cell r="AB97">
            <v>0</v>
          </cell>
          <cell r="AC97">
            <v>0</v>
          </cell>
          <cell r="AE97">
            <v>0</v>
          </cell>
          <cell r="AH97">
            <v>1149489</v>
          </cell>
          <cell r="AI97">
            <v>1149489</v>
          </cell>
          <cell r="AJ97">
            <v>0</v>
          </cell>
          <cell r="AK97">
            <v>0</v>
          </cell>
          <cell r="AL97">
            <v>1501599</v>
          </cell>
          <cell r="AM97">
            <v>1501599</v>
          </cell>
          <cell r="AP97">
            <v>-300320</v>
          </cell>
          <cell r="AQ97">
            <v>-300320</v>
          </cell>
          <cell r="AT97">
            <v>1201279</v>
          </cell>
          <cell r="AU97">
            <v>1201279</v>
          </cell>
          <cell r="AV97">
            <v>0</v>
          </cell>
          <cell r="AW97">
            <v>0</v>
          </cell>
          <cell r="AY97">
            <v>0</v>
          </cell>
          <cell r="BB97">
            <v>1201279</v>
          </cell>
          <cell r="BC97">
            <v>1201279</v>
          </cell>
          <cell r="BD97">
            <v>0</v>
          </cell>
          <cell r="BE97">
            <v>0</v>
          </cell>
          <cell r="BF97">
            <v>1554535</v>
          </cell>
          <cell r="BG97">
            <v>1554535</v>
          </cell>
          <cell r="BJ97">
            <v>-310907</v>
          </cell>
          <cell r="BK97">
            <v>-310907</v>
          </cell>
          <cell r="BN97">
            <v>1243628</v>
          </cell>
          <cell r="BO97">
            <v>1243628</v>
          </cell>
          <cell r="BP97">
            <v>0</v>
          </cell>
          <cell r="BQ97">
            <v>0</v>
          </cell>
          <cell r="BS97">
            <v>0</v>
          </cell>
          <cell r="BV97">
            <v>1243628</v>
          </cell>
          <cell r="BW97">
            <v>1243628</v>
          </cell>
          <cell r="BX97">
            <v>0</v>
          </cell>
          <cell r="BY97">
            <v>0</v>
          </cell>
        </row>
        <row r="102">
          <cell r="J102">
            <v>2659500</v>
          </cell>
          <cell r="L102">
            <v>2659500</v>
          </cell>
          <cell r="P102">
            <v>0</v>
          </cell>
          <cell r="R102">
            <v>2659500</v>
          </cell>
          <cell r="S102">
            <v>0</v>
          </cell>
          <cell r="T102">
            <v>2659500</v>
          </cell>
          <cell r="U102">
            <v>0</v>
          </cell>
          <cell r="X102">
            <v>0</v>
          </cell>
          <cell r="Z102">
            <v>2659500</v>
          </cell>
          <cell r="AA102">
            <v>0</v>
          </cell>
          <cell r="AB102">
            <v>2659500</v>
          </cell>
          <cell r="AC102">
            <v>0</v>
          </cell>
          <cell r="AF102">
            <v>0</v>
          </cell>
          <cell r="AH102">
            <v>2659500</v>
          </cell>
          <cell r="AI102">
            <v>0</v>
          </cell>
          <cell r="AJ102">
            <v>2659500</v>
          </cell>
          <cell r="AK102">
            <v>0</v>
          </cell>
          <cell r="AL102">
            <v>2659500</v>
          </cell>
          <cell r="AN102">
            <v>2659500</v>
          </cell>
          <cell r="AR102">
            <v>0</v>
          </cell>
          <cell r="AT102">
            <v>2659500</v>
          </cell>
          <cell r="AU102">
            <v>0</v>
          </cell>
          <cell r="AV102">
            <v>2659500</v>
          </cell>
          <cell r="AW102">
            <v>0</v>
          </cell>
          <cell r="AZ102">
            <v>0</v>
          </cell>
          <cell r="BB102">
            <v>2659500</v>
          </cell>
          <cell r="BC102">
            <v>0</v>
          </cell>
          <cell r="BD102">
            <v>2659500</v>
          </cell>
          <cell r="BE102">
            <v>0</v>
          </cell>
          <cell r="BF102">
            <v>2659500</v>
          </cell>
          <cell r="BH102">
            <v>2659500</v>
          </cell>
          <cell r="BL102">
            <v>0</v>
          </cell>
          <cell r="BN102">
            <v>2659500</v>
          </cell>
          <cell r="BO102">
            <v>0</v>
          </cell>
          <cell r="BP102">
            <v>2659500</v>
          </cell>
          <cell r="BQ102">
            <v>0</v>
          </cell>
          <cell r="BT102">
            <v>0</v>
          </cell>
          <cell r="BV102">
            <v>2659500</v>
          </cell>
          <cell r="BW102">
            <v>0</v>
          </cell>
          <cell r="BX102">
            <v>2659500</v>
          </cell>
          <cell r="BY102">
            <v>0</v>
          </cell>
        </row>
        <row r="104">
          <cell r="J104">
            <v>1002500</v>
          </cell>
          <cell r="L104">
            <v>1002500</v>
          </cell>
          <cell r="P104">
            <v>0</v>
          </cell>
          <cell r="R104">
            <v>1002500</v>
          </cell>
          <cell r="S104">
            <v>0</v>
          </cell>
          <cell r="T104">
            <v>1002500</v>
          </cell>
          <cell r="U104">
            <v>0</v>
          </cell>
          <cell r="X104">
            <v>0</v>
          </cell>
          <cell r="Z104">
            <v>1002500</v>
          </cell>
          <cell r="AA104">
            <v>0</v>
          </cell>
          <cell r="AB104">
            <v>1002500</v>
          </cell>
          <cell r="AC104">
            <v>0</v>
          </cell>
          <cell r="AF104">
            <v>0</v>
          </cell>
          <cell r="AH104">
            <v>1002500</v>
          </cell>
          <cell r="AI104">
            <v>0</v>
          </cell>
          <cell r="AJ104">
            <v>1002500</v>
          </cell>
          <cell r="AK104">
            <v>0</v>
          </cell>
          <cell r="AL104">
            <v>520000</v>
          </cell>
          <cell r="AN104">
            <v>520000</v>
          </cell>
          <cell r="AR104">
            <v>0</v>
          </cell>
          <cell r="AT104">
            <v>520000</v>
          </cell>
          <cell r="AU104">
            <v>0</v>
          </cell>
          <cell r="AV104">
            <v>520000</v>
          </cell>
          <cell r="AW104">
            <v>0</v>
          </cell>
          <cell r="AZ104">
            <v>0</v>
          </cell>
          <cell r="BB104">
            <v>520000</v>
          </cell>
          <cell r="BC104">
            <v>0</v>
          </cell>
          <cell r="BD104">
            <v>520000</v>
          </cell>
          <cell r="BE104">
            <v>0</v>
          </cell>
          <cell r="BF104">
            <v>520000</v>
          </cell>
          <cell r="BH104">
            <v>520000</v>
          </cell>
          <cell r="BL104">
            <v>0</v>
          </cell>
          <cell r="BN104">
            <v>520000</v>
          </cell>
          <cell r="BO104">
            <v>0</v>
          </cell>
          <cell r="BP104">
            <v>520000</v>
          </cell>
          <cell r="BQ104">
            <v>0</v>
          </cell>
          <cell r="BT104">
            <v>0</v>
          </cell>
          <cell r="BV104">
            <v>520000</v>
          </cell>
          <cell r="BW104">
            <v>0</v>
          </cell>
          <cell r="BX104">
            <v>520000</v>
          </cell>
          <cell r="BY104">
            <v>0</v>
          </cell>
        </row>
        <row r="106">
          <cell r="J106">
            <v>26400</v>
          </cell>
          <cell r="L106">
            <v>26400</v>
          </cell>
          <cell r="P106">
            <v>0</v>
          </cell>
          <cell r="R106">
            <v>26400</v>
          </cell>
          <cell r="S106">
            <v>0</v>
          </cell>
          <cell r="T106">
            <v>26400</v>
          </cell>
          <cell r="U106">
            <v>0</v>
          </cell>
          <cell r="X106">
            <v>0</v>
          </cell>
          <cell r="Z106">
            <v>26400</v>
          </cell>
          <cell r="AA106">
            <v>0</v>
          </cell>
          <cell r="AB106">
            <v>26400</v>
          </cell>
          <cell r="AC106">
            <v>0</v>
          </cell>
          <cell r="AF106">
            <v>0</v>
          </cell>
          <cell r="AH106">
            <v>26400</v>
          </cell>
          <cell r="AI106">
            <v>0</v>
          </cell>
          <cell r="AJ106">
            <v>26400</v>
          </cell>
          <cell r="AK106">
            <v>0</v>
          </cell>
          <cell r="AL106">
            <v>18000</v>
          </cell>
          <cell r="AN106">
            <v>18000</v>
          </cell>
          <cell r="AR106">
            <v>0</v>
          </cell>
          <cell r="AT106">
            <v>18000</v>
          </cell>
          <cell r="AU106">
            <v>0</v>
          </cell>
          <cell r="AV106">
            <v>18000</v>
          </cell>
          <cell r="AW106">
            <v>0</v>
          </cell>
          <cell r="AZ106">
            <v>0</v>
          </cell>
          <cell r="BB106">
            <v>18000</v>
          </cell>
          <cell r="BC106">
            <v>0</v>
          </cell>
          <cell r="BD106">
            <v>18000</v>
          </cell>
          <cell r="BE106">
            <v>0</v>
          </cell>
          <cell r="BF106">
            <v>18000</v>
          </cell>
          <cell r="BH106">
            <v>18000</v>
          </cell>
          <cell r="BL106">
            <v>0</v>
          </cell>
          <cell r="BN106">
            <v>18000</v>
          </cell>
          <cell r="BO106">
            <v>0</v>
          </cell>
          <cell r="BP106">
            <v>18000</v>
          </cell>
          <cell r="BQ106">
            <v>0</v>
          </cell>
          <cell r="BT106">
            <v>0</v>
          </cell>
          <cell r="BV106">
            <v>18000</v>
          </cell>
          <cell r="BW106">
            <v>0</v>
          </cell>
          <cell r="BX106">
            <v>18000</v>
          </cell>
          <cell r="BY106">
            <v>0</v>
          </cell>
        </row>
        <row r="109">
          <cell r="J109">
            <v>122400</v>
          </cell>
          <cell r="L109">
            <v>122400</v>
          </cell>
          <cell r="P109">
            <v>0</v>
          </cell>
          <cell r="R109">
            <v>122400</v>
          </cell>
          <cell r="S109">
            <v>0</v>
          </cell>
          <cell r="T109">
            <v>122400</v>
          </cell>
          <cell r="U109">
            <v>0</v>
          </cell>
          <cell r="X109">
            <v>0</v>
          </cell>
          <cell r="Z109">
            <v>122400</v>
          </cell>
          <cell r="AA109">
            <v>0</v>
          </cell>
          <cell r="AB109">
            <v>122400</v>
          </cell>
          <cell r="AC109">
            <v>0</v>
          </cell>
          <cell r="AF109">
            <v>0</v>
          </cell>
          <cell r="AH109">
            <v>122400</v>
          </cell>
          <cell r="AI109">
            <v>0</v>
          </cell>
          <cell r="AJ109">
            <v>122400</v>
          </cell>
          <cell r="AK109">
            <v>0</v>
          </cell>
          <cell r="AL109">
            <v>122400</v>
          </cell>
          <cell r="AN109">
            <v>122400</v>
          </cell>
          <cell r="AR109">
            <v>0</v>
          </cell>
          <cell r="AT109">
            <v>122400</v>
          </cell>
          <cell r="AU109">
            <v>0</v>
          </cell>
          <cell r="AV109">
            <v>122400</v>
          </cell>
          <cell r="AW109">
            <v>0</v>
          </cell>
          <cell r="AZ109">
            <v>0</v>
          </cell>
          <cell r="BB109">
            <v>122400</v>
          </cell>
          <cell r="BC109">
            <v>0</v>
          </cell>
          <cell r="BD109">
            <v>122400</v>
          </cell>
          <cell r="BE109">
            <v>0</v>
          </cell>
          <cell r="BF109">
            <v>122400</v>
          </cell>
          <cell r="BH109">
            <v>122400</v>
          </cell>
          <cell r="BL109">
            <v>0</v>
          </cell>
          <cell r="BN109">
            <v>122400</v>
          </cell>
          <cell r="BO109">
            <v>0</v>
          </cell>
          <cell r="BP109">
            <v>122400</v>
          </cell>
          <cell r="BQ109">
            <v>0</v>
          </cell>
          <cell r="BT109">
            <v>0</v>
          </cell>
          <cell r="BV109">
            <v>122400</v>
          </cell>
          <cell r="BW109">
            <v>0</v>
          </cell>
          <cell r="BX109">
            <v>122400</v>
          </cell>
          <cell r="BY109">
            <v>0</v>
          </cell>
        </row>
        <row r="114">
          <cell r="J114">
            <v>63871.55</v>
          </cell>
          <cell r="K114">
            <v>63871.55</v>
          </cell>
          <cell r="O114">
            <v>0</v>
          </cell>
          <cell r="R114">
            <v>63871.55</v>
          </cell>
          <cell r="S114">
            <v>63871.55</v>
          </cell>
          <cell r="T114">
            <v>0</v>
          </cell>
          <cell r="U114">
            <v>0</v>
          </cell>
          <cell r="W114">
            <v>0</v>
          </cell>
          <cell r="Z114">
            <v>63871.55</v>
          </cell>
          <cell r="AA114">
            <v>63871.55</v>
          </cell>
          <cell r="AB114">
            <v>0</v>
          </cell>
          <cell r="AC114">
            <v>0</v>
          </cell>
          <cell r="AE114">
            <v>0</v>
          </cell>
          <cell r="AH114">
            <v>63871.55</v>
          </cell>
          <cell r="AI114">
            <v>63871.55</v>
          </cell>
          <cell r="AJ114">
            <v>0</v>
          </cell>
          <cell r="AK114">
            <v>0</v>
          </cell>
          <cell r="AL114">
            <v>63871.55</v>
          </cell>
          <cell r="AM114">
            <v>63871.55</v>
          </cell>
          <cell r="AQ114">
            <v>0</v>
          </cell>
          <cell r="AT114">
            <v>63871.55</v>
          </cell>
          <cell r="AU114">
            <v>63871.55</v>
          </cell>
          <cell r="AV114">
            <v>0</v>
          </cell>
          <cell r="AW114">
            <v>0</v>
          </cell>
          <cell r="AY114">
            <v>0</v>
          </cell>
          <cell r="BB114">
            <v>63871.55</v>
          </cell>
          <cell r="BC114">
            <v>63871.55</v>
          </cell>
          <cell r="BD114">
            <v>0</v>
          </cell>
          <cell r="BE114">
            <v>0</v>
          </cell>
          <cell r="BF114">
            <v>63871.55</v>
          </cell>
          <cell r="BG114">
            <v>63871.55</v>
          </cell>
          <cell r="BK114">
            <v>0</v>
          </cell>
          <cell r="BN114">
            <v>63871.55</v>
          </cell>
          <cell r="BO114">
            <v>63871.55</v>
          </cell>
          <cell r="BP114">
            <v>0</v>
          </cell>
          <cell r="BQ114">
            <v>0</v>
          </cell>
          <cell r="BS114">
            <v>0</v>
          </cell>
          <cell r="BV114">
            <v>63871.55</v>
          </cell>
          <cell r="BW114">
            <v>63871.55</v>
          </cell>
          <cell r="BX114">
            <v>0</v>
          </cell>
          <cell r="BY114">
            <v>0</v>
          </cell>
        </row>
        <row r="118">
          <cell r="N118">
            <v>100800</v>
          </cell>
          <cell r="P118">
            <v>100800</v>
          </cell>
          <cell r="R118">
            <v>100800</v>
          </cell>
          <cell r="S118">
            <v>0</v>
          </cell>
          <cell r="T118">
            <v>100800</v>
          </cell>
          <cell r="U118">
            <v>0</v>
          </cell>
          <cell r="X118">
            <v>0</v>
          </cell>
          <cell r="Z118">
            <v>100800</v>
          </cell>
          <cell r="AA118">
            <v>0</v>
          </cell>
          <cell r="AB118">
            <v>100800</v>
          </cell>
          <cell r="AC118">
            <v>0</v>
          </cell>
          <cell r="AF118">
            <v>0</v>
          </cell>
          <cell r="AH118">
            <v>100800</v>
          </cell>
          <cell r="AI118">
            <v>0</v>
          </cell>
          <cell r="AJ118">
            <v>100800</v>
          </cell>
          <cell r="AK118">
            <v>0</v>
          </cell>
        </row>
        <row r="121">
          <cell r="J121">
            <v>3841676.8</v>
          </cell>
          <cell r="L121">
            <v>3841676.8</v>
          </cell>
          <cell r="P121">
            <v>0</v>
          </cell>
          <cell r="R121">
            <v>3841676.8</v>
          </cell>
          <cell r="S121">
            <v>0</v>
          </cell>
          <cell r="T121">
            <v>3841676.8</v>
          </cell>
          <cell r="U121">
            <v>0</v>
          </cell>
          <cell r="X121">
            <v>0</v>
          </cell>
          <cell r="Z121">
            <v>3841676.8</v>
          </cell>
          <cell r="AA121">
            <v>0</v>
          </cell>
          <cell r="AB121">
            <v>3841676.8</v>
          </cell>
          <cell r="AC121">
            <v>0</v>
          </cell>
          <cell r="AF121">
            <v>0</v>
          </cell>
          <cell r="AH121">
            <v>3841676.8</v>
          </cell>
          <cell r="AI121">
            <v>0</v>
          </cell>
          <cell r="AJ121">
            <v>3841676.8</v>
          </cell>
          <cell r="AK121">
            <v>0</v>
          </cell>
          <cell r="AL121">
            <v>1300000</v>
          </cell>
          <cell r="AN121">
            <v>1300000</v>
          </cell>
          <cell r="AR121">
            <v>0</v>
          </cell>
          <cell r="AT121">
            <v>1300000</v>
          </cell>
          <cell r="AU121">
            <v>0</v>
          </cell>
          <cell r="AV121">
            <v>1300000</v>
          </cell>
          <cell r="AW121">
            <v>0</v>
          </cell>
          <cell r="AZ121">
            <v>0</v>
          </cell>
          <cell r="BB121">
            <v>1300000</v>
          </cell>
          <cell r="BC121">
            <v>0</v>
          </cell>
          <cell r="BD121">
            <v>1300000</v>
          </cell>
          <cell r="BE121">
            <v>0</v>
          </cell>
          <cell r="BF121">
            <v>1300000</v>
          </cell>
          <cell r="BH121">
            <v>1300000</v>
          </cell>
          <cell r="BL121">
            <v>0</v>
          </cell>
          <cell r="BN121">
            <v>1300000</v>
          </cell>
          <cell r="BO121">
            <v>0</v>
          </cell>
          <cell r="BP121">
            <v>1300000</v>
          </cell>
          <cell r="BQ121">
            <v>0</v>
          </cell>
          <cell r="BT121">
            <v>0</v>
          </cell>
          <cell r="BV121">
            <v>1300000</v>
          </cell>
          <cell r="BW121">
            <v>0</v>
          </cell>
          <cell r="BX121">
            <v>1300000</v>
          </cell>
          <cell r="BY121">
            <v>0</v>
          </cell>
        </row>
        <row r="124">
          <cell r="J124">
            <v>46343</v>
          </cell>
          <cell r="L124">
            <v>46343</v>
          </cell>
          <cell r="P124">
            <v>0</v>
          </cell>
          <cell r="R124">
            <v>46343</v>
          </cell>
          <cell r="S124">
            <v>0</v>
          </cell>
          <cell r="T124">
            <v>46343</v>
          </cell>
          <cell r="U124">
            <v>0</v>
          </cell>
          <cell r="X124">
            <v>0</v>
          </cell>
          <cell r="Z124">
            <v>46343</v>
          </cell>
          <cell r="AA124">
            <v>0</v>
          </cell>
          <cell r="AB124">
            <v>46343</v>
          </cell>
          <cell r="AC124">
            <v>0</v>
          </cell>
          <cell r="AF124">
            <v>0</v>
          </cell>
          <cell r="AH124">
            <v>46343</v>
          </cell>
          <cell r="AI124">
            <v>0</v>
          </cell>
          <cell r="AJ124">
            <v>46343</v>
          </cell>
          <cell r="AK124">
            <v>0</v>
          </cell>
          <cell r="AL124">
            <v>46343</v>
          </cell>
          <cell r="AN124">
            <v>46343</v>
          </cell>
          <cell r="AR124">
            <v>0</v>
          </cell>
          <cell r="AT124">
            <v>46343</v>
          </cell>
          <cell r="AU124">
            <v>0</v>
          </cell>
          <cell r="AV124">
            <v>46343</v>
          </cell>
          <cell r="AW124">
            <v>0</v>
          </cell>
          <cell r="AZ124">
            <v>0</v>
          </cell>
          <cell r="BB124">
            <v>46343</v>
          </cell>
          <cell r="BC124">
            <v>0</v>
          </cell>
          <cell r="BD124">
            <v>46343</v>
          </cell>
          <cell r="BE124">
            <v>0</v>
          </cell>
          <cell r="BF124">
            <v>46343</v>
          </cell>
          <cell r="BH124">
            <v>46343</v>
          </cell>
          <cell r="BL124">
            <v>0</v>
          </cell>
          <cell r="BN124">
            <v>46343</v>
          </cell>
          <cell r="BO124">
            <v>0</v>
          </cell>
          <cell r="BP124">
            <v>46343</v>
          </cell>
          <cell r="BQ124">
            <v>0</v>
          </cell>
          <cell r="BT124">
            <v>0</v>
          </cell>
          <cell r="BV124">
            <v>46343</v>
          </cell>
          <cell r="BW124">
            <v>0</v>
          </cell>
          <cell r="BX124">
            <v>46343</v>
          </cell>
          <cell r="BY124">
            <v>0</v>
          </cell>
        </row>
        <row r="128">
          <cell r="J128">
            <v>7832000</v>
          </cell>
          <cell r="L128">
            <v>7832000</v>
          </cell>
          <cell r="N128">
            <v>1282811.78</v>
          </cell>
          <cell r="P128">
            <v>1282811.78</v>
          </cell>
          <cell r="R128">
            <v>9114811.7799999993</v>
          </cell>
          <cell r="S128">
            <v>0</v>
          </cell>
          <cell r="T128">
            <v>9114811.7799999993</v>
          </cell>
          <cell r="U128">
            <v>0</v>
          </cell>
          <cell r="X128">
            <v>0</v>
          </cell>
          <cell r="Z128">
            <v>9114811.7799999993</v>
          </cell>
          <cell r="AA128">
            <v>0</v>
          </cell>
          <cell r="AB128">
            <v>9114811.7799999993</v>
          </cell>
          <cell r="AC128">
            <v>0</v>
          </cell>
          <cell r="AF128">
            <v>0</v>
          </cell>
          <cell r="AH128">
            <v>9114811.7799999993</v>
          </cell>
          <cell r="AI128">
            <v>0</v>
          </cell>
          <cell r="AJ128">
            <v>9114811.7799999993</v>
          </cell>
          <cell r="AK128">
            <v>0</v>
          </cell>
          <cell r="AL128">
            <v>8021000</v>
          </cell>
          <cell r="AN128">
            <v>8021000</v>
          </cell>
          <cell r="AR128">
            <v>0</v>
          </cell>
          <cell r="AT128">
            <v>8021000</v>
          </cell>
          <cell r="AU128">
            <v>0</v>
          </cell>
          <cell r="AV128">
            <v>8021000</v>
          </cell>
          <cell r="AW128">
            <v>0</v>
          </cell>
          <cell r="AZ128">
            <v>0</v>
          </cell>
          <cell r="BB128">
            <v>8021000</v>
          </cell>
          <cell r="BC128">
            <v>0</v>
          </cell>
          <cell r="BD128">
            <v>8021000</v>
          </cell>
          <cell r="BE128">
            <v>0</v>
          </cell>
          <cell r="BF128">
            <v>8391000</v>
          </cell>
          <cell r="BH128">
            <v>8391000</v>
          </cell>
          <cell r="BL128">
            <v>0</v>
          </cell>
          <cell r="BN128">
            <v>8391000</v>
          </cell>
          <cell r="BO128">
            <v>0</v>
          </cell>
          <cell r="BP128">
            <v>8391000</v>
          </cell>
          <cell r="BQ128">
            <v>0</v>
          </cell>
          <cell r="BT128">
            <v>0</v>
          </cell>
          <cell r="BV128">
            <v>8391000</v>
          </cell>
          <cell r="BW128">
            <v>0</v>
          </cell>
          <cell r="BX128">
            <v>8391000</v>
          </cell>
          <cell r="BY128">
            <v>0</v>
          </cell>
        </row>
        <row r="132">
          <cell r="L132">
            <v>0</v>
          </cell>
          <cell r="P132">
            <v>0</v>
          </cell>
          <cell r="R132">
            <v>0</v>
          </cell>
          <cell r="S132">
            <v>0</v>
          </cell>
          <cell r="T132">
            <v>0</v>
          </cell>
          <cell r="U132">
            <v>0</v>
          </cell>
          <cell r="X132">
            <v>0</v>
          </cell>
          <cell r="Z132">
            <v>0</v>
          </cell>
          <cell r="AA132">
            <v>0</v>
          </cell>
          <cell r="AB132">
            <v>0</v>
          </cell>
          <cell r="AC132">
            <v>0</v>
          </cell>
          <cell r="AF132">
            <v>0</v>
          </cell>
          <cell r="AH132">
            <v>0</v>
          </cell>
          <cell r="AI132">
            <v>0</v>
          </cell>
          <cell r="AJ132">
            <v>0</v>
          </cell>
          <cell r="AK132">
            <v>0</v>
          </cell>
          <cell r="AL132">
            <v>346181.05</v>
          </cell>
          <cell r="AM132">
            <v>328872</v>
          </cell>
          <cell r="AN132">
            <v>17309.05</v>
          </cell>
          <cell r="AP132">
            <v>2595.79</v>
          </cell>
          <cell r="AQ132">
            <v>2466</v>
          </cell>
          <cell r="AR132">
            <v>129.79</v>
          </cell>
          <cell r="AT132">
            <v>348776.83999999997</v>
          </cell>
          <cell r="AU132">
            <v>331338</v>
          </cell>
          <cell r="AV132">
            <v>17438.84</v>
          </cell>
          <cell r="AW132">
            <v>0</v>
          </cell>
          <cell r="AX132">
            <v>0</v>
          </cell>
          <cell r="BB132">
            <v>348776.83999999997</v>
          </cell>
          <cell r="BC132">
            <v>331338</v>
          </cell>
          <cell r="BD132">
            <v>17438.84</v>
          </cell>
          <cell r="BE132">
            <v>0</v>
          </cell>
          <cell r="BF132">
            <v>3015080.19</v>
          </cell>
          <cell r="BG132">
            <v>2864326.18</v>
          </cell>
          <cell r="BH132">
            <v>150754.01</v>
          </cell>
          <cell r="BL132">
            <v>0</v>
          </cell>
          <cell r="BN132">
            <v>3015080.19</v>
          </cell>
          <cell r="BO132">
            <v>2864326.18</v>
          </cell>
          <cell r="BP132">
            <v>150754.01</v>
          </cell>
          <cell r="BQ132">
            <v>0</v>
          </cell>
          <cell r="BT132">
            <v>0</v>
          </cell>
          <cell r="BV132">
            <v>3015080.19</v>
          </cell>
          <cell r="BW132">
            <v>2864326.18</v>
          </cell>
          <cell r="BX132">
            <v>150754.01</v>
          </cell>
          <cell r="BY132">
            <v>0</v>
          </cell>
        </row>
        <row r="137">
          <cell r="J137">
            <v>94851</v>
          </cell>
          <cell r="L137">
            <v>94851</v>
          </cell>
          <cell r="N137">
            <v>8128.68</v>
          </cell>
          <cell r="P137">
            <v>8128.68</v>
          </cell>
          <cell r="R137">
            <v>102979.68</v>
          </cell>
          <cell r="S137">
            <v>0</v>
          </cell>
          <cell r="T137">
            <v>102979.68</v>
          </cell>
          <cell r="U137">
            <v>0</v>
          </cell>
          <cell r="X137">
            <v>0</v>
          </cell>
          <cell r="Z137">
            <v>102979.68</v>
          </cell>
          <cell r="AA137">
            <v>0</v>
          </cell>
          <cell r="AB137">
            <v>102979.68</v>
          </cell>
          <cell r="AC137">
            <v>0</v>
          </cell>
          <cell r="AF137">
            <v>0</v>
          </cell>
          <cell r="AH137">
            <v>102979.68</v>
          </cell>
          <cell r="AI137">
            <v>0</v>
          </cell>
          <cell r="AJ137">
            <v>102979.68</v>
          </cell>
          <cell r="AK137">
            <v>0</v>
          </cell>
          <cell r="AN137">
            <v>0</v>
          </cell>
          <cell r="AR137">
            <v>0</v>
          </cell>
          <cell r="AT137">
            <v>0</v>
          </cell>
          <cell r="AU137">
            <v>0</v>
          </cell>
          <cell r="AV137">
            <v>0</v>
          </cell>
          <cell r="AW137">
            <v>0</v>
          </cell>
          <cell r="AZ137">
            <v>0</v>
          </cell>
          <cell r="BB137">
            <v>0</v>
          </cell>
          <cell r="BC137">
            <v>0</v>
          </cell>
          <cell r="BD137">
            <v>0</v>
          </cell>
          <cell r="BE137">
            <v>0</v>
          </cell>
          <cell r="BH137">
            <v>0</v>
          </cell>
          <cell r="BL137">
            <v>0</v>
          </cell>
          <cell r="BN137">
            <v>0</v>
          </cell>
          <cell r="BO137">
            <v>0</v>
          </cell>
          <cell r="BP137">
            <v>0</v>
          </cell>
          <cell r="BQ137">
            <v>0</v>
          </cell>
          <cell r="BT137">
            <v>0</v>
          </cell>
          <cell r="BV137">
            <v>0</v>
          </cell>
          <cell r="BW137">
            <v>0</v>
          </cell>
          <cell r="BX137">
            <v>0</v>
          </cell>
          <cell r="BY137">
            <v>0</v>
          </cell>
        </row>
        <row r="140">
          <cell r="N140">
            <v>131519.53</v>
          </cell>
          <cell r="P140">
            <v>131519.53</v>
          </cell>
          <cell r="R140">
            <v>131519.53</v>
          </cell>
          <cell r="S140">
            <v>0</v>
          </cell>
          <cell r="T140">
            <v>131519.53</v>
          </cell>
          <cell r="U140">
            <v>0</v>
          </cell>
          <cell r="X140">
            <v>0</v>
          </cell>
          <cell r="Z140">
            <v>131519.53</v>
          </cell>
          <cell r="AA140">
            <v>0</v>
          </cell>
          <cell r="AB140">
            <v>131519.53</v>
          </cell>
          <cell r="AC140">
            <v>0</v>
          </cell>
          <cell r="AF140">
            <v>0</v>
          </cell>
          <cell r="AH140">
            <v>131519.53</v>
          </cell>
          <cell r="AI140">
            <v>0</v>
          </cell>
          <cell r="AJ140">
            <v>131519.53</v>
          </cell>
          <cell r="AK140">
            <v>0</v>
          </cell>
        </row>
        <row r="143">
          <cell r="J143">
            <v>66519</v>
          </cell>
          <cell r="L143">
            <v>66519</v>
          </cell>
          <cell r="N143">
            <v>6031.08</v>
          </cell>
          <cell r="P143">
            <v>6031.08</v>
          </cell>
          <cell r="R143">
            <v>72550.080000000002</v>
          </cell>
          <cell r="S143">
            <v>0</v>
          </cell>
          <cell r="T143">
            <v>72550.080000000002</v>
          </cell>
          <cell r="U143">
            <v>0</v>
          </cell>
          <cell r="X143">
            <v>0</v>
          </cell>
          <cell r="Z143">
            <v>72550.080000000002</v>
          </cell>
          <cell r="AA143">
            <v>0</v>
          </cell>
          <cell r="AB143">
            <v>72550.080000000002</v>
          </cell>
          <cell r="AC143">
            <v>0</v>
          </cell>
          <cell r="AF143">
            <v>0</v>
          </cell>
          <cell r="AH143">
            <v>72550.080000000002</v>
          </cell>
          <cell r="AI143">
            <v>0</v>
          </cell>
          <cell r="AJ143">
            <v>72550.080000000002</v>
          </cell>
          <cell r="AK143">
            <v>0</v>
          </cell>
          <cell r="AL143">
            <v>66519</v>
          </cell>
          <cell r="AN143">
            <v>66519</v>
          </cell>
          <cell r="AR143">
            <v>0</v>
          </cell>
          <cell r="AT143">
            <v>66519</v>
          </cell>
          <cell r="AU143">
            <v>0</v>
          </cell>
          <cell r="AV143">
            <v>66519</v>
          </cell>
          <cell r="AW143">
            <v>0</v>
          </cell>
          <cell r="AZ143">
            <v>0</v>
          </cell>
          <cell r="BB143">
            <v>66519</v>
          </cell>
          <cell r="BC143">
            <v>0</v>
          </cell>
          <cell r="BD143">
            <v>66519</v>
          </cell>
          <cell r="BE143">
            <v>0</v>
          </cell>
          <cell r="BF143">
            <v>66519</v>
          </cell>
          <cell r="BH143">
            <v>66519</v>
          </cell>
          <cell r="BL143">
            <v>0</v>
          </cell>
          <cell r="BN143">
            <v>66519</v>
          </cell>
          <cell r="BO143">
            <v>0</v>
          </cell>
          <cell r="BP143">
            <v>66519</v>
          </cell>
          <cell r="BQ143">
            <v>0</v>
          </cell>
          <cell r="BT143">
            <v>0</v>
          </cell>
          <cell r="BV143">
            <v>66519</v>
          </cell>
          <cell r="BW143">
            <v>0</v>
          </cell>
          <cell r="BX143">
            <v>66519</v>
          </cell>
          <cell r="BY143">
            <v>0</v>
          </cell>
        </row>
        <row r="147">
          <cell r="L147">
            <v>0</v>
          </cell>
          <cell r="N147">
            <v>600370</v>
          </cell>
          <cell r="P147">
            <v>600370</v>
          </cell>
          <cell r="R147">
            <v>600370</v>
          </cell>
          <cell r="S147">
            <v>0</v>
          </cell>
          <cell r="T147">
            <v>600370</v>
          </cell>
          <cell r="U147">
            <v>0</v>
          </cell>
          <cell r="X147">
            <v>0</v>
          </cell>
          <cell r="Z147">
            <v>600370</v>
          </cell>
          <cell r="AA147">
            <v>0</v>
          </cell>
          <cell r="AB147">
            <v>600370</v>
          </cell>
          <cell r="AC147">
            <v>0</v>
          </cell>
          <cell r="AF147">
            <v>0</v>
          </cell>
          <cell r="AH147">
            <v>600370</v>
          </cell>
          <cell r="AI147">
            <v>0</v>
          </cell>
          <cell r="AJ147">
            <v>600370</v>
          </cell>
          <cell r="AK147">
            <v>0</v>
          </cell>
          <cell r="AN147">
            <v>0</v>
          </cell>
          <cell r="AR147">
            <v>0</v>
          </cell>
          <cell r="AT147">
            <v>0</v>
          </cell>
          <cell r="AU147">
            <v>0</v>
          </cell>
          <cell r="AV147">
            <v>0</v>
          </cell>
          <cell r="AW147">
            <v>0</v>
          </cell>
          <cell r="AZ147">
            <v>0</v>
          </cell>
          <cell r="BB147">
            <v>0</v>
          </cell>
          <cell r="BC147">
            <v>0</v>
          </cell>
          <cell r="BD147">
            <v>0</v>
          </cell>
          <cell r="BE147">
            <v>0</v>
          </cell>
          <cell r="BH147">
            <v>0</v>
          </cell>
          <cell r="BL147">
            <v>0</v>
          </cell>
          <cell r="BN147">
            <v>0</v>
          </cell>
          <cell r="BO147">
            <v>0</v>
          </cell>
          <cell r="BP147">
            <v>0</v>
          </cell>
          <cell r="BQ147">
            <v>0</v>
          </cell>
          <cell r="BT147">
            <v>0</v>
          </cell>
          <cell r="BV147">
            <v>0</v>
          </cell>
          <cell r="BW147">
            <v>0</v>
          </cell>
          <cell r="BX147">
            <v>0</v>
          </cell>
          <cell r="BY147">
            <v>0</v>
          </cell>
        </row>
        <row r="150">
          <cell r="J150">
            <v>86962.31</v>
          </cell>
          <cell r="L150">
            <v>86962.31</v>
          </cell>
          <cell r="P150">
            <v>0</v>
          </cell>
          <cell r="R150">
            <v>86962.31</v>
          </cell>
          <cell r="S150">
            <v>0</v>
          </cell>
          <cell r="T150">
            <v>86962.31</v>
          </cell>
          <cell r="U150">
            <v>0</v>
          </cell>
          <cell r="X150">
            <v>0</v>
          </cell>
          <cell r="Z150">
            <v>86962.31</v>
          </cell>
          <cell r="AA150">
            <v>0</v>
          </cell>
          <cell r="AB150">
            <v>86962.31</v>
          </cell>
          <cell r="AC150">
            <v>0</v>
          </cell>
          <cell r="AF150">
            <v>0</v>
          </cell>
          <cell r="AH150">
            <v>86962.31</v>
          </cell>
          <cell r="AI150">
            <v>0</v>
          </cell>
          <cell r="AJ150">
            <v>86962.31</v>
          </cell>
          <cell r="AK150">
            <v>0</v>
          </cell>
          <cell r="AN150">
            <v>0</v>
          </cell>
          <cell r="AR150">
            <v>0</v>
          </cell>
          <cell r="AT150">
            <v>0</v>
          </cell>
          <cell r="AU150">
            <v>0</v>
          </cell>
          <cell r="AV150">
            <v>0</v>
          </cell>
          <cell r="AW150">
            <v>0</v>
          </cell>
          <cell r="AZ150">
            <v>0</v>
          </cell>
          <cell r="BB150">
            <v>0</v>
          </cell>
          <cell r="BC150">
            <v>0</v>
          </cell>
          <cell r="BD150">
            <v>0</v>
          </cell>
          <cell r="BE150">
            <v>0</v>
          </cell>
          <cell r="BH150">
            <v>0</v>
          </cell>
          <cell r="BL150">
            <v>0</v>
          </cell>
          <cell r="BN150">
            <v>0</v>
          </cell>
          <cell r="BO150">
            <v>0</v>
          </cell>
          <cell r="BP150">
            <v>0</v>
          </cell>
          <cell r="BQ150">
            <v>0</v>
          </cell>
          <cell r="BT150">
            <v>0</v>
          </cell>
          <cell r="BV150">
            <v>0</v>
          </cell>
          <cell r="BW150">
            <v>0</v>
          </cell>
          <cell r="BX150">
            <v>0</v>
          </cell>
          <cell r="BY150">
            <v>0</v>
          </cell>
        </row>
        <row r="153">
          <cell r="J153">
            <v>0</v>
          </cell>
          <cell r="N153">
            <v>8049490</v>
          </cell>
          <cell r="O153">
            <v>6014671</v>
          </cell>
          <cell r="P153">
            <v>2034819</v>
          </cell>
          <cell r="R153">
            <v>8049490</v>
          </cell>
          <cell r="S153">
            <v>6014671</v>
          </cell>
          <cell r="T153">
            <v>2034819</v>
          </cell>
          <cell r="U153">
            <v>0</v>
          </cell>
          <cell r="V153">
            <v>-8049490</v>
          </cell>
          <cell r="W153">
            <v>-6014671</v>
          </cell>
          <cell r="X153">
            <v>-2034819</v>
          </cell>
          <cell r="Z153">
            <v>0</v>
          </cell>
          <cell r="AA153">
            <v>0</v>
          </cell>
          <cell r="AB153">
            <v>0</v>
          </cell>
          <cell r="AC153">
            <v>0</v>
          </cell>
          <cell r="AH153">
            <v>0</v>
          </cell>
          <cell r="AI153">
            <v>0</v>
          </cell>
          <cell r="AJ153">
            <v>0</v>
          </cell>
          <cell r="AK153">
            <v>0</v>
          </cell>
        </row>
        <row r="157">
          <cell r="J157">
            <v>0</v>
          </cell>
          <cell r="N157">
            <v>3917761.86</v>
          </cell>
          <cell r="O157">
            <v>3721873.77</v>
          </cell>
          <cell r="P157">
            <v>195888.09</v>
          </cell>
          <cell r="R157">
            <v>3917761.86</v>
          </cell>
          <cell r="S157">
            <v>3721873.77</v>
          </cell>
          <cell r="T157">
            <v>195888.09</v>
          </cell>
          <cell r="U157">
            <v>0</v>
          </cell>
          <cell r="Z157">
            <v>3917761.86</v>
          </cell>
          <cell r="AA157">
            <v>3721873.77</v>
          </cell>
          <cell r="AB157">
            <v>195888.09</v>
          </cell>
          <cell r="AC157">
            <v>0</v>
          </cell>
          <cell r="AH157">
            <v>3917761.86</v>
          </cell>
          <cell r="AI157">
            <v>3721873.77</v>
          </cell>
          <cell r="AJ157">
            <v>195888.09</v>
          </cell>
          <cell r="AK157">
            <v>0</v>
          </cell>
          <cell r="AL157">
            <v>1199814.05</v>
          </cell>
          <cell r="AM157">
            <v>1139823.05</v>
          </cell>
          <cell r="AN157">
            <v>59991</v>
          </cell>
          <cell r="AP157">
            <v>15501.949999999999</v>
          </cell>
          <cell r="AQ157">
            <v>14727.15</v>
          </cell>
          <cell r="AR157">
            <v>774.8</v>
          </cell>
          <cell r="AT157">
            <v>1215316</v>
          </cell>
          <cell r="AU157">
            <v>1154550.2</v>
          </cell>
          <cell r="AV157">
            <v>60765.8</v>
          </cell>
          <cell r="AW157">
            <v>0</v>
          </cell>
          <cell r="AX157">
            <v>0</v>
          </cell>
          <cell r="BB157">
            <v>1215316</v>
          </cell>
          <cell r="BC157">
            <v>1154550.2</v>
          </cell>
          <cell r="BD157">
            <v>60765.8</v>
          </cell>
          <cell r="BE157">
            <v>0</v>
          </cell>
          <cell r="BJ157">
            <v>0</v>
          </cell>
          <cell r="BL157">
            <v>0</v>
          </cell>
          <cell r="BN157">
            <v>0</v>
          </cell>
          <cell r="BO157">
            <v>0</v>
          </cell>
          <cell r="BP157">
            <v>0</v>
          </cell>
          <cell r="BQ157">
            <v>0</v>
          </cell>
          <cell r="BR157">
            <v>0</v>
          </cell>
          <cell r="BT157">
            <v>0</v>
          </cell>
          <cell r="BV157">
            <v>0</v>
          </cell>
          <cell r="BW157">
            <v>0</v>
          </cell>
          <cell r="BX157">
            <v>0</v>
          </cell>
          <cell r="BY157">
            <v>0</v>
          </cell>
        </row>
        <row r="161">
          <cell r="V161">
            <v>8049490</v>
          </cell>
          <cell r="W161">
            <v>6014671</v>
          </cell>
          <cell r="X161">
            <v>2034819</v>
          </cell>
          <cell r="Z161">
            <v>8049490</v>
          </cell>
          <cell r="AA161">
            <v>6014671</v>
          </cell>
          <cell r="AB161">
            <v>2034819</v>
          </cell>
          <cell r="AH161">
            <v>8049490</v>
          </cell>
          <cell r="AI161">
            <v>6014671</v>
          </cell>
          <cell r="AJ161">
            <v>2034819</v>
          </cell>
        </row>
        <row r="164">
          <cell r="J164">
            <v>10024502.85</v>
          </cell>
          <cell r="K164">
            <v>9924257.8200000003</v>
          </cell>
          <cell r="L164">
            <v>100245.03</v>
          </cell>
          <cell r="R164">
            <v>10024502.85</v>
          </cell>
          <cell r="S164">
            <v>9924257.8200000003</v>
          </cell>
          <cell r="T164">
            <v>100245.03</v>
          </cell>
          <cell r="U164">
            <v>0</v>
          </cell>
          <cell r="Z164">
            <v>10024502.85</v>
          </cell>
          <cell r="AA164">
            <v>9924257.8200000003</v>
          </cell>
          <cell r="AB164">
            <v>100245.03</v>
          </cell>
          <cell r="AC164">
            <v>0</v>
          </cell>
          <cell r="AH164">
            <v>10024502.85</v>
          </cell>
          <cell r="AI164">
            <v>9924257.8200000003</v>
          </cell>
          <cell r="AJ164">
            <v>100245.03</v>
          </cell>
          <cell r="AK164">
            <v>0</v>
          </cell>
          <cell r="AL164">
            <v>21177785.52</v>
          </cell>
          <cell r="AM164">
            <v>20966007.66</v>
          </cell>
          <cell r="AN164">
            <v>211777.86</v>
          </cell>
          <cell r="AT164">
            <v>21177785.52</v>
          </cell>
          <cell r="AU164">
            <v>20966007.66</v>
          </cell>
          <cell r="AV164">
            <v>211777.86</v>
          </cell>
          <cell r="AW164">
            <v>0</v>
          </cell>
          <cell r="BB164">
            <v>21177785.52</v>
          </cell>
          <cell r="BC164">
            <v>20966007.66</v>
          </cell>
          <cell r="BD164">
            <v>211777.86</v>
          </cell>
          <cell r="BE164">
            <v>0</v>
          </cell>
          <cell r="BN164">
            <v>0</v>
          </cell>
          <cell r="BO164">
            <v>0</v>
          </cell>
          <cell r="BP164">
            <v>0</v>
          </cell>
          <cell r="BQ164">
            <v>0</v>
          </cell>
          <cell r="BV164">
            <v>0</v>
          </cell>
          <cell r="BW164">
            <v>0</v>
          </cell>
          <cell r="BX164">
            <v>0</v>
          </cell>
          <cell r="BY164">
            <v>0</v>
          </cell>
        </row>
        <row r="169">
          <cell r="J169">
            <v>35600</v>
          </cell>
          <cell r="L169">
            <v>35600</v>
          </cell>
          <cell r="N169">
            <v>81716.09</v>
          </cell>
          <cell r="P169">
            <v>81716.09</v>
          </cell>
          <cell r="R169">
            <v>117316.09</v>
          </cell>
          <cell r="S169">
            <v>0</v>
          </cell>
          <cell r="T169">
            <v>117316.09</v>
          </cell>
          <cell r="U169">
            <v>0</v>
          </cell>
          <cell r="X169">
            <v>0</v>
          </cell>
          <cell r="Z169">
            <v>117316.09</v>
          </cell>
          <cell r="AA169">
            <v>0</v>
          </cell>
          <cell r="AB169">
            <v>117316.09</v>
          </cell>
          <cell r="AC169">
            <v>0</v>
          </cell>
          <cell r="AF169">
            <v>0</v>
          </cell>
          <cell r="AH169">
            <v>117316.09</v>
          </cell>
          <cell r="AI169">
            <v>0</v>
          </cell>
          <cell r="AJ169">
            <v>117316.09</v>
          </cell>
          <cell r="AK169">
            <v>0</v>
          </cell>
          <cell r="AL169">
            <v>35600</v>
          </cell>
          <cell r="AN169">
            <v>35600</v>
          </cell>
          <cell r="AR169">
            <v>0</v>
          </cell>
          <cell r="AT169">
            <v>35600</v>
          </cell>
          <cell r="AU169">
            <v>0</v>
          </cell>
          <cell r="AV169">
            <v>35600</v>
          </cell>
          <cell r="AW169">
            <v>0</v>
          </cell>
          <cell r="AZ169">
            <v>0</v>
          </cell>
          <cell r="BB169">
            <v>35600</v>
          </cell>
          <cell r="BC169">
            <v>0</v>
          </cell>
          <cell r="BD169">
            <v>35600</v>
          </cell>
          <cell r="BE169">
            <v>0</v>
          </cell>
          <cell r="BF169">
            <v>35600</v>
          </cell>
          <cell r="BH169">
            <v>35600</v>
          </cell>
          <cell r="BL169">
            <v>0</v>
          </cell>
          <cell r="BN169">
            <v>35600</v>
          </cell>
          <cell r="BO169">
            <v>0</v>
          </cell>
          <cell r="BP169">
            <v>35600</v>
          </cell>
          <cell r="BQ169">
            <v>0</v>
          </cell>
          <cell r="BT169">
            <v>0</v>
          </cell>
          <cell r="BV169">
            <v>35600</v>
          </cell>
          <cell r="BW169">
            <v>0</v>
          </cell>
          <cell r="BX169">
            <v>35600</v>
          </cell>
          <cell r="BY169">
            <v>0</v>
          </cell>
        </row>
        <row r="174">
          <cell r="J174">
            <v>8188000</v>
          </cell>
          <cell r="L174">
            <v>8188000</v>
          </cell>
          <cell r="P174">
            <v>0</v>
          </cell>
          <cell r="R174">
            <v>8188000</v>
          </cell>
          <cell r="S174">
            <v>0</v>
          </cell>
          <cell r="T174">
            <v>8188000</v>
          </cell>
          <cell r="U174">
            <v>0</v>
          </cell>
          <cell r="X174">
            <v>0</v>
          </cell>
          <cell r="Z174">
            <v>8188000</v>
          </cell>
          <cell r="AA174">
            <v>0</v>
          </cell>
          <cell r="AB174">
            <v>8188000</v>
          </cell>
          <cell r="AC174">
            <v>0</v>
          </cell>
          <cell r="AF174">
            <v>0</v>
          </cell>
          <cell r="AH174">
            <v>8188000</v>
          </cell>
          <cell r="AI174">
            <v>0</v>
          </cell>
          <cell r="AJ174">
            <v>8188000</v>
          </cell>
          <cell r="AK174">
            <v>0</v>
          </cell>
          <cell r="AL174">
            <v>7522200</v>
          </cell>
          <cell r="AN174">
            <v>7522200</v>
          </cell>
          <cell r="AR174">
            <v>0</v>
          </cell>
          <cell r="AT174">
            <v>7522200</v>
          </cell>
          <cell r="AU174">
            <v>0</v>
          </cell>
          <cell r="AV174">
            <v>7522200</v>
          </cell>
          <cell r="AW174">
            <v>0</v>
          </cell>
          <cell r="AZ174">
            <v>0</v>
          </cell>
          <cell r="BB174">
            <v>7522200</v>
          </cell>
          <cell r="BC174">
            <v>0</v>
          </cell>
          <cell r="BD174">
            <v>7522200</v>
          </cell>
          <cell r="BE174">
            <v>0</v>
          </cell>
          <cell r="BF174">
            <v>7522200</v>
          </cell>
          <cell r="BH174">
            <v>7522200</v>
          </cell>
          <cell r="BL174">
            <v>0</v>
          </cell>
          <cell r="BN174">
            <v>7522200</v>
          </cell>
          <cell r="BO174">
            <v>0</v>
          </cell>
          <cell r="BP174">
            <v>7522200</v>
          </cell>
          <cell r="BQ174">
            <v>0</v>
          </cell>
          <cell r="BT174">
            <v>0</v>
          </cell>
          <cell r="BV174">
            <v>7522200</v>
          </cell>
          <cell r="BW174">
            <v>0</v>
          </cell>
          <cell r="BX174">
            <v>7522200</v>
          </cell>
          <cell r="BY174">
            <v>0</v>
          </cell>
        </row>
        <row r="177">
          <cell r="J177">
            <v>12600</v>
          </cell>
          <cell r="L177">
            <v>12600</v>
          </cell>
          <cell r="N177">
            <v>778817</v>
          </cell>
          <cell r="P177">
            <v>778817</v>
          </cell>
          <cell r="R177">
            <v>791417</v>
          </cell>
          <cell r="S177">
            <v>0</v>
          </cell>
          <cell r="T177">
            <v>791417</v>
          </cell>
          <cell r="U177">
            <v>0</v>
          </cell>
          <cell r="X177">
            <v>0</v>
          </cell>
          <cell r="Z177">
            <v>791417</v>
          </cell>
          <cell r="AA177">
            <v>0</v>
          </cell>
          <cell r="AB177">
            <v>791417</v>
          </cell>
          <cell r="AC177">
            <v>0</v>
          </cell>
          <cell r="AF177">
            <v>0</v>
          </cell>
          <cell r="AH177">
            <v>791417</v>
          </cell>
          <cell r="AI177">
            <v>0</v>
          </cell>
          <cell r="AJ177">
            <v>791417</v>
          </cell>
          <cell r="AK177">
            <v>0</v>
          </cell>
          <cell r="AN177">
            <v>0</v>
          </cell>
          <cell r="AR177">
            <v>0</v>
          </cell>
          <cell r="AT177">
            <v>0</v>
          </cell>
          <cell r="AU177">
            <v>0</v>
          </cell>
          <cell r="AV177">
            <v>0</v>
          </cell>
          <cell r="AW177">
            <v>0</v>
          </cell>
          <cell r="AZ177">
            <v>0</v>
          </cell>
          <cell r="BB177">
            <v>0</v>
          </cell>
          <cell r="BC177">
            <v>0</v>
          </cell>
          <cell r="BD177">
            <v>0</v>
          </cell>
          <cell r="BE177">
            <v>0</v>
          </cell>
          <cell r="BH177">
            <v>0</v>
          </cell>
          <cell r="BL177">
            <v>0</v>
          </cell>
          <cell r="BN177">
            <v>0</v>
          </cell>
          <cell r="BO177">
            <v>0</v>
          </cell>
          <cell r="BP177">
            <v>0</v>
          </cell>
          <cell r="BQ177">
            <v>0</v>
          </cell>
          <cell r="BT177">
            <v>0</v>
          </cell>
          <cell r="BV177">
            <v>0</v>
          </cell>
          <cell r="BW177">
            <v>0</v>
          </cell>
          <cell r="BX177">
            <v>0</v>
          </cell>
          <cell r="BY177">
            <v>0</v>
          </cell>
        </row>
        <row r="180">
          <cell r="J180">
            <v>1080000</v>
          </cell>
          <cell r="L180">
            <v>1080000</v>
          </cell>
          <cell r="P180">
            <v>0</v>
          </cell>
          <cell r="R180">
            <v>1080000</v>
          </cell>
          <cell r="S180">
            <v>0</v>
          </cell>
          <cell r="T180">
            <v>1080000</v>
          </cell>
          <cell r="U180">
            <v>0</v>
          </cell>
          <cell r="X180">
            <v>0</v>
          </cell>
          <cell r="Z180">
            <v>1080000</v>
          </cell>
          <cell r="AA180">
            <v>0</v>
          </cell>
          <cell r="AB180">
            <v>1080000</v>
          </cell>
          <cell r="AC180">
            <v>0</v>
          </cell>
          <cell r="AF180">
            <v>0</v>
          </cell>
          <cell r="AH180">
            <v>1080000</v>
          </cell>
          <cell r="AI180">
            <v>0</v>
          </cell>
          <cell r="AJ180">
            <v>1080000</v>
          </cell>
          <cell r="AK180">
            <v>0</v>
          </cell>
          <cell r="AN180">
            <v>0</v>
          </cell>
          <cell r="AR180">
            <v>0</v>
          </cell>
          <cell r="AT180">
            <v>0</v>
          </cell>
          <cell r="AU180">
            <v>0</v>
          </cell>
          <cell r="AV180">
            <v>0</v>
          </cell>
          <cell r="AW180">
            <v>0</v>
          </cell>
          <cell r="AZ180">
            <v>0</v>
          </cell>
          <cell r="BB180">
            <v>0</v>
          </cell>
          <cell r="BC180">
            <v>0</v>
          </cell>
          <cell r="BD180">
            <v>0</v>
          </cell>
          <cell r="BE180">
            <v>0</v>
          </cell>
          <cell r="BH180">
            <v>0</v>
          </cell>
          <cell r="BL180">
            <v>0</v>
          </cell>
          <cell r="BN180">
            <v>0</v>
          </cell>
          <cell r="BO180">
            <v>0</v>
          </cell>
          <cell r="BP180">
            <v>0</v>
          </cell>
          <cell r="BQ180">
            <v>0</v>
          </cell>
          <cell r="BT180">
            <v>0</v>
          </cell>
          <cell r="BV180">
            <v>0</v>
          </cell>
          <cell r="BW180">
            <v>0</v>
          </cell>
          <cell r="BX180">
            <v>0</v>
          </cell>
          <cell r="BY180">
            <v>0</v>
          </cell>
        </row>
        <row r="183">
          <cell r="J183">
            <v>156000</v>
          </cell>
          <cell r="K183">
            <v>156000</v>
          </cell>
          <cell r="O183">
            <v>0</v>
          </cell>
          <cell r="R183">
            <v>156000</v>
          </cell>
          <cell r="S183">
            <v>156000</v>
          </cell>
          <cell r="T183">
            <v>0</v>
          </cell>
          <cell r="U183">
            <v>0</v>
          </cell>
          <cell r="W183">
            <v>0</v>
          </cell>
          <cell r="Z183">
            <v>156000</v>
          </cell>
          <cell r="AA183">
            <v>156000</v>
          </cell>
          <cell r="AB183">
            <v>0</v>
          </cell>
          <cell r="AC183">
            <v>0</v>
          </cell>
          <cell r="AE183">
            <v>0</v>
          </cell>
          <cell r="AH183">
            <v>156000</v>
          </cell>
          <cell r="AI183">
            <v>156000</v>
          </cell>
          <cell r="AJ183">
            <v>0</v>
          </cell>
          <cell r="AK183">
            <v>0</v>
          </cell>
          <cell r="AL183">
            <v>156000</v>
          </cell>
          <cell r="AM183">
            <v>156000</v>
          </cell>
          <cell r="AQ183">
            <v>0</v>
          </cell>
          <cell r="AT183">
            <v>156000</v>
          </cell>
          <cell r="AU183">
            <v>156000</v>
          </cell>
          <cell r="AV183">
            <v>0</v>
          </cell>
          <cell r="AW183">
            <v>0</v>
          </cell>
          <cell r="AY183">
            <v>0</v>
          </cell>
          <cell r="BB183">
            <v>156000</v>
          </cell>
          <cell r="BC183">
            <v>156000</v>
          </cell>
          <cell r="BD183">
            <v>0</v>
          </cell>
          <cell r="BE183">
            <v>0</v>
          </cell>
          <cell r="BF183">
            <v>156000</v>
          </cell>
          <cell r="BG183">
            <v>156000</v>
          </cell>
          <cell r="BK183">
            <v>0</v>
          </cell>
          <cell r="BN183">
            <v>156000</v>
          </cell>
          <cell r="BO183">
            <v>156000</v>
          </cell>
          <cell r="BP183">
            <v>0</v>
          </cell>
          <cell r="BQ183">
            <v>0</v>
          </cell>
          <cell r="BS183">
            <v>0</v>
          </cell>
          <cell r="BV183">
            <v>156000</v>
          </cell>
          <cell r="BW183">
            <v>156000</v>
          </cell>
          <cell r="BX183">
            <v>0</v>
          </cell>
          <cell r="BY183">
            <v>0</v>
          </cell>
        </row>
        <row r="188">
          <cell r="J188">
            <v>0</v>
          </cell>
          <cell r="L188">
            <v>0</v>
          </cell>
          <cell r="P188">
            <v>0</v>
          </cell>
          <cell r="R188">
            <v>0</v>
          </cell>
          <cell r="S188">
            <v>0</v>
          </cell>
          <cell r="T188">
            <v>0</v>
          </cell>
          <cell r="U188">
            <v>0</v>
          </cell>
          <cell r="X188">
            <v>0</v>
          </cell>
          <cell r="Z188">
            <v>0</v>
          </cell>
          <cell r="AA188">
            <v>0</v>
          </cell>
          <cell r="AB188">
            <v>0</v>
          </cell>
          <cell r="AC188">
            <v>0</v>
          </cell>
          <cell r="AF188">
            <v>0</v>
          </cell>
          <cell r="AH188">
            <v>0</v>
          </cell>
          <cell r="AI188">
            <v>0</v>
          </cell>
          <cell r="AJ188">
            <v>0</v>
          </cell>
          <cell r="AK188">
            <v>0</v>
          </cell>
          <cell r="AL188">
            <v>3336772</v>
          </cell>
          <cell r="AM188">
            <v>3303404</v>
          </cell>
          <cell r="AN188">
            <v>33368</v>
          </cell>
          <cell r="AR188">
            <v>0</v>
          </cell>
          <cell r="AT188">
            <v>3336772</v>
          </cell>
          <cell r="AU188">
            <v>3303404</v>
          </cell>
          <cell r="AV188">
            <v>33368</v>
          </cell>
          <cell r="AW188">
            <v>0</v>
          </cell>
          <cell r="AZ188">
            <v>0</v>
          </cell>
          <cell r="BB188">
            <v>3336772</v>
          </cell>
          <cell r="BC188">
            <v>3303404</v>
          </cell>
          <cell r="BD188">
            <v>33368</v>
          </cell>
          <cell r="BE188">
            <v>0</v>
          </cell>
          <cell r="BL188">
            <v>0</v>
          </cell>
          <cell r="BN188">
            <v>0</v>
          </cell>
          <cell r="BO188">
            <v>0</v>
          </cell>
          <cell r="BP188">
            <v>0</v>
          </cell>
          <cell r="BQ188">
            <v>0</v>
          </cell>
          <cell r="BT188">
            <v>0</v>
          </cell>
          <cell r="BV188">
            <v>0</v>
          </cell>
          <cell r="BW188">
            <v>0</v>
          </cell>
          <cell r="BX188">
            <v>0</v>
          </cell>
          <cell r="BY188">
            <v>0</v>
          </cell>
        </row>
        <row r="191">
          <cell r="N191">
            <v>107458</v>
          </cell>
          <cell r="O191">
            <v>106383</v>
          </cell>
          <cell r="P191">
            <v>1075</v>
          </cell>
          <cell r="R191">
            <v>107458</v>
          </cell>
          <cell r="S191">
            <v>106383</v>
          </cell>
          <cell r="T191">
            <v>1075</v>
          </cell>
          <cell r="U191">
            <v>0</v>
          </cell>
          <cell r="Z191">
            <v>107458</v>
          </cell>
          <cell r="AA191">
            <v>106383</v>
          </cell>
          <cell r="AB191">
            <v>1075</v>
          </cell>
          <cell r="AC191">
            <v>0</v>
          </cell>
          <cell r="AH191">
            <v>107458</v>
          </cell>
          <cell r="AI191">
            <v>106383</v>
          </cell>
          <cell r="AJ191">
            <v>1075</v>
          </cell>
          <cell r="AK191">
            <v>0</v>
          </cell>
          <cell r="AP191">
            <v>0</v>
          </cell>
          <cell r="AT191">
            <v>0</v>
          </cell>
          <cell r="AU191">
            <v>0</v>
          </cell>
          <cell r="AV191">
            <v>0</v>
          </cell>
          <cell r="AW191">
            <v>0</v>
          </cell>
          <cell r="AX191">
            <v>0</v>
          </cell>
          <cell r="BB191">
            <v>0</v>
          </cell>
          <cell r="BC191">
            <v>0</v>
          </cell>
          <cell r="BD191">
            <v>0</v>
          </cell>
          <cell r="BE191">
            <v>0</v>
          </cell>
          <cell r="BJ191">
            <v>0</v>
          </cell>
          <cell r="BN191">
            <v>0</v>
          </cell>
          <cell r="BO191">
            <v>0</v>
          </cell>
          <cell r="BP191">
            <v>0</v>
          </cell>
          <cell r="BQ191">
            <v>0</v>
          </cell>
          <cell r="BR191">
            <v>0</v>
          </cell>
          <cell r="BV191">
            <v>0</v>
          </cell>
          <cell r="BW191">
            <v>0</v>
          </cell>
          <cell r="BX191">
            <v>0</v>
          </cell>
          <cell r="BY191">
            <v>0</v>
          </cell>
        </row>
        <row r="194">
          <cell r="J194">
            <v>122400</v>
          </cell>
          <cell r="K194">
            <v>122400</v>
          </cell>
          <cell r="O194">
            <v>0</v>
          </cell>
          <cell r="R194">
            <v>122400</v>
          </cell>
          <cell r="S194">
            <v>122400</v>
          </cell>
          <cell r="T194">
            <v>0</v>
          </cell>
          <cell r="U194">
            <v>0</v>
          </cell>
          <cell r="W194">
            <v>0</v>
          </cell>
          <cell r="Z194">
            <v>122400</v>
          </cell>
          <cell r="AA194">
            <v>122400</v>
          </cell>
          <cell r="AB194">
            <v>0</v>
          </cell>
          <cell r="AC194">
            <v>0</v>
          </cell>
          <cell r="AE194">
            <v>0</v>
          </cell>
          <cell r="AH194">
            <v>122400</v>
          </cell>
          <cell r="AI194">
            <v>122400</v>
          </cell>
          <cell r="AJ194">
            <v>0</v>
          </cell>
          <cell r="AK194">
            <v>0</v>
          </cell>
          <cell r="AL194">
            <v>122400</v>
          </cell>
          <cell r="AM194">
            <v>122400</v>
          </cell>
          <cell r="AQ194">
            <v>0</v>
          </cell>
          <cell r="AT194">
            <v>122400</v>
          </cell>
          <cell r="AU194">
            <v>122400</v>
          </cell>
          <cell r="AV194">
            <v>0</v>
          </cell>
          <cell r="AW194">
            <v>0</v>
          </cell>
          <cell r="AY194">
            <v>0</v>
          </cell>
          <cell r="BB194">
            <v>122400</v>
          </cell>
          <cell r="BC194">
            <v>122400</v>
          </cell>
          <cell r="BD194">
            <v>0</v>
          </cell>
          <cell r="BE194">
            <v>0</v>
          </cell>
          <cell r="BF194">
            <v>122400</v>
          </cell>
          <cell r="BG194">
            <v>122400</v>
          </cell>
          <cell r="BK194">
            <v>0</v>
          </cell>
          <cell r="BN194">
            <v>122400</v>
          </cell>
          <cell r="BO194">
            <v>122400</v>
          </cell>
          <cell r="BP194">
            <v>0</v>
          </cell>
          <cell r="BQ194">
            <v>0</v>
          </cell>
          <cell r="BS194">
            <v>0</v>
          </cell>
          <cell r="BV194">
            <v>122400</v>
          </cell>
          <cell r="BW194">
            <v>122400</v>
          </cell>
          <cell r="BX194">
            <v>0</v>
          </cell>
          <cell r="BY194">
            <v>0</v>
          </cell>
        </row>
        <row r="197">
          <cell r="J197">
            <v>9014800</v>
          </cell>
          <cell r="L197">
            <v>9014800</v>
          </cell>
          <cell r="N197">
            <v>276249</v>
          </cell>
          <cell r="P197">
            <v>276249</v>
          </cell>
          <cell r="R197">
            <v>9291049</v>
          </cell>
          <cell r="S197">
            <v>0</v>
          </cell>
          <cell r="T197">
            <v>9291049</v>
          </cell>
          <cell r="U197">
            <v>0</v>
          </cell>
          <cell r="X197">
            <v>0</v>
          </cell>
          <cell r="Z197">
            <v>9291049</v>
          </cell>
          <cell r="AA197">
            <v>0</v>
          </cell>
          <cell r="AB197">
            <v>9291049</v>
          </cell>
          <cell r="AC197">
            <v>0</v>
          </cell>
          <cell r="AF197">
            <v>0</v>
          </cell>
          <cell r="AH197">
            <v>9291049</v>
          </cell>
          <cell r="AI197">
            <v>0</v>
          </cell>
          <cell r="AJ197">
            <v>9291049</v>
          </cell>
          <cell r="AK197">
            <v>0</v>
          </cell>
          <cell r="AL197">
            <v>8184000</v>
          </cell>
          <cell r="AN197">
            <v>8184000</v>
          </cell>
          <cell r="AR197">
            <v>0</v>
          </cell>
          <cell r="AT197">
            <v>8184000</v>
          </cell>
          <cell r="AU197">
            <v>0</v>
          </cell>
          <cell r="AV197">
            <v>8184000</v>
          </cell>
          <cell r="AW197">
            <v>0</v>
          </cell>
          <cell r="AZ197">
            <v>0</v>
          </cell>
          <cell r="BB197">
            <v>8184000</v>
          </cell>
          <cell r="BC197">
            <v>0</v>
          </cell>
          <cell r="BD197">
            <v>8184000</v>
          </cell>
          <cell r="BE197">
            <v>0</v>
          </cell>
          <cell r="BF197">
            <v>8184000</v>
          </cell>
          <cell r="BH197">
            <v>8184000</v>
          </cell>
          <cell r="BL197">
            <v>0</v>
          </cell>
          <cell r="BN197">
            <v>8184000</v>
          </cell>
          <cell r="BO197">
            <v>0</v>
          </cell>
          <cell r="BP197">
            <v>8184000</v>
          </cell>
          <cell r="BQ197">
            <v>0</v>
          </cell>
          <cell r="BT197">
            <v>0</v>
          </cell>
          <cell r="BV197">
            <v>8184000</v>
          </cell>
          <cell r="BW197">
            <v>0</v>
          </cell>
          <cell r="BX197">
            <v>8184000</v>
          </cell>
          <cell r="BY197">
            <v>0</v>
          </cell>
        </row>
        <row r="200">
          <cell r="J200">
            <v>8746000</v>
          </cell>
          <cell r="L200">
            <v>8746000</v>
          </cell>
          <cell r="P200">
            <v>0</v>
          </cell>
          <cell r="R200">
            <v>8746000</v>
          </cell>
          <cell r="S200">
            <v>0</v>
          </cell>
          <cell r="T200">
            <v>8746000</v>
          </cell>
          <cell r="U200">
            <v>0</v>
          </cell>
          <cell r="X200">
            <v>0</v>
          </cell>
          <cell r="Z200">
            <v>8746000</v>
          </cell>
          <cell r="AA200">
            <v>0</v>
          </cell>
          <cell r="AB200">
            <v>8746000</v>
          </cell>
          <cell r="AC200">
            <v>0</v>
          </cell>
          <cell r="AF200">
            <v>0</v>
          </cell>
          <cell r="AH200">
            <v>8746000</v>
          </cell>
          <cell r="AI200">
            <v>0</v>
          </cell>
          <cell r="AJ200">
            <v>8746000</v>
          </cell>
          <cell r="AK200">
            <v>0</v>
          </cell>
          <cell r="AL200">
            <v>6902600</v>
          </cell>
          <cell r="AN200">
            <v>6902600</v>
          </cell>
          <cell r="AR200">
            <v>0</v>
          </cell>
          <cell r="AT200">
            <v>6902600</v>
          </cell>
          <cell r="AU200">
            <v>0</v>
          </cell>
          <cell r="AV200">
            <v>6902600</v>
          </cell>
          <cell r="AW200">
            <v>0</v>
          </cell>
          <cell r="AZ200">
            <v>0</v>
          </cell>
          <cell r="BB200">
            <v>6902600</v>
          </cell>
          <cell r="BC200">
            <v>0</v>
          </cell>
          <cell r="BD200">
            <v>6902600</v>
          </cell>
          <cell r="BE200">
            <v>0</v>
          </cell>
          <cell r="BF200">
            <v>6902600</v>
          </cell>
          <cell r="BH200">
            <v>6902600</v>
          </cell>
          <cell r="BL200">
            <v>0</v>
          </cell>
          <cell r="BN200">
            <v>6902600</v>
          </cell>
          <cell r="BO200">
            <v>0</v>
          </cell>
          <cell r="BP200">
            <v>6902600</v>
          </cell>
          <cell r="BQ200">
            <v>0</v>
          </cell>
          <cell r="BT200">
            <v>0</v>
          </cell>
          <cell r="BV200">
            <v>6902600</v>
          </cell>
          <cell r="BW200">
            <v>0</v>
          </cell>
          <cell r="BX200">
            <v>6902600</v>
          </cell>
          <cell r="BY200">
            <v>0</v>
          </cell>
        </row>
        <row r="203">
          <cell r="J203">
            <v>145000</v>
          </cell>
          <cell r="L203">
            <v>145000</v>
          </cell>
          <cell r="P203">
            <v>0</v>
          </cell>
          <cell r="R203">
            <v>145000</v>
          </cell>
          <cell r="S203">
            <v>0</v>
          </cell>
          <cell r="T203">
            <v>145000</v>
          </cell>
          <cell r="U203">
            <v>0</v>
          </cell>
          <cell r="X203">
            <v>0</v>
          </cell>
          <cell r="Z203">
            <v>145000</v>
          </cell>
          <cell r="AA203">
            <v>0</v>
          </cell>
          <cell r="AB203">
            <v>145000</v>
          </cell>
          <cell r="AC203">
            <v>0</v>
          </cell>
          <cell r="AF203">
            <v>0</v>
          </cell>
          <cell r="AH203">
            <v>145000</v>
          </cell>
          <cell r="AI203">
            <v>0</v>
          </cell>
          <cell r="AJ203">
            <v>145000</v>
          </cell>
          <cell r="AK203">
            <v>0</v>
          </cell>
          <cell r="AN203">
            <v>0</v>
          </cell>
          <cell r="AR203">
            <v>0</v>
          </cell>
          <cell r="AT203">
            <v>0</v>
          </cell>
          <cell r="AU203">
            <v>0</v>
          </cell>
          <cell r="AV203">
            <v>0</v>
          </cell>
          <cell r="AW203">
            <v>0</v>
          </cell>
          <cell r="AZ203">
            <v>0</v>
          </cell>
          <cell r="BB203">
            <v>0</v>
          </cell>
          <cell r="BC203">
            <v>0</v>
          </cell>
          <cell r="BD203">
            <v>0</v>
          </cell>
          <cell r="BE203">
            <v>0</v>
          </cell>
          <cell r="BH203">
            <v>0</v>
          </cell>
          <cell r="BL203">
            <v>0</v>
          </cell>
          <cell r="BN203">
            <v>0</v>
          </cell>
          <cell r="BO203">
            <v>0</v>
          </cell>
          <cell r="BP203">
            <v>0</v>
          </cell>
          <cell r="BQ203">
            <v>0</v>
          </cell>
          <cell r="BT203">
            <v>0</v>
          </cell>
          <cell r="BV203">
            <v>0</v>
          </cell>
          <cell r="BW203">
            <v>0</v>
          </cell>
          <cell r="BX203">
            <v>0</v>
          </cell>
          <cell r="BY203">
            <v>0</v>
          </cell>
        </row>
        <row r="205">
          <cell r="J205">
            <v>1560000</v>
          </cell>
          <cell r="L205">
            <v>1560000</v>
          </cell>
          <cell r="P205">
            <v>0</v>
          </cell>
          <cell r="R205">
            <v>1560000</v>
          </cell>
          <cell r="S205">
            <v>0</v>
          </cell>
          <cell r="T205">
            <v>1560000</v>
          </cell>
          <cell r="U205">
            <v>0</v>
          </cell>
          <cell r="X205">
            <v>0</v>
          </cell>
          <cell r="Z205">
            <v>1560000</v>
          </cell>
          <cell r="AA205">
            <v>0</v>
          </cell>
          <cell r="AB205">
            <v>1560000</v>
          </cell>
          <cell r="AC205">
            <v>0</v>
          </cell>
          <cell r="AF205">
            <v>0</v>
          </cell>
          <cell r="AH205">
            <v>1560000</v>
          </cell>
          <cell r="AI205">
            <v>0</v>
          </cell>
          <cell r="AJ205">
            <v>1560000</v>
          </cell>
          <cell r="AK205">
            <v>0</v>
          </cell>
          <cell r="AN205">
            <v>0</v>
          </cell>
          <cell r="AR205">
            <v>0</v>
          </cell>
          <cell r="AT205">
            <v>0</v>
          </cell>
          <cell r="AU205">
            <v>0</v>
          </cell>
          <cell r="AV205">
            <v>0</v>
          </cell>
          <cell r="AW205">
            <v>0</v>
          </cell>
          <cell r="AZ205">
            <v>0</v>
          </cell>
          <cell r="BB205">
            <v>0</v>
          </cell>
          <cell r="BC205">
            <v>0</v>
          </cell>
          <cell r="BD205">
            <v>0</v>
          </cell>
          <cell r="BE205">
            <v>0</v>
          </cell>
          <cell r="BH205">
            <v>0</v>
          </cell>
          <cell r="BL205">
            <v>0</v>
          </cell>
          <cell r="BN205">
            <v>0</v>
          </cell>
          <cell r="BO205">
            <v>0</v>
          </cell>
          <cell r="BP205">
            <v>0</v>
          </cell>
          <cell r="BQ205">
            <v>0</v>
          </cell>
          <cell r="BT205">
            <v>0</v>
          </cell>
          <cell r="BV205">
            <v>0</v>
          </cell>
          <cell r="BW205">
            <v>0</v>
          </cell>
          <cell r="BX205">
            <v>0</v>
          </cell>
          <cell r="BY205">
            <v>0</v>
          </cell>
        </row>
        <row r="208">
          <cell r="J208">
            <v>705715</v>
          </cell>
          <cell r="L208">
            <v>705715</v>
          </cell>
          <cell r="P208">
            <v>0</v>
          </cell>
          <cell r="R208">
            <v>705715</v>
          </cell>
          <cell r="S208">
            <v>0</v>
          </cell>
          <cell r="T208">
            <v>705715</v>
          </cell>
          <cell r="U208">
            <v>0</v>
          </cell>
          <cell r="X208">
            <v>0</v>
          </cell>
          <cell r="Z208">
            <v>705715</v>
          </cell>
          <cell r="AA208">
            <v>0</v>
          </cell>
          <cell r="AB208">
            <v>705715</v>
          </cell>
          <cell r="AC208">
            <v>0</v>
          </cell>
          <cell r="AF208">
            <v>0</v>
          </cell>
          <cell r="AH208">
            <v>705715</v>
          </cell>
          <cell r="AI208">
            <v>0</v>
          </cell>
          <cell r="AJ208">
            <v>705715</v>
          </cell>
          <cell r="AK208">
            <v>0</v>
          </cell>
          <cell r="AR208">
            <v>0</v>
          </cell>
          <cell r="AT208">
            <v>0</v>
          </cell>
          <cell r="AU208">
            <v>0</v>
          </cell>
          <cell r="AV208">
            <v>0</v>
          </cell>
          <cell r="AW208">
            <v>0</v>
          </cell>
          <cell r="AZ208">
            <v>0</v>
          </cell>
          <cell r="BB208">
            <v>0</v>
          </cell>
          <cell r="BC208">
            <v>0</v>
          </cell>
          <cell r="BD208">
            <v>0</v>
          </cell>
          <cell r="BE208">
            <v>0</v>
          </cell>
          <cell r="BL208">
            <v>0</v>
          </cell>
          <cell r="BN208">
            <v>0</v>
          </cell>
          <cell r="BO208">
            <v>0</v>
          </cell>
          <cell r="BP208">
            <v>0</v>
          </cell>
          <cell r="BQ208">
            <v>0</v>
          </cell>
          <cell r="BT208">
            <v>0</v>
          </cell>
          <cell r="BV208">
            <v>0</v>
          </cell>
          <cell r="BW208">
            <v>0</v>
          </cell>
          <cell r="BX208">
            <v>0</v>
          </cell>
          <cell r="BY208">
            <v>0</v>
          </cell>
        </row>
        <row r="211">
          <cell r="J211">
            <v>375000</v>
          </cell>
          <cell r="M211">
            <v>375000</v>
          </cell>
          <cell r="Q211">
            <v>0</v>
          </cell>
          <cell r="R211">
            <v>375000</v>
          </cell>
          <cell r="S211">
            <v>0</v>
          </cell>
          <cell r="T211">
            <v>0</v>
          </cell>
          <cell r="U211">
            <v>375000</v>
          </cell>
          <cell r="Y211">
            <v>0</v>
          </cell>
          <cell r="Z211">
            <v>375000</v>
          </cell>
          <cell r="AA211">
            <v>0</v>
          </cell>
          <cell r="AB211">
            <v>0</v>
          </cell>
          <cell r="AC211">
            <v>375000</v>
          </cell>
          <cell r="AG211">
            <v>0</v>
          </cell>
          <cell r="AH211">
            <v>375000</v>
          </cell>
          <cell r="AI211">
            <v>0</v>
          </cell>
          <cell r="AJ211">
            <v>0</v>
          </cell>
          <cell r="AK211">
            <v>375000</v>
          </cell>
          <cell r="AL211">
            <v>375000</v>
          </cell>
          <cell r="AO211">
            <v>375000</v>
          </cell>
          <cell r="AS211">
            <v>0</v>
          </cell>
          <cell r="AT211">
            <v>375000</v>
          </cell>
          <cell r="AU211">
            <v>0</v>
          </cell>
          <cell r="AV211">
            <v>0</v>
          </cell>
          <cell r="AW211">
            <v>375000</v>
          </cell>
          <cell r="BA211">
            <v>0</v>
          </cell>
          <cell r="BB211">
            <v>375000</v>
          </cell>
          <cell r="BC211">
            <v>0</v>
          </cell>
          <cell r="BD211">
            <v>0</v>
          </cell>
          <cell r="BE211">
            <v>375000</v>
          </cell>
          <cell r="BF211">
            <v>375000</v>
          </cell>
          <cell r="BI211">
            <v>375000</v>
          </cell>
          <cell r="BM211">
            <v>0</v>
          </cell>
          <cell r="BN211">
            <v>375000</v>
          </cell>
          <cell r="BO211">
            <v>0</v>
          </cell>
          <cell r="BP211">
            <v>0</v>
          </cell>
          <cell r="BQ211">
            <v>375000</v>
          </cell>
          <cell r="BU211">
            <v>0</v>
          </cell>
          <cell r="BV211">
            <v>375000</v>
          </cell>
          <cell r="BW211">
            <v>0</v>
          </cell>
          <cell r="BX211">
            <v>0</v>
          </cell>
          <cell r="BY211">
            <v>375000</v>
          </cell>
        </row>
        <row r="213">
          <cell r="J213">
            <v>5225000</v>
          </cell>
          <cell r="M213">
            <v>5225000</v>
          </cell>
          <cell r="Q213">
            <v>0</v>
          </cell>
          <cell r="R213">
            <v>5225000</v>
          </cell>
          <cell r="S213">
            <v>0</v>
          </cell>
          <cell r="T213">
            <v>0</v>
          </cell>
          <cell r="U213">
            <v>5225000</v>
          </cell>
          <cell r="Y213">
            <v>0</v>
          </cell>
          <cell r="Z213">
            <v>5225000</v>
          </cell>
          <cell r="AA213">
            <v>0</v>
          </cell>
          <cell r="AB213">
            <v>0</v>
          </cell>
          <cell r="AC213">
            <v>5225000</v>
          </cell>
          <cell r="AG213">
            <v>0</v>
          </cell>
          <cell r="AH213">
            <v>5225000</v>
          </cell>
          <cell r="AI213">
            <v>0</v>
          </cell>
          <cell r="AJ213">
            <v>0</v>
          </cell>
          <cell r="AK213">
            <v>5225000</v>
          </cell>
          <cell r="AL213">
            <v>5225000</v>
          </cell>
          <cell r="AO213">
            <v>5225000</v>
          </cell>
          <cell r="AS213">
            <v>0</v>
          </cell>
          <cell r="AT213">
            <v>5225000</v>
          </cell>
          <cell r="AU213">
            <v>0</v>
          </cell>
          <cell r="AV213">
            <v>0</v>
          </cell>
          <cell r="AW213">
            <v>5225000</v>
          </cell>
          <cell r="BA213">
            <v>0</v>
          </cell>
          <cell r="BB213">
            <v>5225000</v>
          </cell>
          <cell r="BC213">
            <v>0</v>
          </cell>
          <cell r="BD213">
            <v>0</v>
          </cell>
          <cell r="BE213">
            <v>5225000</v>
          </cell>
          <cell r="BF213">
            <v>5225000</v>
          </cell>
          <cell r="BI213">
            <v>5225000</v>
          </cell>
          <cell r="BM213">
            <v>0</v>
          </cell>
          <cell r="BN213">
            <v>5225000</v>
          </cell>
          <cell r="BO213">
            <v>0</v>
          </cell>
          <cell r="BP213">
            <v>0</v>
          </cell>
          <cell r="BQ213">
            <v>5225000</v>
          </cell>
          <cell r="BU213">
            <v>0</v>
          </cell>
          <cell r="BV213">
            <v>5225000</v>
          </cell>
          <cell r="BW213">
            <v>0</v>
          </cell>
          <cell r="BX213">
            <v>0</v>
          </cell>
          <cell r="BY213">
            <v>5225000</v>
          </cell>
        </row>
        <row r="216">
          <cell r="R216">
            <v>0</v>
          </cell>
          <cell r="S216">
            <v>0</v>
          </cell>
          <cell r="T216">
            <v>0</v>
          </cell>
          <cell r="U216">
            <v>0</v>
          </cell>
          <cell r="Z216">
            <v>0</v>
          </cell>
          <cell r="AA216">
            <v>0</v>
          </cell>
          <cell r="AB216">
            <v>0</v>
          </cell>
          <cell r="AC216">
            <v>0</v>
          </cell>
          <cell r="AH216">
            <v>0</v>
          </cell>
          <cell r="AI216">
            <v>0</v>
          </cell>
          <cell r="AJ216">
            <v>0</v>
          </cell>
          <cell r="AK216">
            <v>0</v>
          </cell>
          <cell r="AL216">
            <v>3690077</v>
          </cell>
          <cell r="AM216">
            <v>3505573</v>
          </cell>
          <cell r="AN216">
            <v>184504</v>
          </cell>
          <cell r="AT216">
            <v>3690077</v>
          </cell>
          <cell r="AU216">
            <v>3505573</v>
          </cell>
          <cell r="AV216">
            <v>184504</v>
          </cell>
          <cell r="AW216">
            <v>0</v>
          </cell>
          <cell r="BB216">
            <v>3690077</v>
          </cell>
          <cell r="BC216">
            <v>3505573</v>
          </cell>
          <cell r="BD216">
            <v>184504</v>
          </cell>
          <cell r="BE216">
            <v>0</v>
          </cell>
          <cell r="BN216">
            <v>0</v>
          </cell>
          <cell r="BO216">
            <v>0</v>
          </cell>
          <cell r="BP216">
            <v>0</v>
          </cell>
          <cell r="BQ216">
            <v>0</v>
          </cell>
          <cell r="BV216">
            <v>0</v>
          </cell>
          <cell r="BW216">
            <v>0</v>
          </cell>
          <cell r="BX216">
            <v>0</v>
          </cell>
          <cell r="BY216">
            <v>0</v>
          </cell>
        </row>
        <row r="219">
          <cell r="J219">
            <v>77099</v>
          </cell>
          <cell r="K219">
            <v>73222</v>
          </cell>
          <cell r="L219">
            <v>3877</v>
          </cell>
          <cell r="N219">
            <v>-23</v>
          </cell>
          <cell r="P219">
            <v>-23</v>
          </cell>
          <cell r="R219">
            <v>77076</v>
          </cell>
          <cell r="S219">
            <v>73222</v>
          </cell>
          <cell r="T219">
            <v>3854</v>
          </cell>
          <cell r="U219">
            <v>0</v>
          </cell>
          <cell r="X219">
            <v>0</v>
          </cell>
          <cell r="Z219">
            <v>77076</v>
          </cell>
          <cell r="AA219">
            <v>73222</v>
          </cell>
          <cell r="AB219">
            <v>3854</v>
          </cell>
          <cell r="AC219">
            <v>0</v>
          </cell>
          <cell r="AF219">
            <v>0</v>
          </cell>
          <cell r="AH219">
            <v>77076</v>
          </cell>
          <cell r="AI219">
            <v>73222</v>
          </cell>
          <cell r="AJ219">
            <v>3854</v>
          </cell>
          <cell r="AK219">
            <v>0</v>
          </cell>
          <cell r="AL219">
            <v>77099</v>
          </cell>
          <cell r="AM219">
            <v>73222</v>
          </cell>
          <cell r="AN219">
            <v>3877</v>
          </cell>
          <cell r="AP219">
            <v>-23</v>
          </cell>
          <cell r="AR219">
            <v>-23</v>
          </cell>
          <cell r="AT219">
            <v>77076</v>
          </cell>
          <cell r="AU219">
            <v>73222</v>
          </cell>
          <cell r="AV219">
            <v>3854</v>
          </cell>
          <cell r="AW219">
            <v>0</v>
          </cell>
          <cell r="AZ219">
            <v>0</v>
          </cell>
          <cell r="BB219">
            <v>77076</v>
          </cell>
          <cell r="BC219">
            <v>73222</v>
          </cell>
          <cell r="BD219">
            <v>3854</v>
          </cell>
          <cell r="BE219">
            <v>0</v>
          </cell>
          <cell r="BF219">
            <v>74005</v>
          </cell>
          <cell r="BG219">
            <v>70304</v>
          </cell>
          <cell r="BH219">
            <v>3701</v>
          </cell>
          <cell r="BN219">
            <v>74005</v>
          </cell>
          <cell r="BO219">
            <v>70304</v>
          </cell>
          <cell r="BP219">
            <v>3701</v>
          </cell>
          <cell r="BQ219">
            <v>0</v>
          </cell>
          <cell r="BV219">
            <v>74005</v>
          </cell>
          <cell r="BW219">
            <v>70304</v>
          </cell>
          <cell r="BX219">
            <v>3701</v>
          </cell>
          <cell r="BY219">
            <v>0</v>
          </cell>
        </row>
        <row r="222">
          <cell r="L222">
            <v>0</v>
          </cell>
          <cell r="N222">
            <v>331835</v>
          </cell>
          <cell r="P222">
            <v>331835</v>
          </cell>
          <cell r="R222">
            <v>331835</v>
          </cell>
          <cell r="S222">
            <v>0</v>
          </cell>
          <cell r="T222">
            <v>331835</v>
          </cell>
          <cell r="U222">
            <v>0</v>
          </cell>
          <cell r="X222">
            <v>0</v>
          </cell>
          <cell r="Z222">
            <v>331835</v>
          </cell>
          <cell r="AA222">
            <v>0</v>
          </cell>
          <cell r="AB222">
            <v>331835</v>
          </cell>
          <cell r="AC222">
            <v>0</v>
          </cell>
          <cell r="AF222">
            <v>0</v>
          </cell>
          <cell r="AH222">
            <v>331835</v>
          </cell>
          <cell r="AI222">
            <v>0</v>
          </cell>
          <cell r="AJ222">
            <v>331835</v>
          </cell>
          <cell r="AK222">
            <v>0</v>
          </cell>
          <cell r="AN222">
            <v>0</v>
          </cell>
          <cell r="AR222">
            <v>0</v>
          </cell>
          <cell r="AT222">
            <v>0</v>
          </cell>
          <cell r="AU222">
            <v>0</v>
          </cell>
          <cell r="AV222">
            <v>0</v>
          </cell>
          <cell r="AW222">
            <v>0</v>
          </cell>
          <cell r="AZ222">
            <v>0</v>
          </cell>
          <cell r="BB222">
            <v>0</v>
          </cell>
          <cell r="BC222">
            <v>0</v>
          </cell>
          <cell r="BD222">
            <v>0</v>
          </cell>
          <cell r="BE222">
            <v>0</v>
          </cell>
          <cell r="BH222">
            <v>0</v>
          </cell>
          <cell r="BL222">
            <v>0</v>
          </cell>
          <cell r="BN222">
            <v>0</v>
          </cell>
          <cell r="BO222">
            <v>0</v>
          </cell>
          <cell r="BP222">
            <v>0</v>
          </cell>
          <cell r="BQ222">
            <v>0</v>
          </cell>
          <cell r="BT222">
            <v>0</v>
          </cell>
          <cell r="BV222">
            <v>0</v>
          </cell>
          <cell r="BW222">
            <v>0</v>
          </cell>
          <cell r="BX222">
            <v>0</v>
          </cell>
          <cell r="BY222">
            <v>0</v>
          </cell>
        </row>
        <row r="226">
          <cell r="J226">
            <v>5000</v>
          </cell>
          <cell r="L226">
            <v>5000</v>
          </cell>
          <cell r="P226">
            <v>0</v>
          </cell>
          <cell r="R226">
            <v>5000</v>
          </cell>
          <cell r="S226">
            <v>0</v>
          </cell>
          <cell r="T226">
            <v>5000</v>
          </cell>
          <cell r="U226">
            <v>0</v>
          </cell>
          <cell r="X226">
            <v>0</v>
          </cell>
          <cell r="Z226">
            <v>5000</v>
          </cell>
          <cell r="AA226">
            <v>0</v>
          </cell>
          <cell r="AB226">
            <v>5000</v>
          </cell>
          <cell r="AC226">
            <v>0</v>
          </cell>
          <cell r="AF226">
            <v>0</v>
          </cell>
          <cell r="AH226">
            <v>5000</v>
          </cell>
          <cell r="AI226">
            <v>0</v>
          </cell>
          <cell r="AJ226">
            <v>5000</v>
          </cell>
          <cell r="AK226">
            <v>0</v>
          </cell>
          <cell r="AN226">
            <v>0</v>
          </cell>
          <cell r="AR226">
            <v>0</v>
          </cell>
          <cell r="AT226">
            <v>0</v>
          </cell>
          <cell r="AU226">
            <v>0</v>
          </cell>
          <cell r="AV226">
            <v>0</v>
          </cell>
          <cell r="AW226">
            <v>0</v>
          </cell>
          <cell r="AZ226">
            <v>0</v>
          </cell>
          <cell r="BB226">
            <v>0</v>
          </cell>
          <cell r="BC226">
            <v>0</v>
          </cell>
          <cell r="BD226">
            <v>0</v>
          </cell>
          <cell r="BE226">
            <v>0</v>
          </cell>
          <cell r="BH226">
            <v>0</v>
          </cell>
          <cell r="BL226">
            <v>0</v>
          </cell>
          <cell r="BN226">
            <v>0</v>
          </cell>
          <cell r="BO226">
            <v>0</v>
          </cell>
          <cell r="BP226">
            <v>0</v>
          </cell>
          <cell r="BQ226">
            <v>0</v>
          </cell>
          <cell r="BT226">
            <v>0</v>
          </cell>
          <cell r="BV226">
            <v>0</v>
          </cell>
          <cell r="BW226">
            <v>0</v>
          </cell>
          <cell r="BX226">
            <v>0</v>
          </cell>
          <cell r="BY226">
            <v>0</v>
          </cell>
        </row>
        <row r="231">
          <cell r="J231">
            <v>3238400</v>
          </cell>
          <cell r="L231">
            <v>3238400</v>
          </cell>
          <cell r="P231">
            <v>0</v>
          </cell>
          <cell r="R231">
            <v>3238400</v>
          </cell>
          <cell r="S231">
            <v>0</v>
          </cell>
          <cell r="T231">
            <v>3238400</v>
          </cell>
          <cell r="U231">
            <v>0</v>
          </cell>
          <cell r="X231">
            <v>0</v>
          </cell>
          <cell r="Z231">
            <v>3238400</v>
          </cell>
          <cell r="AA231">
            <v>0</v>
          </cell>
          <cell r="AB231">
            <v>3238400</v>
          </cell>
          <cell r="AC231">
            <v>0</v>
          </cell>
          <cell r="AF231">
            <v>0</v>
          </cell>
          <cell r="AH231">
            <v>3238400</v>
          </cell>
          <cell r="AI231">
            <v>0</v>
          </cell>
          <cell r="AJ231">
            <v>3238400</v>
          </cell>
          <cell r="AK231">
            <v>0</v>
          </cell>
          <cell r="AL231">
            <v>3238400</v>
          </cell>
          <cell r="AN231">
            <v>3238400</v>
          </cell>
          <cell r="AR231">
            <v>0</v>
          </cell>
          <cell r="AT231">
            <v>3238400</v>
          </cell>
          <cell r="AU231">
            <v>0</v>
          </cell>
          <cell r="AV231">
            <v>3238400</v>
          </cell>
          <cell r="AW231">
            <v>0</v>
          </cell>
          <cell r="AZ231">
            <v>0</v>
          </cell>
          <cell r="BB231">
            <v>3238400</v>
          </cell>
          <cell r="BC231">
            <v>0</v>
          </cell>
          <cell r="BD231">
            <v>3238400</v>
          </cell>
          <cell r="BE231">
            <v>0</v>
          </cell>
          <cell r="BF231">
            <v>3238400</v>
          </cell>
          <cell r="BH231">
            <v>3238400</v>
          </cell>
          <cell r="BL231">
            <v>0</v>
          </cell>
          <cell r="BN231">
            <v>3238400</v>
          </cell>
          <cell r="BO231">
            <v>0</v>
          </cell>
          <cell r="BP231">
            <v>3238400</v>
          </cell>
          <cell r="BQ231">
            <v>0</v>
          </cell>
          <cell r="BT231">
            <v>0</v>
          </cell>
          <cell r="BV231">
            <v>3238400</v>
          </cell>
          <cell r="BW231">
            <v>0</v>
          </cell>
          <cell r="BX231">
            <v>3238400</v>
          </cell>
          <cell r="BY231">
            <v>0</v>
          </cell>
        </row>
        <row r="235">
          <cell r="J235">
            <v>4228488</v>
          </cell>
          <cell r="K235">
            <v>4228488</v>
          </cell>
          <cell r="O235">
            <v>0</v>
          </cell>
          <cell r="R235">
            <v>4228488</v>
          </cell>
          <cell r="S235">
            <v>4228488</v>
          </cell>
          <cell r="T235">
            <v>0</v>
          </cell>
          <cell r="U235">
            <v>0</v>
          </cell>
          <cell r="W235">
            <v>0</v>
          </cell>
          <cell r="Z235">
            <v>4228488</v>
          </cell>
          <cell r="AA235">
            <v>4228488</v>
          </cell>
          <cell r="AB235">
            <v>0</v>
          </cell>
          <cell r="AC235">
            <v>0</v>
          </cell>
          <cell r="AE235">
            <v>0</v>
          </cell>
          <cell r="AH235">
            <v>4228488</v>
          </cell>
          <cell r="AI235">
            <v>4228488</v>
          </cell>
          <cell r="AJ235">
            <v>0</v>
          </cell>
          <cell r="AK235">
            <v>0</v>
          </cell>
          <cell r="AL235">
            <v>8456976</v>
          </cell>
          <cell r="AM235">
            <v>8456976</v>
          </cell>
          <cell r="AQ235">
            <v>0</v>
          </cell>
          <cell r="AT235">
            <v>8456976</v>
          </cell>
          <cell r="AU235">
            <v>8456976</v>
          </cell>
          <cell r="AV235">
            <v>0</v>
          </cell>
          <cell r="AW235">
            <v>0</v>
          </cell>
          <cell r="AY235">
            <v>0</v>
          </cell>
          <cell r="BB235">
            <v>8456976</v>
          </cell>
          <cell r="BC235">
            <v>8456976</v>
          </cell>
          <cell r="BD235">
            <v>0</v>
          </cell>
          <cell r="BE235">
            <v>0</v>
          </cell>
          <cell r="BF235">
            <v>8456976</v>
          </cell>
          <cell r="BG235">
            <v>8456976</v>
          </cell>
          <cell r="BK235">
            <v>0</v>
          </cell>
          <cell r="BN235">
            <v>8456976</v>
          </cell>
          <cell r="BO235">
            <v>8456976</v>
          </cell>
          <cell r="BP235">
            <v>0</v>
          </cell>
          <cell r="BQ235">
            <v>0</v>
          </cell>
          <cell r="BS235">
            <v>0</v>
          </cell>
          <cell r="BV235">
            <v>8456976</v>
          </cell>
          <cell r="BW235">
            <v>8456976</v>
          </cell>
          <cell r="BX235">
            <v>0</v>
          </cell>
          <cell r="BY235">
            <v>0</v>
          </cell>
        </row>
        <row r="238">
          <cell r="J238">
            <v>3942022.2800000003</v>
          </cell>
          <cell r="K238">
            <v>2815730.2</v>
          </cell>
          <cell r="L238">
            <v>1126292.08</v>
          </cell>
          <cell r="R238">
            <v>3942022.2800000003</v>
          </cell>
          <cell r="S238">
            <v>2815730.2</v>
          </cell>
          <cell r="T238">
            <v>1126292.08</v>
          </cell>
          <cell r="U238">
            <v>0</v>
          </cell>
          <cell r="Z238">
            <v>3942022.2800000003</v>
          </cell>
          <cell r="AA238">
            <v>2815730.2</v>
          </cell>
          <cell r="AB238">
            <v>1126292.08</v>
          </cell>
          <cell r="AC238">
            <v>0</v>
          </cell>
          <cell r="AH238">
            <v>3942022.2800000003</v>
          </cell>
          <cell r="AI238">
            <v>2815730.2</v>
          </cell>
          <cell r="AJ238">
            <v>1126292.08</v>
          </cell>
          <cell r="AK238">
            <v>0</v>
          </cell>
          <cell r="AL238">
            <v>3942022.2800000003</v>
          </cell>
          <cell r="AM238">
            <v>2815730.2</v>
          </cell>
          <cell r="AN238">
            <v>1126292.08</v>
          </cell>
          <cell r="AT238">
            <v>3942022.2800000003</v>
          </cell>
          <cell r="AU238">
            <v>2815730.2</v>
          </cell>
          <cell r="AV238">
            <v>1126292.08</v>
          </cell>
          <cell r="AW238">
            <v>0</v>
          </cell>
          <cell r="BB238">
            <v>3942022.2800000003</v>
          </cell>
          <cell r="BC238">
            <v>2815730.2</v>
          </cell>
          <cell r="BD238">
            <v>1126292.08</v>
          </cell>
          <cell r="BE238">
            <v>0</v>
          </cell>
          <cell r="BF238">
            <v>3942022.2800000003</v>
          </cell>
          <cell r="BG238">
            <v>2815730.2</v>
          </cell>
          <cell r="BH238">
            <v>1126292.08</v>
          </cell>
          <cell r="BN238">
            <v>3942022.2800000003</v>
          </cell>
          <cell r="BO238">
            <v>2815730.2</v>
          </cell>
          <cell r="BP238">
            <v>1126292.08</v>
          </cell>
          <cell r="BQ238">
            <v>0</v>
          </cell>
          <cell r="BV238">
            <v>3942022.2800000003</v>
          </cell>
          <cell r="BW238">
            <v>2815730.2</v>
          </cell>
          <cell r="BX238">
            <v>1126292.08</v>
          </cell>
          <cell r="BY238">
            <v>0</v>
          </cell>
        </row>
        <row r="242">
          <cell r="L242">
            <v>0</v>
          </cell>
          <cell r="P242">
            <v>0</v>
          </cell>
          <cell r="R242">
            <v>0</v>
          </cell>
          <cell r="S242">
            <v>0</v>
          </cell>
          <cell r="T242">
            <v>0</v>
          </cell>
          <cell r="U242">
            <v>0</v>
          </cell>
          <cell r="V242">
            <v>130000</v>
          </cell>
          <cell r="X242">
            <v>130000</v>
          </cell>
          <cell r="Z242">
            <v>130000</v>
          </cell>
          <cell r="AA242">
            <v>0</v>
          </cell>
          <cell r="AB242">
            <v>130000</v>
          </cell>
          <cell r="AC242">
            <v>0</v>
          </cell>
          <cell r="AF242">
            <v>0</v>
          </cell>
          <cell r="AH242">
            <v>130000</v>
          </cell>
          <cell r="AI242">
            <v>0</v>
          </cell>
          <cell r="AJ242">
            <v>130000</v>
          </cell>
          <cell r="AK242">
            <v>0</v>
          </cell>
          <cell r="AN242">
            <v>0</v>
          </cell>
          <cell r="AR242">
            <v>0</v>
          </cell>
          <cell r="AT242">
            <v>0</v>
          </cell>
          <cell r="AU242">
            <v>0</v>
          </cell>
          <cell r="AV242">
            <v>0</v>
          </cell>
          <cell r="AW242">
            <v>0</v>
          </cell>
          <cell r="AZ242">
            <v>0</v>
          </cell>
          <cell r="BB242">
            <v>0</v>
          </cell>
          <cell r="BC242">
            <v>0</v>
          </cell>
          <cell r="BD242">
            <v>0</v>
          </cell>
          <cell r="BE242">
            <v>0</v>
          </cell>
          <cell r="BH242">
            <v>0</v>
          </cell>
          <cell r="BL242">
            <v>0</v>
          </cell>
          <cell r="BN242">
            <v>0</v>
          </cell>
          <cell r="BO242">
            <v>0</v>
          </cell>
          <cell r="BP242">
            <v>0</v>
          </cell>
          <cell r="BQ242">
            <v>0</v>
          </cell>
          <cell r="BT242">
            <v>0</v>
          </cell>
          <cell r="BV242">
            <v>0</v>
          </cell>
          <cell r="BW242">
            <v>0</v>
          </cell>
          <cell r="BX242">
            <v>0</v>
          </cell>
          <cell r="BY242">
            <v>0</v>
          </cell>
        </row>
        <row r="247">
          <cell r="J247">
            <v>1216667</v>
          </cell>
          <cell r="K247">
            <v>1155833</v>
          </cell>
          <cell r="L247">
            <v>60834</v>
          </cell>
          <cell r="R247">
            <v>1216667</v>
          </cell>
          <cell r="S247">
            <v>1155833</v>
          </cell>
          <cell r="T247">
            <v>60834</v>
          </cell>
          <cell r="U247">
            <v>0</v>
          </cell>
          <cell r="Z247">
            <v>1216667</v>
          </cell>
          <cell r="AA247">
            <v>1155833</v>
          </cell>
          <cell r="AB247">
            <v>60834</v>
          </cell>
          <cell r="AC247">
            <v>0</v>
          </cell>
          <cell r="AH247">
            <v>1216667</v>
          </cell>
          <cell r="AI247">
            <v>1155833</v>
          </cell>
          <cell r="AJ247">
            <v>60834</v>
          </cell>
          <cell r="AK247">
            <v>0</v>
          </cell>
          <cell r="AT247">
            <v>0</v>
          </cell>
          <cell r="AU247">
            <v>0</v>
          </cell>
          <cell r="AV247">
            <v>0</v>
          </cell>
          <cell r="AW247">
            <v>0</v>
          </cell>
          <cell r="BB247">
            <v>0</v>
          </cell>
          <cell r="BC247">
            <v>0</v>
          </cell>
          <cell r="BD247">
            <v>0</v>
          </cell>
          <cell r="BE247">
            <v>0</v>
          </cell>
          <cell r="BN247">
            <v>0</v>
          </cell>
          <cell r="BO247">
            <v>0</v>
          </cell>
          <cell r="BP247">
            <v>0</v>
          </cell>
          <cell r="BQ247">
            <v>0</v>
          </cell>
          <cell r="BV247">
            <v>0</v>
          </cell>
          <cell r="BW247">
            <v>0</v>
          </cell>
          <cell r="BX247">
            <v>0</v>
          </cell>
          <cell r="BY247">
            <v>0</v>
          </cell>
        </row>
        <row r="251">
          <cell r="J251">
            <v>26000</v>
          </cell>
          <cell r="L251">
            <v>26000</v>
          </cell>
          <cell r="N251">
            <v>-4400</v>
          </cell>
          <cell r="P251">
            <v>-4400</v>
          </cell>
          <cell r="R251">
            <v>21600</v>
          </cell>
          <cell r="S251">
            <v>0</v>
          </cell>
          <cell r="T251">
            <v>21600</v>
          </cell>
          <cell r="U251">
            <v>0</v>
          </cell>
          <cell r="X251">
            <v>0</v>
          </cell>
          <cell r="Z251">
            <v>21600</v>
          </cell>
          <cell r="AA251">
            <v>0</v>
          </cell>
          <cell r="AB251">
            <v>21600</v>
          </cell>
          <cell r="AC251">
            <v>0</v>
          </cell>
          <cell r="AF251">
            <v>0</v>
          </cell>
          <cell r="AH251">
            <v>21600</v>
          </cell>
          <cell r="AI251">
            <v>0</v>
          </cell>
          <cell r="AJ251">
            <v>21600</v>
          </cell>
          <cell r="AK251">
            <v>0</v>
          </cell>
          <cell r="AN251">
            <v>0</v>
          </cell>
          <cell r="AR251">
            <v>0</v>
          </cell>
          <cell r="AT251">
            <v>0</v>
          </cell>
          <cell r="AU251">
            <v>0</v>
          </cell>
          <cell r="AV251">
            <v>0</v>
          </cell>
          <cell r="AW251">
            <v>0</v>
          </cell>
          <cell r="AZ251">
            <v>0</v>
          </cell>
          <cell r="BB251">
            <v>0</v>
          </cell>
          <cell r="BC251">
            <v>0</v>
          </cell>
          <cell r="BD251">
            <v>0</v>
          </cell>
          <cell r="BE251">
            <v>0</v>
          </cell>
          <cell r="BH251">
            <v>0</v>
          </cell>
          <cell r="BL251">
            <v>0</v>
          </cell>
          <cell r="BN251">
            <v>0</v>
          </cell>
          <cell r="BO251">
            <v>0</v>
          </cell>
          <cell r="BP251">
            <v>0</v>
          </cell>
          <cell r="BQ251">
            <v>0</v>
          </cell>
          <cell r="BT251">
            <v>0</v>
          </cell>
          <cell r="BV251">
            <v>0</v>
          </cell>
          <cell r="BW251">
            <v>0</v>
          </cell>
          <cell r="BX251">
            <v>0</v>
          </cell>
          <cell r="BY251">
            <v>0</v>
          </cell>
        </row>
        <row r="253">
          <cell r="J253">
            <v>51970</v>
          </cell>
          <cell r="L253">
            <v>51970</v>
          </cell>
          <cell r="N253">
            <v>327930</v>
          </cell>
          <cell r="P253">
            <v>327930</v>
          </cell>
          <cell r="R253">
            <v>379900</v>
          </cell>
          <cell r="S253">
            <v>0</v>
          </cell>
          <cell r="T253">
            <v>379900</v>
          </cell>
          <cell r="U253">
            <v>0</v>
          </cell>
          <cell r="X253">
            <v>0</v>
          </cell>
          <cell r="Z253">
            <v>379900</v>
          </cell>
          <cell r="AA253">
            <v>0</v>
          </cell>
          <cell r="AB253">
            <v>379900</v>
          </cell>
          <cell r="AC253">
            <v>0</v>
          </cell>
          <cell r="AF253">
            <v>0</v>
          </cell>
          <cell r="AH253">
            <v>379900</v>
          </cell>
          <cell r="AI253">
            <v>0</v>
          </cell>
          <cell r="AJ253">
            <v>379900</v>
          </cell>
          <cell r="AK253">
            <v>0</v>
          </cell>
          <cell r="AN253">
            <v>0</v>
          </cell>
          <cell r="AR253">
            <v>0</v>
          </cell>
          <cell r="AT253">
            <v>0</v>
          </cell>
          <cell r="AU253">
            <v>0</v>
          </cell>
          <cell r="AV253">
            <v>0</v>
          </cell>
          <cell r="AW253">
            <v>0</v>
          </cell>
          <cell r="AZ253">
            <v>0</v>
          </cell>
          <cell r="BB253">
            <v>0</v>
          </cell>
          <cell r="BC253">
            <v>0</v>
          </cell>
          <cell r="BD253">
            <v>0</v>
          </cell>
          <cell r="BE253">
            <v>0</v>
          </cell>
          <cell r="BH253">
            <v>0</v>
          </cell>
          <cell r="BL253">
            <v>0</v>
          </cell>
          <cell r="BN253">
            <v>0</v>
          </cell>
          <cell r="BO253">
            <v>0</v>
          </cell>
          <cell r="BP253">
            <v>0</v>
          </cell>
          <cell r="BQ253">
            <v>0</v>
          </cell>
          <cell r="BT253">
            <v>0</v>
          </cell>
          <cell r="BV253">
            <v>0</v>
          </cell>
          <cell r="BW253">
            <v>0</v>
          </cell>
          <cell r="BX253">
            <v>0</v>
          </cell>
          <cell r="BY253">
            <v>0</v>
          </cell>
        </row>
        <row r="256">
          <cell r="J256">
            <v>211200</v>
          </cell>
          <cell r="L256">
            <v>211200</v>
          </cell>
          <cell r="N256">
            <v>-211200</v>
          </cell>
          <cell r="P256">
            <v>-211200</v>
          </cell>
          <cell r="R256">
            <v>0</v>
          </cell>
          <cell r="S256">
            <v>0</v>
          </cell>
          <cell r="T256">
            <v>0</v>
          </cell>
          <cell r="U256">
            <v>0</v>
          </cell>
          <cell r="X256">
            <v>0</v>
          </cell>
          <cell r="Z256">
            <v>0</v>
          </cell>
          <cell r="AA256">
            <v>0</v>
          </cell>
          <cell r="AB256">
            <v>0</v>
          </cell>
          <cell r="AC256">
            <v>0</v>
          </cell>
          <cell r="AF256">
            <v>0</v>
          </cell>
          <cell r="AH256">
            <v>0</v>
          </cell>
          <cell r="AI256">
            <v>0</v>
          </cell>
          <cell r="AJ256">
            <v>0</v>
          </cell>
          <cell r="AK256">
            <v>0</v>
          </cell>
          <cell r="AN256">
            <v>0</v>
          </cell>
          <cell r="AR256">
            <v>0</v>
          </cell>
          <cell r="AT256">
            <v>0</v>
          </cell>
          <cell r="AU256">
            <v>0</v>
          </cell>
          <cell r="AV256">
            <v>0</v>
          </cell>
          <cell r="AW256">
            <v>0</v>
          </cell>
          <cell r="AZ256">
            <v>0</v>
          </cell>
          <cell r="BB256">
            <v>0</v>
          </cell>
          <cell r="BC256">
            <v>0</v>
          </cell>
          <cell r="BD256">
            <v>0</v>
          </cell>
          <cell r="BE256">
            <v>0</v>
          </cell>
          <cell r="BH256">
            <v>0</v>
          </cell>
          <cell r="BL256">
            <v>0</v>
          </cell>
          <cell r="BN256">
            <v>0</v>
          </cell>
          <cell r="BO256">
            <v>0</v>
          </cell>
          <cell r="BP256">
            <v>0</v>
          </cell>
          <cell r="BQ256">
            <v>0</v>
          </cell>
          <cell r="BT256">
            <v>0</v>
          </cell>
          <cell r="BV256">
            <v>0</v>
          </cell>
          <cell r="BW256">
            <v>0</v>
          </cell>
          <cell r="BX256">
            <v>0</v>
          </cell>
          <cell r="BY256">
            <v>0</v>
          </cell>
        </row>
        <row r="258">
          <cell r="J258">
            <v>221330</v>
          </cell>
          <cell r="L258">
            <v>221330</v>
          </cell>
          <cell r="N258">
            <v>-221330</v>
          </cell>
          <cell r="P258">
            <v>-221330</v>
          </cell>
          <cell r="R258">
            <v>0</v>
          </cell>
          <cell r="S258">
            <v>0</v>
          </cell>
          <cell r="T258">
            <v>0</v>
          </cell>
          <cell r="U258">
            <v>0</v>
          </cell>
          <cell r="X258">
            <v>0</v>
          </cell>
          <cell r="Z258">
            <v>0</v>
          </cell>
          <cell r="AA258">
            <v>0</v>
          </cell>
          <cell r="AB258">
            <v>0</v>
          </cell>
          <cell r="AC258">
            <v>0</v>
          </cell>
          <cell r="AF258">
            <v>0</v>
          </cell>
          <cell r="AH258">
            <v>0</v>
          </cell>
          <cell r="AI258">
            <v>0</v>
          </cell>
          <cell r="AJ258">
            <v>0</v>
          </cell>
          <cell r="AK258">
            <v>0</v>
          </cell>
          <cell r="AN258">
            <v>0</v>
          </cell>
          <cell r="AR258">
            <v>0</v>
          </cell>
          <cell r="AT258">
            <v>0</v>
          </cell>
          <cell r="AU258">
            <v>0</v>
          </cell>
          <cell r="AV258">
            <v>0</v>
          </cell>
          <cell r="AW258">
            <v>0</v>
          </cell>
          <cell r="AZ258">
            <v>0</v>
          </cell>
          <cell r="BB258">
            <v>0</v>
          </cell>
          <cell r="BC258">
            <v>0</v>
          </cell>
          <cell r="BD258">
            <v>0</v>
          </cell>
          <cell r="BE258">
            <v>0</v>
          </cell>
          <cell r="BH258">
            <v>0</v>
          </cell>
          <cell r="BL258">
            <v>0</v>
          </cell>
          <cell r="BN258">
            <v>0</v>
          </cell>
          <cell r="BO258">
            <v>0</v>
          </cell>
          <cell r="BP258">
            <v>0</v>
          </cell>
          <cell r="BQ258">
            <v>0</v>
          </cell>
          <cell r="BT258">
            <v>0</v>
          </cell>
          <cell r="BV258">
            <v>0</v>
          </cell>
          <cell r="BW258">
            <v>0</v>
          </cell>
          <cell r="BX258">
            <v>0</v>
          </cell>
          <cell r="BY258">
            <v>0</v>
          </cell>
        </row>
        <row r="261">
          <cell r="J261">
            <v>10000</v>
          </cell>
          <cell r="L261">
            <v>10000</v>
          </cell>
          <cell r="P261">
            <v>0</v>
          </cell>
          <cell r="R261">
            <v>10000</v>
          </cell>
          <cell r="S261">
            <v>0</v>
          </cell>
          <cell r="T261">
            <v>10000</v>
          </cell>
          <cell r="U261">
            <v>0</v>
          </cell>
          <cell r="X261">
            <v>0</v>
          </cell>
          <cell r="Z261">
            <v>10000</v>
          </cell>
          <cell r="AA261">
            <v>0</v>
          </cell>
          <cell r="AB261">
            <v>10000</v>
          </cell>
          <cell r="AC261">
            <v>0</v>
          </cell>
          <cell r="AF261">
            <v>0</v>
          </cell>
          <cell r="AH261">
            <v>10000</v>
          </cell>
          <cell r="AI261">
            <v>0</v>
          </cell>
          <cell r="AJ261">
            <v>10000</v>
          </cell>
          <cell r="AK261">
            <v>0</v>
          </cell>
          <cell r="AN261">
            <v>0</v>
          </cell>
          <cell r="AR261">
            <v>0</v>
          </cell>
          <cell r="AT261">
            <v>0</v>
          </cell>
          <cell r="AU261">
            <v>0</v>
          </cell>
          <cell r="AV261">
            <v>0</v>
          </cell>
          <cell r="AW261">
            <v>0</v>
          </cell>
          <cell r="AZ261">
            <v>0</v>
          </cell>
          <cell r="BB261">
            <v>0</v>
          </cell>
          <cell r="BC261">
            <v>0</v>
          </cell>
          <cell r="BD261">
            <v>0</v>
          </cell>
          <cell r="BE261">
            <v>0</v>
          </cell>
          <cell r="BH261">
            <v>0</v>
          </cell>
          <cell r="BL261">
            <v>0</v>
          </cell>
          <cell r="BN261">
            <v>0</v>
          </cell>
          <cell r="BO261">
            <v>0</v>
          </cell>
          <cell r="BP261">
            <v>0</v>
          </cell>
          <cell r="BQ261">
            <v>0</v>
          </cell>
          <cell r="BT261">
            <v>0</v>
          </cell>
          <cell r="BV261">
            <v>0</v>
          </cell>
          <cell r="BW261">
            <v>0</v>
          </cell>
          <cell r="BX261">
            <v>0</v>
          </cell>
          <cell r="BY261">
            <v>0</v>
          </cell>
        </row>
        <row r="264">
          <cell r="J264">
            <v>71000</v>
          </cell>
          <cell r="M264">
            <v>71000</v>
          </cell>
          <cell r="N264">
            <v>-52000</v>
          </cell>
          <cell r="Q264">
            <v>-52000</v>
          </cell>
          <cell r="R264">
            <v>19000</v>
          </cell>
          <cell r="S264">
            <v>0</v>
          </cell>
          <cell r="T264">
            <v>0</v>
          </cell>
          <cell r="U264">
            <v>19000</v>
          </cell>
          <cell r="Y264">
            <v>0</v>
          </cell>
          <cell r="Z264">
            <v>19000</v>
          </cell>
          <cell r="AA264">
            <v>0</v>
          </cell>
          <cell r="AB264">
            <v>0</v>
          </cell>
          <cell r="AC264">
            <v>19000</v>
          </cell>
          <cell r="AG264">
            <v>0</v>
          </cell>
          <cell r="AH264">
            <v>19000</v>
          </cell>
          <cell r="AI264">
            <v>0</v>
          </cell>
          <cell r="AJ264">
            <v>0</v>
          </cell>
          <cell r="AK264">
            <v>19000</v>
          </cell>
          <cell r="AL264">
            <v>71000</v>
          </cell>
          <cell r="AO264">
            <v>71000</v>
          </cell>
          <cell r="AS264">
            <v>0</v>
          </cell>
          <cell r="AT264">
            <v>71000</v>
          </cell>
          <cell r="AU264">
            <v>0</v>
          </cell>
          <cell r="AV264">
            <v>0</v>
          </cell>
          <cell r="AW264">
            <v>71000</v>
          </cell>
          <cell r="BA264">
            <v>0</v>
          </cell>
          <cell r="BB264">
            <v>71000</v>
          </cell>
          <cell r="BC264">
            <v>0</v>
          </cell>
          <cell r="BD264">
            <v>0</v>
          </cell>
          <cell r="BE264">
            <v>71000</v>
          </cell>
          <cell r="BF264">
            <v>71000</v>
          </cell>
          <cell r="BI264">
            <v>71000</v>
          </cell>
          <cell r="BM264">
            <v>0</v>
          </cell>
          <cell r="BN264">
            <v>71000</v>
          </cell>
          <cell r="BO264">
            <v>0</v>
          </cell>
          <cell r="BP264">
            <v>0</v>
          </cell>
          <cell r="BQ264">
            <v>71000</v>
          </cell>
          <cell r="BU264">
            <v>0</v>
          </cell>
          <cell r="BV264">
            <v>71000</v>
          </cell>
          <cell r="BW264">
            <v>0</v>
          </cell>
          <cell r="BX264">
            <v>0</v>
          </cell>
          <cell r="BY264">
            <v>71000</v>
          </cell>
        </row>
        <row r="266">
          <cell r="J266">
            <v>197000</v>
          </cell>
          <cell r="M266">
            <v>197000</v>
          </cell>
          <cell r="N266">
            <v>52000</v>
          </cell>
          <cell r="Q266">
            <v>52000</v>
          </cell>
          <cell r="R266">
            <v>249000</v>
          </cell>
          <cell r="S266">
            <v>0</v>
          </cell>
          <cell r="T266">
            <v>0</v>
          </cell>
          <cell r="U266">
            <v>249000</v>
          </cell>
          <cell r="Y266">
            <v>0</v>
          </cell>
          <cell r="Z266">
            <v>249000</v>
          </cell>
          <cell r="AA266">
            <v>0</v>
          </cell>
          <cell r="AB266">
            <v>0</v>
          </cell>
          <cell r="AC266">
            <v>249000</v>
          </cell>
          <cell r="AG266">
            <v>0</v>
          </cell>
          <cell r="AH266">
            <v>249000</v>
          </cell>
          <cell r="AI266">
            <v>0</v>
          </cell>
          <cell r="AJ266">
            <v>0</v>
          </cell>
          <cell r="AK266">
            <v>249000</v>
          </cell>
          <cell r="AL266">
            <v>197000</v>
          </cell>
          <cell r="AO266">
            <v>197000</v>
          </cell>
          <cell r="AS266">
            <v>0</v>
          </cell>
          <cell r="AT266">
            <v>197000</v>
          </cell>
          <cell r="AU266">
            <v>0</v>
          </cell>
          <cell r="AV266">
            <v>0</v>
          </cell>
          <cell r="AW266">
            <v>197000</v>
          </cell>
          <cell r="BA266">
            <v>0</v>
          </cell>
          <cell r="BB266">
            <v>197000</v>
          </cell>
          <cell r="BC266">
            <v>0</v>
          </cell>
          <cell r="BD266">
            <v>0</v>
          </cell>
          <cell r="BE266">
            <v>197000</v>
          </cell>
          <cell r="BF266">
            <v>197000</v>
          </cell>
          <cell r="BI266">
            <v>197000</v>
          </cell>
          <cell r="BM266">
            <v>0</v>
          </cell>
          <cell r="BN266">
            <v>197000</v>
          </cell>
          <cell r="BO266">
            <v>0</v>
          </cell>
          <cell r="BP266">
            <v>0</v>
          </cell>
          <cell r="BQ266">
            <v>197000</v>
          </cell>
          <cell r="BU266">
            <v>0</v>
          </cell>
          <cell r="BV266">
            <v>197000</v>
          </cell>
          <cell r="BW266">
            <v>0</v>
          </cell>
          <cell r="BX266">
            <v>0</v>
          </cell>
          <cell r="BY266">
            <v>197000</v>
          </cell>
        </row>
        <row r="272">
          <cell r="J272">
            <v>34340515</v>
          </cell>
          <cell r="K272">
            <v>34340515</v>
          </cell>
          <cell r="O272">
            <v>0</v>
          </cell>
          <cell r="R272">
            <v>34340515</v>
          </cell>
          <cell r="S272">
            <v>34340515</v>
          </cell>
          <cell r="T272">
            <v>0</v>
          </cell>
          <cell r="U272">
            <v>0</v>
          </cell>
          <cell r="W272">
            <v>0</v>
          </cell>
          <cell r="Z272">
            <v>34340515</v>
          </cell>
          <cell r="AA272">
            <v>34340515</v>
          </cell>
          <cell r="AB272">
            <v>0</v>
          </cell>
          <cell r="AC272">
            <v>0</v>
          </cell>
          <cell r="AE272">
            <v>0</v>
          </cell>
          <cell r="AH272">
            <v>34340515</v>
          </cell>
          <cell r="AI272">
            <v>34340515</v>
          </cell>
          <cell r="AJ272">
            <v>0</v>
          </cell>
          <cell r="AK272">
            <v>0</v>
          </cell>
          <cell r="AL272">
            <v>34340515</v>
          </cell>
          <cell r="AM272">
            <v>34340515</v>
          </cell>
          <cell r="AQ272">
            <v>0</v>
          </cell>
          <cell r="AT272">
            <v>34340515</v>
          </cell>
          <cell r="AU272">
            <v>34340515</v>
          </cell>
          <cell r="AV272">
            <v>0</v>
          </cell>
          <cell r="AW272">
            <v>0</v>
          </cell>
          <cell r="AY272">
            <v>0</v>
          </cell>
          <cell r="BB272">
            <v>34340515</v>
          </cell>
          <cell r="BC272">
            <v>34340515</v>
          </cell>
          <cell r="BD272">
            <v>0</v>
          </cell>
          <cell r="BE272">
            <v>0</v>
          </cell>
          <cell r="BF272">
            <v>34340515</v>
          </cell>
          <cell r="BG272">
            <v>34340515</v>
          </cell>
          <cell r="BK272">
            <v>0</v>
          </cell>
          <cell r="BN272">
            <v>34340515</v>
          </cell>
          <cell r="BO272">
            <v>34340515</v>
          </cell>
          <cell r="BP272">
            <v>0</v>
          </cell>
          <cell r="BQ272">
            <v>0</v>
          </cell>
          <cell r="BS272">
            <v>0</v>
          </cell>
          <cell r="BV272">
            <v>34340515</v>
          </cell>
          <cell r="BW272">
            <v>34340515</v>
          </cell>
          <cell r="BX272">
            <v>0</v>
          </cell>
          <cell r="BY272">
            <v>0</v>
          </cell>
        </row>
        <row r="275">
          <cell r="J275">
            <v>10446200</v>
          </cell>
          <cell r="L275">
            <v>10446200</v>
          </cell>
          <cell r="P275">
            <v>0</v>
          </cell>
          <cell r="R275">
            <v>10446200</v>
          </cell>
          <cell r="S275">
            <v>0</v>
          </cell>
          <cell r="T275">
            <v>10446200</v>
          </cell>
          <cell r="U275">
            <v>0</v>
          </cell>
          <cell r="X275">
            <v>0</v>
          </cell>
          <cell r="Z275">
            <v>10446200</v>
          </cell>
          <cell r="AA275">
            <v>0</v>
          </cell>
          <cell r="AB275">
            <v>10446200</v>
          </cell>
          <cell r="AC275">
            <v>0</v>
          </cell>
          <cell r="AF275">
            <v>0</v>
          </cell>
          <cell r="AH275">
            <v>10446200</v>
          </cell>
          <cell r="AI275">
            <v>0</v>
          </cell>
          <cell r="AJ275">
            <v>10446200</v>
          </cell>
          <cell r="AK275">
            <v>0</v>
          </cell>
          <cell r="AL275">
            <v>7377000</v>
          </cell>
          <cell r="AN275">
            <v>7377000</v>
          </cell>
          <cell r="AR275">
            <v>0</v>
          </cell>
          <cell r="AT275">
            <v>7377000</v>
          </cell>
          <cell r="AU275">
            <v>0</v>
          </cell>
          <cell r="AV275">
            <v>7377000</v>
          </cell>
          <cell r="AW275">
            <v>0</v>
          </cell>
          <cell r="AZ275">
            <v>0</v>
          </cell>
          <cell r="BB275">
            <v>7377000</v>
          </cell>
          <cell r="BC275">
            <v>0</v>
          </cell>
          <cell r="BD275">
            <v>7377000</v>
          </cell>
          <cell r="BE275">
            <v>0</v>
          </cell>
          <cell r="BF275">
            <v>8877000</v>
          </cell>
          <cell r="BH275">
            <v>8877000</v>
          </cell>
          <cell r="BL275">
            <v>0</v>
          </cell>
          <cell r="BN275">
            <v>8877000</v>
          </cell>
          <cell r="BO275">
            <v>0</v>
          </cell>
          <cell r="BP275">
            <v>8877000</v>
          </cell>
          <cell r="BQ275">
            <v>0</v>
          </cell>
          <cell r="BT275">
            <v>0</v>
          </cell>
          <cell r="BV275">
            <v>8877000</v>
          </cell>
          <cell r="BW275">
            <v>0</v>
          </cell>
          <cell r="BX275">
            <v>8877000</v>
          </cell>
          <cell r="BY275">
            <v>0</v>
          </cell>
        </row>
        <row r="278">
          <cell r="J278">
            <v>165100</v>
          </cell>
          <cell r="L278">
            <v>165100</v>
          </cell>
          <cell r="N278">
            <v>159082</v>
          </cell>
          <cell r="P278">
            <v>159082</v>
          </cell>
          <cell r="R278">
            <v>324182</v>
          </cell>
          <cell r="S278">
            <v>0</v>
          </cell>
          <cell r="T278">
            <v>324182</v>
          </cell>
          <cell r="U278">
            <v>0</v>
          </cell>
          <cell r="X278">
            <v>0</v>
          </cell>
          <cell r="Z278">
            <v>324182</v>
          </cell>
          <cell r="AA278">
            <v>0</v>
          </cell>
          <cell r="AB278">
            <v>324182</v>
          </cell>
          <cell r="AC278">
            <v>0</v>
          </cell>
          <cell r="AF278">
            <v>0</v>
          </cell>
          <cell r="AH278">
            <v>324182</v>
          </cell>
          <cell r="AI278">
            <v>0</v>
          </cell>
          <cell r="AJ278">
            <v>324182</v>
          </cell>
          <cell r="AK278">
            <v>0</v>
          </cell>
          <cell r="AN278">
            <v>0</v>
          </cell>
          <cell r="AR278">
            <v>0</v>
          </cell>
          <cell r="AT278">
            <v>0</v>
          </cell>
          <cell r="AU278">
            <v>0</v>
          </cell>
          <cell r="AV278">
            <v>0</v>
          </cell>
          <cell r="AW278">
            <v>0</v>
          </cell>
          <cell r="AZ278">
            <v>0</v>
          </cell>
          <cell r="BB278">
            <v>0</v>
          </cell>
          <cell r="BC278">
            <v>0</v>
          </cell>
          <cell r="BD278">
            <v>0</v>
          </cell>
          <cell r="BE278">
            <v>0</v>
          </cell>
          <cell r="BH278">
            <v>0</v>
          </cell>
          <cell r="BL278">
            <v>0</v>
          </cell>
          <cell r="BN278">
            <v>0</v>
          </cell>
          <cell r="BO278">
            <v>0</v>
          </cell>
          <cell r="BP278">
            <v>0</v>
          </cell>
          <cell r="BQ278">
            <v>0</v>
          </cell>
          <cell r="BT278">
            <v>0</v>
          </cell>
          <cell r="BV278">
            <v>0</v>
          </cell>
          <cell r="BW278">
            <v>0</v>
          </cell>
          <cell r="BX278">
            <v>0</v>
          </cell>
          <cell r="BY278">
            <v>0</v>
          </cell>
        </row>
        <row r="281">
          <cell r="J281">
            <v>83400</v>
          </cell>
          <cell r="L281">
            <v>83400</v>
          </cell>
          <cell r="P281">
            <v>0</v>
          </cell>
          <cell r="R281">
            <v>83400</v>
          </cell>
          <cell r="S281">
            <v>0</v>
          </cell>
          <cell r="T281">
            <v>83400</v>
          </cell>
          <cell r="U281">
            <v>0</v>
          </cell>
          <cell r="X281">
            <v>0</v>
          </cell>
          <cell r="Z281">
            <v>83400</v>
          </cell>
          <cell r="AA281">
            <v>0</v>
          </cell>
          <cell r="AB281">
            <v>83400</v>
          </cell>
          <cell r="AC281">
            <v>0</v>
          </cell>
          <cell r="AF281">
            <v>0</v>
          </cell>
          <cell r="AH281">
            <v>83400</v>
          </cell>
          <cell r="AI281">
            <v>0</v>
          </cell>
          <cell r="AJ281">
            <v>83400</v>
          </cell>
          <cell r="AK281">
            <v>0</v>
          </cell>
          <cell r="AN281">
            <v>0</v>
          </cell>
          <cell r="AR281">
            <v>0</v>
          </cell>
          <cell r="AT281">
            <v>0</v>
          </cell>
          <cell r="AU281">
            <v>0</v>
          </cell>
          <cell r="AV281">
            <v>0</v>
          </cell>
          <cell r="AW281">
            <v>0</v>
          </cell>
          <cell r="AZ281">
            <v>0</v>
          </cell>
          <cell r="BB281">
            <v>0</v>
          </cell>
          <cell r="BC281">
            <v>0</v>
          </cell>
          <cell r="BD281">
            <v>0</v>
          </cell>
          <cell r="BE281">
            <v>0</v>
          </cell>
          <cell r="BH281">
            <v>0</v>
          </cell>
          <cell r="BL281">
            <v>0</v>
          </cell>
          <cell r="BN281">
            <v>0</v>
          </cell>
          <cell r="BO281">
            <v>0</v>
          </cell>
          <cell r="BP281">
            <v>0</v>
          </cell>
          <cell r="BQ281">
            <v>0</v>
          </cell>
          <cell r="BT281">
            <v>0</v>
          </cell>
          <cell r="BV281">
            <v>0</v>
          </cell>
          <cell r="BW281">
            <v>0</v>
          </cell>
          <cell r="BX281">
            <v>0</v>
          </cell>
          <cell r="BY281">
            <v>0</v>
          </cell>
        </row>
        <row r="284">
          <cell r="J284">
            <v>459600</v>
          </cell>
          <cell r="K284">
            <v>459600</v>
          </cell>
          <cell r="O284">
            <v>0</v>
          </cell>
          <cell r="R284">
            <v>459600</v>
          </cell>
          <cell r="S284">
            <v>459600</v>
          </cell>
          <cell r="T284">
            <v>0</v>
          </cell>
          <cell r="U284">
            <v>0</v>
          </cell>
          <cell r="W284">
            <v>0</v>
          </cell>
          <cell r="Z284">
            <v>459600</v>
          </cell>
          <cell r="AA284">
            <v>459600</v>
          </cell>
          <cell r="AB284">
            <v>0</v>
          </cell>
          <cell r="AC284">
            <v>0</v>
          </cell>
          <cell r="AE284">
            <v>0</v>
          </cell>
          <cell r="AH284">
            <v>459600</v>
          </cell>
          <cell r="AI284">
            <v>459600</v>
          </cell>
          <cell r="AJ284">
            <v>0</v>
          </cell>
          <cell r="AK284">
            <v>0</v>
          </cell>
          <cell r="AL284">
            <v>459600</v>
          </cell>
          <cell r="AM284">
            <v>459600</v>
          </cell>
          <cell r="AQ284">
            <v>0</v>
          </cell>
          <cell r="AT284">
            <v>459600</v>
          </cell>
          <cell r="AU284">
            <v>459600</v>
          </cell>
          <cell r="AV284">
            <v>0</v>
          </cell>
          <cell r="AW284">
            <v>0</v>
          </cell>
          <cell r="AY284">
            <v>0</v>
          </cell>
          <cell r="BB284">
            <v>459600</v>
          </cell>
          <cell r="BC284">
            <v>459600</v>
          </cell>
          <cell r="BD284">
            <v>0</v>
          </cell>
          <cell r="BE284">
            <v>0</v>
          </cell>
          <cell r="BF284">
            <v>459600</v>
          </cell>
          <cell r="BG284">
            <v>459600</v>
          </cell>
          <cell r="BK284">
            <v>0</v>
          </cell>
          <cell r="BN284">
            <v>459600</v>
          </cell>
          <cell r="BO284">
            <v>459600</v>
          </cell>
          <cell r="BP284">
            <v>0</v>
          </cell>
          <cell r="BQ284">
            <v>0</v>
          </cell>
          <cell r="BS284">
            <v>0</v>
          </cell>
          <cell r="BV284">
            <v>459600</v>
          </cell>
          <cell r="BW284">
            <v>459600</v>
          </cell>
          <cell r="BX284">
            <v>0</v>
          </cell>
          <cell r="BY284">
            <v>0</v>
          </cell>
        </row>
        <row r="288">
          <cell r="J288">
            <v>1058908.79</v>
          </cell>
          <cell r="K288">
            <v>1058908.79</v>
          </cell>
          <cell r="O288">
            <v>0</v>
          </cell>
          <cell r="R288">
            <v>1058908.79</v>
          </cell>
          <cell r="S288">
            <v>1058908.79</v>
          </cell>
          <cell r="T288">
            <v>0</v>
          </cell>
          <cell r="U288">
            <v>0</v>
          </cell>
          <cell r="W288">
            <v>0</v>
          </cell>
          <cell r="Z288">
            <v>1058908.79</v>
          </cell>
          <cell r="AA288">
            <v>1058908.79</v>
          </cell>
          <cell r="AB288">
            <v>0</v>
          </cell>
          <cell r="AC288">
            <v>0</v>
          </cell>
          <cell r="AE288">
            <v>0</v>
          </cell>
          <cell r="AH288">
            <v>1058908.79</v>
          </cell>
          <cell r="AI288">
            <v>1058908.79</v>
          </cell>
          <cell r="AJ288">
            <v>0</v>
          </cell>
          <cell r="AK288">
            <v>0</v>
          </cell>
          <cell r="AL288">
            <v>1043862.88</v>
          </cell>
          <cell r="AM288">
            <v>1043862.88</v>
          </cell>
          <cell r="AQ288">
            <v>0</v>
          </cell>
          <cell r="AT288">
            <v>1043862.88</v>
          </cell>
          <cell r="AU288">
            <v>1043862.88</v>
          </cell>
          <cell r="AV288">
            <v>0</v>
          </cell>
          <cell r="AW288">
            <v>0</v>
          </cell>
          <cell r="AY288">
            <v>0</v>
          </cell>
          <cell r="BB288">
            <v>1043862.88</v>
          </cell>
          <cell r="BC288">
            <v>1043862.88</v>
          </cell>
          <cell r="BD288">
            <v>0</v>
          </cell>
          <cell r="BE288">
            <v>0</v>
          </cell>
          <cell r="BF288">
            <v>1043862.88</v>
          </cell>
          <cell r="BG288">
            <v>1043862.88</v>
          </cell>
          <cell r="BK288">
            <v>0</v>
          </cell>
          <cell r="BN288">
            <v>1043862.88</v>
          </cell>
          <cell r="BO288">
            <v>1043862.88</v>
          </cell>
          <cell r="BP288">
            <v>0</v>
          </cell>
          <cell r="BQ288">
            <v>0</v>
          </cell>
          <cell r="BS288">
            <v>0</v>
          </cell>
          <cell r="BV288">
            <v>1043862.88</v>
          </cell>
          <cell r="BW288">
            <v>1043862.88</v>
          </cell>
          <cell r="BX288">
            <v>0</v>
          </cell>
          <cell r="BY288">
            <v>0</v>
          </cell>
        </row>
        <row r="291">
          <cell r="J291">
            <v>86339574</v>
          </cell>
          <cell r="K291">
            <v>86339574</v>
          </cell>
          <cell r="O291">
            <v>0</v>
          </cell>
          <cell r="R291">
            <v>86339574</v>
          </cell>
          <cell r="S291">
            <v>86339574</v>
          </cell>
          <cell r="T291">
            <v>0</v>
          </cell>
          <cell r="U291">
            <v>0</v>
          </cell>
          <cell r="W291">
            <v>0</v>
          </cell>
          <cell r="Z291">
            <v>86339574</v>
          </cell>
          <cell r="AA291">
            <v>86339574</v>
          </cell>
          <cell r="AB291">
            <v>0</v>
          </cell>
          <cell r="AC291">
            <v>0</v>
          </cell>
          <cell r="AE291">
            <v>0</v>
          </cell>
          <cell r="AH291">
            <v>86339574</v>
          </cell>
          <cell r="AI291">
            <v>86339574</v>
          </cell>
          <cell r="AJ291">
            <v>0</v>
          </cell>
          <cell r="AK291">
            <v>0</v>
          </cell>
          <cell r="AL291">
            <v>86339574</v>
          </cell>
          <cell r="AM291">
            <v>86339574</v>
          </cell>
          <cell r="AQ291">
            <v>0</v>
          </cell>
          <cell r="AT291">
            <v>86339574</v>
          </cell>
          <cell r="AU291">
            <v>86339574</v>
          </cell>
          <cell r="AV291">
            <v>0</v>
          </cell>
          <cell r="AW291">
            <v>0</v>
          </cell>
          <cell r="AY291">
            <v>0</v>
          </cell>
          <cell r="BB291">
            <v>86339574</v>
          </cell>
          <cell r="BC291">
            <v>86339574</v>
          </cell>
          <cell r="BD291">
            <v>0</v>
          </cell>
          <cell r="BE291">
            <v>0</v>
          </cell>
          <cell r="BF291">
            <v>86339574</v>
          </cell>
          <cell r="BG291">
            <v>86339574</v>
          </cell>
          <cell r="BK291">
            <v>0</v>
          </cell>
          <cell r="BN291">
            <v>86339574</v>
          </cell>
          <cell r="BO291">
            <v>86339574</v>
          </cell>
          <cell r="BP291">
            <v>0</v>
          </cell>
          <cell r="BQ291">
            <v>0</v>
          </cell>
          <cell r="BS291">
            <v>0</v>
          </cell>
          <cell r="BV291">
            <v>86339574</v>
          </cell>
          <cell r="BW291">
            <v>86339574</v>
          </cell>
          <cell r="BX291">
            <v>0</v>
          </cell>
          <cell r="BY291">
            <v>0</v>
          </cell>
        </row>
        <row r="294">
          <cell r="J294">
            <v>22585590</v>
          </cell>
          <cell r="L294">
            <v>22585590</v>
          </cell>
          <cell r="P294">
            <v>0</v>
          </cell>
          <cell r="R294">
            <v>22585590</v>
          </cell>
          <cell r="S294">
            <v>0</v>
          </cell>
          <cell r="T294">
            <v>22585590</v>
          </cell>
          <cell r="U294">
            <v>0</v>
          </cell>
          <cell r="X294">
            <v>0</v>
          </cell>
          <cell r="Z294">
            <v>22585590</v>
          </cell>
          <cell r="AA294">
            <v>0</v>
          </cell>
          <cell r="AB294">
            <v>22585590</v>
          </cell>
          <cell r="AC294">
            <v>0</v>
          </cell>
          <cell r="AF294">
            <v>0</v>
          </cell>
          <cell r="AH294">
            <v>22585590</v>
          </cell>
          <cell r="AI294">
            <v>0</v>
          </cell>
          <cell r="AJ294">
            <v>22585590</v>
          </cell>
          <cell r="AK294">
            <v>0</v>
          </cell>
          <cell r="AL294">
            <v>9284700</v>
          </cell>
          <cell r="AN294">
            <v>9284700</v>
          </cell>
          <cell r="AR294">
            <v>0</v>
          </cell>
          <cell r="AT294">
            <v>9284700</v>
          </cell>
          <cell r="AU294">
            <v>0</v>
          </cell>
          <cell r="AV294">
            <v>9284700</v>
          </cell>
          <cell r="AW294">
            <v>0</v>
          </cell>
          <cell r="AZ294">
            <v>0</v>
          </cell>
          <cell r="BB294">
            <v>9284700</v>
          </cell>
          <cell r="BC294">
            <v>0</v>
          </cell>
          <cell r="BD294">
            <v>9284700</v>
          </cell>
          <cell r="BE294">
            <v>0</v>
          </cell>
          <cell r="BF294">
            <v>11784700</v>
          </cell>
          <cell r="BH294">
            <v>11784700</v>
          </cell>
          <cell r="BL294">
            <v>0</v>
          </cell>
          <cell r="BN294">
            <v>11784700</v>
          </cell>
          <cell r="BO294">
            <v>0</v>
          </cell>
          <cell r="BP294">
            <v>11784700</v>
          </cell>
          <cell r="BQ294">
            <v>0</v>
          </cell>
          <cell r="BT294">
            <v>0</v>
          </cell>
          <cell r="BV294">
            <v>11784700</v>
          </cell>
          <cell r="BW294">
            <v>0</v>
          </cell>
          <cell r="BX294">
            <v>11784700</v>
          </cell>
          <cell r="BY294">
            <v>0</v>
          </cell>
        </row>
        <row r="297">
          <cell r="J297">
            <v>261459</v>
          </cell>
          <cell r="L297">
            <v>261459</v>
          </cell>
          <cell r="P297">
            <v>0</v>
          </cell>
          <cell r="R297">
            <v>261459</v>
          </cell>
          <cell r="S297">
            <v>0</v>
          </cell>
          <cell r="T297">
            <v>261459</v>
          </cell>
          <cell r="U297">
            <v>0</v>
          </cell>
          <cell r="V297">
            <v>147289</v>
          </cell>
          <cell r="X297">
            <v>147289</v>
          </cell>
          <cell r="Z297">
            <v>408748</v>
          </cell>
          <cell r="AA297">
            <v>0</v>
          </cell>
          <cell r="AB297">
            <v>408748</v>
          </cell>
          <cell r="AC297">
            <v>0</v>
          </cell>
          <cell r="AF297">
            <v>0</v>
          </cell>
          <cell r="AH297">
            <v>408748</v>
          </cell>
          <cell r="AI297">
            <v>0</v>
          </cell>
          <cell r="AJ297">
            <v>408748</v>
          </cell>
          <cell r="AK297">
            <v>0</v>
          </cell>
          <cell r="AN297">
            <v>0</v>
          </cell>
          <cell r="AR297">
            <v>0</v>
          </cell>
          <cell r="AT297">
            <v>0</v>
          </cell>
          <cell r="AU297">
            <v>0</v>
          </cell>
          <cell r="AV297">
            <v>0</v>
          </cell>
          <cell r="AW297">
            <v>0</v>
          </cell>
          <cell r="AZ297">
            <v>0</v>
          </cell>
          <cell r="BB297">
            <v>0</v>
          </cell>
          <cell r="BC297">
            <v>0</v>
          </cell>
          <cell r="BD297">
            <v>0</v>
          </cell>
          <cell r="BE297">
            <v>0</v>
          </cell>
          <cell r="BH297">
            <v>0</v>
          </cell>
          <cell r="BL297">
            <v>0</v>
          </cell>
          <cell r="BN297">
            <v>0</v>
          </cell>
          <cell r="BO297">
            <v>0</v>
          </cell>
          <cell r="BP297">
            <v>0</v>
          </cell>
          <cell r="BQ297">
            <v>0</v>
          </cell>
          <cell r="BT297">
            <v>0</v>
          </cell>
          <cell r="BV297">
            <v>0</v>
          </cell>
          <cell r="BW297">
            <v>0</v>
          </cell>
          <cell r="BX297">
            <v>0</v>
          </cell>
          <cell r="BY297">
            <v>0</v>
          </cell>
        </row>
        <row r="300">
          <cell r="J300">
            <v>962233.78</v>
          </cell>
          <cell r="L300">
            <v>962233.78</v>
          </cell>
          <cell r="P300">
            <v>0</v>
          </cell>
          <cell r="R300">
            <v>962233.78</v>
          </cell>
          <cell r="S300">
            <v>0</v>
          </cell>
          <cell r="T300">
            <v>962233.78</v>
          </cell>
          <cell r="U300">
            <v>0</v>
          </cell>
          <cell r="V300">
            <v>-147289</v>
          </cell>
          <cell r="X300">
            <v>-147289</v>
          </cell>
          <cell r="Z300">
            <v>814944.78</v>
          </cell>
          <cell r="AA300">
            <v>0</v>
          </cell>
          <cell r="AB300">
            <v>814944.78</v>
          </cell>
          <cell r="AC300">
            <v>0</v>
          </cell>
          <cell r="AF300">
            <v>0</v>
          </cell>
          <cell r="AH300">
            <v>814944.78</v>
          </cell>
          <cell r="AI300">
            <v>0</v>
          </cell>
          <cell r="AJ300">
            <v>814944.78</v>
          </cell>
          <cell r="AK300">
            <v>0</v>
          </cell>
          <cell r="AN300">
            <v>0</v>
          </cell>
          <cell r="AR300">
            <v>0</v>
          </cell>
          <cell r="AT300">
            <v>0</v>
          </cell>
          <cell r="AU300">
            <v>0</v>
          </cell>
          <cell r="AV300">
            <v>0</v>
          </cell>
          <cell r="AW300">
            <v>0</v>
          </cell>
          <cell r="AZ300">
            <v>0</v>
          </cell>
          <cell r="BB300">
            <v>0</v>
          </cell>
          <cell r="BC300">
            <v>0</v>
          </cell>
          <cell r="BD300">
            <v>0</v>
          </cell>
          <cell r="BE300">
            <v>0</v>
          </cell>
          <cell r="BH300">
            <v>0</v>
          </cell>
          <cell r="BL300">
            <v>0</v>
          </cell>
          <cell r="BN300">
            <v>0</v>
          </cell>
          <cell r="BO300">
            <v>0</v>
          </cell>
          <cell r="BP300">
            <v>0</v>
          </cell>
          <cell r="BQ300">
            <v>0</v>
          </cell>
          <cell r="BT300">
            <v>0</v>
          </cell>
          <cell r="BV300">
            <v>0</v>
          </cell>
          <cell r="BW300">
            <v>0</v>
          </cell>
          <cell r="BX300">
            <v>0</v>
          </cell>
          <cell r="BY300">
            <v>0</v>
          </cell>
        </row>
        <row r="303">
          <cell r="J303">
            <v>4889415.1100000003</v>
          </cell>
          <cell r="K303">
            <v>4644944.1100000003</v>
          </cell>
          <cell r="L303">
            <v>244471</v>
          </cell>
          <cell r="N303">
            <v>-0.56000000000000005</v>
          </cell>
          <cell r="P303">
            <v>-0.56000000000000005</v>
          </cell>
          <cell r="R303">
            <v>4889414.5500000007</v>
          </cell>
          <cell r="S303">
            <v>4644944.1100000003</v>
          </cell>
          <cell r="T303">
            <v>244470.44</v>
          </cell>
          <cell r="U303">
            <v>0</v>
          </cell>
          <cell r="Z303">
            <v>4889414.5500000007</v>
          </cell>
          <cell r="AA303">
            <v>4644944.1100000003</v>
          </cell>
          <cell r="AB303">
            <v>244470.44</v>
          </cell>
          <cell r="AC303">
            <v>0</v>
          </cell>
          <cell r="AH303">
            <v>4889414.5500000007</v>
          </cell>
          <cell r="AI303">
            <v>4644944.1100000003</v>
          </cell>
          <cell r="AJ303">
            <v>244470.44</v>
          </cell>
          <cell r="AK303">
            <v>0</v>
          </cell>
          <cell r="AL303">
            <v>4889415.1100000003</v>
          </cell>
          <cell r="AM303">
            <v>4644944.1100000003</v>
          </cell>
          <cell r="AN303">
            <v>244471</v>
          </cell>
          <cell r="AP303">
            <v>-0.56000000000000005</v>
          </cell>
          <cell r="AR303">
            <v>-0.56000000000000005</v>
          </cell>
          <cell r="AT303">
            <v>4889414.5500000007</v>
          </cell>
          <cell r="AU303">
            <v>4644944.1100000003</v>
          </cell>
          <cell r="AV303">
            <v>244470.44</v>
          </cell>
          <cell r="AW303">
            <v>0</v>
          </cell>
          <cell r="BB303">
            <v>4889414.5500000007</v>
          </cell>
          <cell r="BC303">
            <v>4644944.1100000003</v>
          </cell>
          <cell r="BD303">
            <v>244470.44</v>
          </cell>
          <cell r="BE303">
            <v>0</v>
          </cell>
          <cell r="BF303">
            <v>4685224.07</v>
          </cell>
          <cell r="BG303">
            <v>4450962.07</v>
          </cell>
          <cell r="BH303">
            <v>234262</v>
          </cell>
          <cell r="BJ303">
            <v>-0.84</v>
          </cell>
          <cell r="BL303">
            <v>-0.84</v>
          </cell>
          <cell r="BN303">
            <v>4685223.2300000004</v>
          </cell>
          <cell r="BO303">
            <v>4450962.07</v>
          </cell>
          <cell r="BP303">
            <v>234261.16</v>
          </cell>
          <cell r="BQ303">
            <v>0</v>
          </cell>
          <cell r="BV303">
            <v>4685223.2300000004</v>
          </cell>
          <cell r="BW303">
            <v>4450962.07</v>
          </cell>
          <cell r="BX303">
            <v>234261.16</v>
          </cell>
          <cell r="BY303">
            <v>0</v>
          </cell>
        </row>
        <row r="306">
          <cell r="J306">
            <v>232439</v>
          </cell>
          <cell r="K306">
            <v>220817</v>
          </cell>
          <cell r="L306">
            <v>11622</v>
          </cell>
          <cell r="R306">
            <v>232439</v>
          </cell>
          <cell r="S306">
            <v>220817</v>
          </cell>
          <cell r="T306">
            <v>11622</v>
          </cell>
          <cell r="U306">
            <v>0</v>
          </cell>
          <cell r="Z306">
            <v>232439</v>
          </cell>
          <cell r="AA306">
            <v>220817</v>
          </cell>
          <cell r="AB306">
            <v>11622</v>
          </cell>
          <cell r="AC306">
            <v>0</v>
          </cell>
          <cell r="AH306">
            <v>232439</v>
          </cell>
          <cell r="AI306">
            <v>220817</v>
          </cell>
          <cell r="AJ306">
            <v>11622</v>
          </cell>
          <cell r="AK306">
            <v>0</v>
          </cell>
          <cell r="AL306">
            <v>241330</v>
          </cell>
          <cell r="AM306">
            <v>229263</v>
          </cell>
          <cell r="AN306">
            <v>12067</v>
          </cell>
          <cell r="AT306">
            <v>241330</v>
          </cell>
          <cell r="AU306">
            <v>229263</v>
          </cell>
          <cell r="AV306">
            <v>12067</v>
          </cell>
          <cell r="AW306">
            <v>0</v>
          </cell>
          <cell r="BB306">
            <v>241330</v>
          </cell>
          <cell r="BC306">
            <v>229263</v>
          </cell>
          <cell r="BD306">
            <v>12067</v>
          </cell>
          <cell r="BE306">
            <v>0</v>
          </cell>
          <cell r="BF306">
            <v>241330</v>
          </cell>
          <cell r="BG306">
            <v>229263</v>
          </cell>
          <cell r="BH306">
            <v>12067</v>
          </cell>
          <cell r="BN306">
            <v>241330</v>
          </cell>
          <cell r="BO306">
            <v>229263</v>
          </cell>
          <cell r="BP306">
            <v>12067</v>
          </cell>
          <cell r="BQ306">
            <v>0</v>
          </cell>
          <cell r="BV306">
            <v>241330</v>
          </cell>
          <cell r="BW306">
            <v>229263</v>
          </cell>
          <cell r="BX306">
            <v>12067</v>
          </cell>
          <cell r="BY306">
            <v>0</v>
          </cell>
        </row>
        <row r="309">
          <cell r="J309">
            <v>398724.88</v>
          </cell>
          <cell r="K309">
            <v>378787.88</v>
          </cell>
          <cell r="L309">
            <v>19937</v>
          </cell>
          <cell r="R309">
            <v>398724.88</v>
          </cell>
          <cell r="S309">
            <v>378787.88</v>
          </cell>
          <cell r="T309">
            <v>19937</v>
          </cell>
          <cell r="U309">
            <v>0</v>
          </cell>
          <cell r="Z309">
            <v>398724.88</v>
          </cell>
          <cell r="AA309">
            <v>378787.88</v>
          </cell>
          <cell r="AB309">
            <v>19937</v>
          </cell>
          <cell r="AC309">
            <v>0</v>
          </cell>
          <cell r="AH309">
            <v>398724.88</v>
          </cell>
          <cell r="AI309">
            <v>378787.88</v>
          </cell>
          <cell r="AJ309">
            <v>19937</v>
          </cell>
          <cell r="AK309">
            <v>0</v>
          </cell>
          <cell r="AL309">
            <v>611995.35</v>
          </cell>
          <cell r="AM309">
            <v>581395.35</v>
          </cell>
          <cell r="AN309">
            <v>30600</v>
          </cell>
          <cell r="AT309">
            <v>611995.35</v>
          </cell>
          <cell r="AU309">
            <v>581395.35</v>
          </cell>
          <cell r="AV309">
            <v>30600</v>
          </cell>
          <cell r="AW309">
            <v>0</v>
          </cell>
          <cell r="BB309">
            <v>611995.35</v>
          </cell>
          <cell r="BC309">
            <v>581395.35</v>
          </cell>
          <cell r="BD309">
            <v>30600</v>
          </cell>
          <cell r="BE309">
            <v>0</v>
          </cell>
          <cell r="BF309">
            <v>611995.35</v>
          </cell>
          <cell r="BG309">
            <v>581395.35</v>
          </cell>
          <cell r="BH309">
            <v>30600</v>
          </cell>
          <cell r="BN309">
            <v>611995.35</v>
          </cell>
          <cell r="BO309">
            <v>581395.35</v>
          </cell>
          <cell r="BP309">
            <v>30600</v>
          </cell>
          <cell r="BQ309">
            <v>0</v>
          </cell>
          <cell r="BV309">
            <v>611995.35</v>
          </cell>
          <cell r="BW309">
            <v>581395.35</v>
          </cell>
          <cell r="BX309">
            <v>30600</v>
          </cell>
          <cell r="BY309">
            <v>0</v>
          </cell>
        </row>
        <row r="312">
          <cell r="J312">
            <v>1803600</v>
          </cell>
          <cell r="K312">
            <v>1803600</v>
          </cell>
          <cell r="O312">
            <v>0</v>
          </cell>
          <cell r="R312">
            <v>1803600</v>
          </cell>
          <cell r="S312">
            <v>1803600</v>
          </cell>
          <cell r="T312">
            <v>0</v>
          </cell>
          <cell r="U312">
            <v>0</v>
          </cell>
          <cell r="W312">
            <v>0</v>
          </cell>
          <cell r="Z312">
            <v>1803600</v>
          </cell>
          <cell r="AA312">
            <v>1803600</v>
          </cell>
          <cell r="AB312">
            <v>0</v>
          </cell>
          <cell r="AC312">
            <v>0</v>
          </cell>
          <cell r="AE312">
            <v>0</v>
          </cell>
          <cell r="AH312">
            <v>1803600</v>
          </cell>
          <cell r="AI312">
            <v>1803600</v>
          </cell>
          <cell r="AJ312">
            <v>0</v>
          </cell>
          <cell r="AK312">
            <v>0</v>
          </cell>
          <cell r="AL312">
            <v>1803600</v>
          </cell>
          <cell r="AM312">
            <v>1803600</v>
          </cell>
          <cell r="AQ312">
            <v>0</v>
          </cell>
          <cell r="AT312">
            <v>1803600</v>
          </cell>
          <cell r="AU312">
            <v>1803600</v>
          </cell>
          <cell r="AV312">
            <v>0</v>
          </cell>
          <cell r="AW312">
            <v>0</v>
          </cell>
          <cell r="AY312">
            <v>0</v>
          </cell>
          <cell r="BB312">
            <v>1803600</v>
          </cell>
          <cell r="BC312">
            <v>1803600</v>
          </cell>
          <cell r="BD312">
            <v>0</v>
          </cell>
          <cell r="BE312">
            <v>0</v>
          </cell>
          <cell r="BF312">
            <v>1803600</v>
          </cell>
          <cell r="BG312">
            <v>1803600</v>
          </cell>
          <cell r="BK312">
            <v>0</v>
          </cell>
          <cell r="BN312">
            <v>1803600</v>
          </cell>
          <cell r="BO312">
            <v>1803600</v>
          </cell>
          <cell r="BP312">
            <v>0</v>
          </cell>
          <cell r="BQ312">
            <v>0</v>
          </cell>
          <cell r="BS312">
            <v>0</v>
          </cell>
          <cell r="BV312">
            <v>1803600</v>
          </cell>
          <cell r="BW312">
            <v>1803600</v>
          </cell>
          <cell r="BX312">
            <v>0</v>
          </cell>
          <cell r="BY312">
            <v>0</v>
          </cell>
        </row>
        <row r="315">
          <cell r="J315">
            <v>7812000</v>
          </cell>
          <cell r="K315">
            <v>7812000</v>
          </cell>
          <cell r="O315">
            <v>0</v>
          </cell>
          <cell r="R315">
            <v>7812000</v>
          </cell>
          <cell r="S315">
            <v>7812000</v>
          </cell>
          <cell r="T315">
            <v>0</v>
          </cell>
          <cell r="U315">
            <v>0</v>
          </cell>
          <cell r="W315">
            <v>0</v>
          </cell>
          <cell r="Z315">
            <v>7812000</v>
          </cell>
          <cell r="AA315">
            <v>7812000</v>
          </cell>
          <cell r="AB315">
            <v>0</v>
          </cell>
          <cell r="AC315">
            <v>0</v>
          </cell>
          <cell r="AE315">
            <v>0</v>
          </cell>
          <cell r="AH315">
            <v>7812000</v>
          </cell>
          <cell r="AI315">
            <v>7812000</v>
          </cell>
          <cell r="AJ315">
            <v>0</v>
          </cell>
          <cell r="AK315">
            <v>0</v>
          </cell>
          <cell r="AL315">
            <v>7343280</v>
          </cell>
          <cell r="AM315">
            <v>7343280</v>
          </cell>
          <cell r="AQ315">
            <v>0</v>
          </cell>
          <cell r="AT315">
            <v>7343280</v>
          </cell>
          <cell r="AU315">
            <v>7343280</v>
          </cell>
          <cell r="AV315">
            <v>0</v>
          </cell>
          <cell r="AW315">
            <v>0</v>
          </cell>
          <cell r="AY315">
            <v>0</v>
          </cell>
          <cell r="BB315">
            <v>7343280</v>
          </cell>
          <cell r="BC315">
            <v>7343280</v>
          </cell>
          <cell r="BD315">
            <v>0</v>
          </cell>
          <cell r="BE315">
            <v>0</v>
          </cell>
          <cell r="BF315">
            <v>7343280</v>
          </cell>
          <cell r="BG315">
            <v>7343280</v>
          </cell>
          <cell r="BK315">
            <v>0</v>
          </cell>
          <cell r="BN315">
            <v>7343280</v>
          </cell>
          <cell r="BO315">
            <v>7343280</v>
          </cell>
          <cell r="BP315">
            <v>0</v>
          </cell>
          <cell r="BQ315">
            <v>0</v>
          </cell>
          <cell r="BS315">
            <v>0</v>
          </cell>
          <cell r="BV315">
            <v>7343280</v>
          </cell>
          <cell r="BW315">
            <v>7343280</v>
          </cell>
          <cell r="BX315">
            <v>0</v>
          </cell>
          <cell r="BY315">
            <v>0</v>
          </cell>
        </row>
        <row r="318">
          <cell r="J318">
            <v>587880</v>
          </cell>
          <cell r="K318">
            <v>396180</v>
          </cell>
          <cell r="L318">
            <v>191700</v>
          </cell>
          <cell r="R318">
            <v>587880</v>
          </cell>
          <cell r="S318">
            <v>396180</v>
          </cell>
          <cell r="T318">
            <v>191700</v>
          </cell>
          <cell r="U318">
            <v>0</v>
          </cell>
          <cell r="Z318">
            <v>587880</v>
          </cell>
          <cell r="AA318">
            <v>396180</v>
          </cell>
          <cell r="AB318">
            <v>191700</v>
          </cell>
          <cell r="AC318">
            <v>0</v>
          </cell>
          <cell r="AH318">
            <v>587880</v>
          </cell>
          <cell r="AI318">
            <v>396180</v>
          </cell>
          <cell r="AJ318">
            <v>191700</v>
          </cell>
          <cell r="AK318">
            <v>0</v>
          </cell>
          <cell r="AL318">
            <v>587880</v>
          </cell>
          <cell r="AM318">
            <v>396180</v>
          </cell>
          <cell r="AN318">
            <v>191700</v>
          </cell>
          <cell r="AT318">
            <v>587880</v>
          </cell>
          <cell r="AU318">
            <v>396180</v>
          </cell>
          <cell r="AV318">
            <v>191700</v>
          </cell>
          <cell r="AW318">
            <v>0</v>
          </cell>
          <cell r="BB318">
            <v>587880</v>
          </cell>
          <cell r="BC318">
            <v>396180</v>
          </cell>
          <cell r="BD318">
            <v>191700</v>
          </cell>
          <cell r="BE318">
            <v>0</v>
          </cell>
          <cell r="BF318">
            <v>587880</v>
          </cell>
          <cell r="BG318">
            <v>396180</v>
          </cell>
          <cell r="BH318">
            <v>191700</v>
          </cell>
          <cell r="BN318">
            <v>587880</v>
          </cell>
          <cell r="BO318">
            <v>396180</v>
          </cell>
          <cell r="BP318">
            <v>191700</v>
          </cell>
          <cell r="BQ318">
            <v>0</v>
          </cell>
          <cell r="BV318">
            <v>587880</v>
          </cell>
          <cell r="BW318">
            <v>396180</v>
          </cell>
          <cell r="BX318">
            <v>191700</v>
          </cell>
          <cell r="BY318">
            <v>0</v>
          </cell>
        </row>
        <row r="322">
          <cell r="J322">
            <v>7050990</v>
          </cell>
          <cell r="L322">
            <v>7050990</v>
          </cell>
          <cell r="P322">
            <v>0</v>
          </cell>
          <cell r="R322">
            <v>7050990</v>
          </cell>
          <cell r="S322">
            <v>0</v>
          </cell>
          <cell r="T322">
            <v>7050990</v>
          </cell>
          <cell r="U322">
            <v>0</v>
          </cell>
          <cell r="V322">
            <v>-2710209</v>
          </cell>
          <cell r="X322">
            <v>-2710209</v>
          </cell>
          <cell r="Z322">
            <v>4340781</v>
          </cell>
          <cell r="AA322">
            <v>0</v>
          </cell>
          <cell r="AB322">
            <v>4340781</v>
          </cell>
          <cell r="AC322">
            <v>0</v>
          </cell>
          <cell r="AF322">
            <v>0</v>
          </cell>
          <cell r="AH322">
            <v>4340781</v>
          </cell>
          <cell r="AI322">
            <v>0</v>
          </cell>
          <cell r="AJ322">
            <v>4340781</v>
          </cell>
          <cell r="AK322">
            <v>0</v>
          </cell>
          <cell r="AL322">
            <v>5885200</v>
          </cell>
          <cell r="AN322">
            <v>5885200</v>
          </cell>
          <cell r="AR322">
            <v>0</v>
          </cell>
          <cell r="AT322">
            <v>5885200</v>
          </cell>
          <cell r="AU322">
            <v>0</v>
          </cell>
          <cell r="AV322">
            <v>5885200</v>
          </cell>
          <cell r="AW322">
            <v>0</v>
          </cell>
          <cell r="AX322">
            <v>-5885200</v>
          </cell>
          <cell r="AZ322">
            <v>-5885200</v>
          </cell>
          <cell r="BB322">
            <v>0</v>
          </cell>
          <cell r="BC322">
            <v>0</v>
          </cell>
          <cell r="BD322">
            <v>0</v>
          </cell>
          <cell r="BE322">
            <v>0</v>
          </cell>
          <cell r="BF322">
            <v>5885200</v>
          </cell>
          <cell r="BH322">
            <v>5885200</v>
          </cell>
          <cell r="BL322">
            <v>0</v>
          </cell>
          <cell r="BN322">
            <v>5885200</v>
          </cell>
          <cell r="BO322">
            <v>0</v>
          </cell>
          <cell r="BP322">
            <v>5885200</v>
          </cell>
          <cell r="BQ322">
            <v>0</v>
          </cell>
          <cell r="BR322">
            <v>-5885200</v>
          </cell>
          <cell r="BT322">
            <v>-5885200</v>
          </cell>
          <cell r="BV322">
            <v>0</v>
          </cell>
          <cell r="BW322">
            <v>0</v>
          </cell>
          <cell r="BX322">
            <v>0</v>
          </cell>
          <cell r="BY322">
            <v>0</v>
          </cell>
        </row>
        <row r="325">
          <cell r="J325">
            <v>46500</v>
          </cell>
          <cell r="L325">
            <v>46500</v>
          </cell>
          <cell r="N325">
            <v>2466529</v>
          </cell>
          <cell r="P325">
            <v>2466529</v>
          </cell>
          <cell r="R325">
            <v>2513029</v>
          </cell>
          <cell r="S325">
            <v>0</v>
          </cell>
          <cell r="T325">
            <v>2513029</v>
          </cell>
          <cell r="U325">
            <v>0</v>
          </cell>
          <cell r="V325">
            <v>-575007.19999999995</v>
          </cell>
          <cell r="X325">
            <v>-575007.19999999995</v>
          </cell>
          <cell r="Z325">
            <v>1938021.8</v>
          </cell>
          <cell r="AA325">
            <v>0</v>
          </cell>
          <cell r="AB325">
            <v>1938021.8</v>
          </cell>
          <cell r="AC325">
            <v>0</v>
          </cell>
          <cell r="AF325">
            <v>0</v>
          </cell>
          <cell r="AH325">
            <v>1938021.8</v>
          </cell>
          <cell r="AI325">
            <v>0</v>
          </cell>
          <cell r="AJ325">
            <v>1938021.8</v>
          </cell>
          <cell r="AK325">
            <v>0</v>
          </cell>
          <cell r="AN325">
            <v>0</v>
          </cell>
          <cell r="AR325">
            <v>0</v>
          </cell>
          <cell r="AT325">
            <v>0</v>
          </cell>
          <cell r="AU325">
            <v>0</v>
          </cell>
          <cell r="AV325">
            <v>0</v>
          </cell>
          <cell r="AW325">
            <v>0</v>
          </cell>
          <cell r="AZ325">
            <v>0</v>
          </cell>
          <cell r="BB325">
            <v>0</v>
          </cell>
          <cell r="BC325">
            <v>0</v>
          </cell>
          <cell r="BD325">
            <v>0</v>
          </cell>
          <cell r="BE325">
            <v>0</v>
          </cell>
          <cell r="BH325">
            <v>0</v>
          </cell>
          <cell r="BL325">
            <v>0</v>
          </cell>
          <cell r="BN325">
            <v>0</v>
          </cell>
          <cell r="BO325">
            <v>0</v>
          </cell>
          <cell r="BP325">
            <v>0</v>
          </cell>
          <cell r="BQ325">
            <v>0</v>
          </cell>
          <cell r="BT325">
            <v>0</v>
          </cell>
          <cell r="BV325">
            <v>0</v>
          </cell>
          <cell r="BW325">
            <v>0</v>
          </cell>
          <cell r="BX325">
            <v>0</v>
          </cell>
          <cell r="BY325">
            <v>0</v>
          </cell>
        </row>
        <row r="328">
          <cell r="J328">
            <v>600422</v>
          </cell>
          <cell r="L328">
            <v>600422</v>
          </cell>
          <cell r="P328">
            <v>0</v>
          </cell>
          <cell r="R328">
            <v>600422</v>
          </cell>
          <cell r="S328">
            <v>0</v>
          </cell>
          <cell r="T328">
            <v>600422</v>
          </cell>
          <cell r="U328">
            <v>0</v>
          </cell>
          <cell r="V328">
            <v>-1422</v>
          </cell>
          <cell r="X328">
            <v>-1422</v>
          </cell>
          <cell r="Z328">
            <v>599000</v>
          </cell>
          <cell r="AA328">
            <v>0</v>
          </cell>
          <cell r="AB328">
            <v>599000</v>
          </cell>
          <cell r="AC328">
            <v>0</v>
          </cell>
          <cell r="AF328">
            <v>0</v>
          </cell>
          <cell r="AH328">
            <v>599000</v>
          </cell>
          <cell r="AI328">
            <v>0</v>
          </cell>
          <cell r="AJ328">
            <v>599000</v>
          </cell>
          <cell r="AK328">
            <v>0</v>
          </cell>
          <cell r="AN328">
            <v>0</v>
          </cell>
          <cell r="AR328">
            <v>0</v>
          </cell>
          <cell r="AT328">
            <v>0</v>
          </cell>
          <cell r="AU328">
            <v>0</v>
          </cell>
          <cell r="AV328">
            <v>0</v>
          </cell>
          <cell r="AW328">
            <v>0</v>
          </cell>
          <cell r="AZ328">
            <v>0</v>
          </cell>
          <cell r="BB328">
            <v>0</v>
          </cell>
          <cell r="BC328">
            <v>0</v>
          </cell>
          <cell r="BD328">
            <v>0</v>
          </cell>
          <cell r="BE328">
            <v>0</v>
          </cell>
          <cell r="BH328">
            <v>0</v>
          </cell>
          <cell r="BL328">
            <v>0</v>
          </cell>
          <cell r="BN328">
            <v>0</v>
          </cell>
          <cell r="BO328">
            <v>0</v>
          </cell>
          <cell r="BP328">
            <v>0</v>
          </cell>
          <cell r="BQ328">
            <v>0</v>
          </cell>
          <cell r="BT328">
            <v>0</v>
          </cell>
          <cell r="BV328">
            <v>0</v>
          </cell>
          <cell r="BW328">
            <v>0</v>
          </cell>
          <cell r="BX328">
            <v>0</v>
          </cell>
          <cell r="BY328">
            <v>0</v>
          </cell>
        </row>
        <row r="331">
          <cell r="R331">
            <v>0</v>
          </cell>
          <cell r="S331">
            <v>0</v>
          </cell>
          <cell r="T331">
            <v>0</v>
          </cell>
          <cell r="U331">
            <v>0</v>
          </cell>
          <cell r="Z331">
            <v>0</v>
          </cell>
          <cell r="AA331">
            <v>0</v>
          </cell>
          <cell r="AB331">
            <v>0</v>
          </cell>
          <cell r="AC331">
            <v>0</v>
          </cell>
          <cell r="AH331">
            <v>0</v>
          </cell>
          <cell r="AI331">
            <v>0</v>
          </cell>
          <cell r="AJ331">
            <v>0</v>
          </cell>
          <cell r="AK331">
            <v>0</v>
          </cell>
          <cell r="AT331">
            <v>0</v>
          </cell>
          <cell r="AU331">
            <v>0</v>
          </cell>
          <cell r="AV331">
            <v>0</v>
          </cell>
          <cell r="AW331">
            <v>0</v>
          </cell>
          <cell r="BB331">
            <v>0</v>
          </cell>
          <cell r="BC331">
            <v>0</v>
          </cell>
          <cell r="BD331">
            <v>0</v>
          </cell>
          <cell r="BE331">
            <v>0</v>
          </cell>
          <cell r="BN331">
            <v>0</v>
          </cell>
          <cell r="BO331">
            <v>0</v>
          </cell>
          <cell r="BP331">
            <v>0</v>
          </cell>
          <cell r="BQ331">
            <v>0</v>
          </cell>
          <cell r="BV331">
            <v>0</v>
          </cell>
          <cell r="BW331">
            <v>0</v>
          </cell>
          <cell r="BX331">
            <v>0</v>
          </cell>
          <cell r="BY331">
            <v>0</v>
          </cell>
        </row>
        <row r="334">
          <cell r="J334">
            <v>87600</v>
          </cell>
          <cell r="K334">
            <v>87600</v>
          </cell>
          <cell r="O334">
            <v>0</v>
          </cell>
          <cell r="R334">
            <v>87600</v>
          </cell>
          <cell r="S334">
            <v>87600</v>
          </cell>
          <cell r="T334">
            <v>0</v>
          </cell>
          <cell r="U334">
            <v>0</v>
          </cell>
          <cell r="V334">
            <v>-29800</v>
          </cell>
          <cell r="W334">
            <v>-29800</v>
          </cell>
          <cell r="Z334">
            <v>57800</v>
          </cell>
          <cell r="AA334">
            <v>57800</v>
          </cell>
          <cell r="AB334">
            <v>0</v>
          </cell>
          <cell r="AC334">
            <v>0</v>
          </cell>
          <cell r="AE334">
            <v>0</v>
          </cell>
          <cell r="AH334">
            <v>57800</v>
          </cell>
          <cell r="AI334">
            <v>57800</v>
          </cell>
          <cell r="AJ334">
            <v>0</v>
          </cell>
          <cell r="AK334">
            <v>0</v>
          </cell>
          <cell r="AL334">
            <v>87600</v>
          </cell>
          <cell r="AM334">
            <v>87600</v>
          </cell>
          <cell r="AQ334">
            <v>0</v>
          </cell>
          <cell r="AT334">
            <v>87600</v>
          </cell>
          <cell r="AU334">
            <v>87600</v>
          </cell>
          <cell r="AV334">
            <v>0</v>
          </cell>
          <cell r="AW334">
            <v>0</v>
          </cell>
          <cell r="AX334">
            <v>-87600</v>
          </cell>
          <cell r="AY334">
            <v>-87600</v>
          </cell>
          <cell r="BB334">
            <v>0</v>
          </cell>
          <cell r="BC334">
            <v>0</v>
          </cell>
          <cell r="BD334">
            <v>0</v>
          </cell>
          <cell r="BE334">
            <v>0</v>
          </cell>
          <cell r="BF334">
            <v>87600</v>
          </cell>
          <cell r="BG334">
            <v>87600</v>
          </cell>
          <cell r="BK334">
            <v>0</v>
          </cell>
          <cell r="BN334">
            <v>87600</v>
          </cell>
          <cell r="BO334">
            <v>87600</v>
          </cell>
          <cell r="BP334">
            <v>0</v>
          </cell>
          <cell r="BQ334">
            <v>0</v>
          </cell>
          <cell r="BR334">
            <v>-87600</v>
          </cell>
          <cell r="BS334">
            <v>-87600</v>
          </cell>
          <cell r="BV334">
            <v>0</v>
          </cell>
          <cell r="BW334">
            <v>0</v>
          </cell>
          <cell r="BX334">
            <v>0</v>
          </cell>
          <cell r="BY334">
            <v>0</v>
          </cell>
        </row>
        <row r="338">
          <cell r="J338">
            <v>16900</v>
          </cell>
          <cell r="L338">
            <v>16900</v>
          </cell>
          <cell r="P338">
            <v>0</v>
          </cell>
          <cell r="R338">
            <v>16900</v>
          </cell>
          <cell r="S338">
            <v>0</v>
          </cell>
          <cell r="T338">
            <v>16900</v>
          </cell>
          <cell r="U338">
            <v>0</v>
          </cell>
          <cell r="X338">
            <v>0</v>
          </cell>
          <cell r="Z338">
            <v>16900</v>
          </cell>
          <cell r="AA338">
            <v>0</v>
          </cell>
          <cell r="AB338">
            <v>16900</v>
          </cell>
          <cell r="AC338">
            <v>0</v>
          </cell>
          <cell r="AF338">
            <v>0</v>
          </cell>
          <cell r="AH338">
            <v>16900</v>
          </cell>
          <cell r="AI338">
            <v>0</v>
          </cell>
          <cell r="AJ338">
            <v>16900</v>
          </cell>
          <cell r="AK338">
            <v>0</v>
          </cell>
          <cell r="AN338">
            <v>0</v>
          </cell>
          <cell r="AR338">
            <v>0</v>
          </cell>
          <cell r="AT338">
            <v>0</v>
          </cell>
          <cell r="AU338">
            <v>0</v>
          </cell>
          <cell r="AV338">
            <v>0</v>
          </cell>
          <cell r="AW338">
            <v>0</v>
          </cell>
          <cell r="AZ338">
            <v>0</v>
          </cell>
          <cell r="BB338">
            <v>0</v>
          </cell>
          <cell r="BC338">
            <v>0</v>
          </cell>
          <cell r="BD338">
            <v>0</v>
          </cell>
          <cell r="BE338">
            <v>0</v>
          </cell>
          <cell r="BH338">
            <v>0</v>
          </cell>
          <cell r="BL338">
            <v>0</v>
          </cell>
          <cell r="BN338">
            <v>0</v>
          </cell>
          <cell r="BO338">
            <v>0</v>
          </cell>
          <cell r="BP338">
            <v>0</v>
          </cell>
          <cell r="BQ338">
            <v>0</v>
          </cell>
          <cell r="BT338">
            <v>0</v>
          </cell>
          <cell r="BV338">
            <v>0</v>
          </cell>
          <cell r="BW338">
            <v>0</v>
          </cell>
          <cell r="BX338">
            <v>0</v>
          </cell>
          <cell r="BY338">
            <v>0</v>
          </cell>
        </row>
        <row r="340">
          <cell r="J340">
            <v>106500</v>
          </cell>
          <cell r="L340">
            <v>106500</v>
          </cell>
          <cell r="P340">
            <v>0</v>
          </cell>
          <cell r="R340">
            <v>106500</v>
          </cell>
          <cell r="S340">
            <v>0</v>
          </cell>
          <cell r="T340">
            <v>106500</v>
          </cell>
          <cell r="U340">
            <v>0</v>
          </cell>
          <cell r="X340">
            <v>0</v>
          </cell>
          <cell r="Z340">
            <v>106500</v>
          </cell>
          <cell r="AA340">
            <v>0</v>
          </cell>
          <cell r="AB340">
            <v>106500</v>
          </cell>
          <cell r="AC340">
            <v>0</v>
          </cell>
          <cell r="AF340">
            <v>0</v>
          </cell>
          <cell r="AH340">
            <v>106500</v>
          </cell>
          <cell r="AI340">
            <v>0</v>
          </cell>
          <cell r="AJ340">
            <v>106500</v>
          </cell>
          <cell r="AK340">
            <v>0</v>
          </cell>
          <cell r="AN340">
            <v>0</v>
          </cell>
          <cell r="AR340">
            <v>0</v>
          </cell>
          <cell r="AT340">
            <v>0</v>
          </cell>
          <cell r="AU340">
            <v>0</v>
          </cell>
          <cell r="AV340">
            <v>0</v>
          </cell>
          <cell r="AW340">
            <v>0</v>
          </cell>
          <cell r="AZ340">
            <v>0</v>
          </cell>
          <cell r="BB340">
            <v>0</v>
          </cell>
          <cell r="BC340">
            <v>0</v>
          </cell>
          <cell r="BD340">
            <v>0</v>
          </cell>
          <cell r="BE340">
            <v>0</v>
          </cell>
          <cell r="BH340">
            <v>0</v>
          </cell>
          <cell r="BL340">
            <v>0</v>
          </cell>
          <cell r="BN340">
            <v>0</v>
          </cell>
          <cell r="BO340">
            <v>0</v>
          </cell>
          <cell r="BP340">
            <v>0</v>
          </cell>
          <cell r="BQ340">
            <v>0</v>
          </cell>
          <cell r="BT340">
            <v>0</v>
          </cell>
          <cell r="BV340">
            <v>0</v>
          </cell>
          <cell r="BW340">
            <v>0</v>
          </cell>
          <cell r="BX340">
            <v>0</v>
          </cell>
          <cell r="BY340">
            <v>0</v>
          </cell>
        </row>
        <row r="344">
          <cell r="J344">
            <v>799100</v>
          </cell>
          <cell r="K344">
            <v>799100</v>
          </cell>
          <cell r="O344">
            <v>0</v>
          </cell>
          <cell r="R344">
            <v>799100</v>
          </cell>
          <cell r="S344">
            <v>799100</v>
          </cell>
          <cell r="T344">
            <v>0</v>
          </cell>
          <cell r="U344">
            <v>0</v>
          </cell>
          <cell r="W344">
            <v>0</v>
          </cell>
          <cell r="Z344">
            <v>799100</v>
          </cell>
          <cell r="AA344">
            <v>799100</v>
          </cell>
          <cell r="AB344">
            <v>0</v>
          </cell>
          <cell r="AC344">
            <v>0</v>
          </cell>
          <cell r="AE344">
            <v>0</v>
          </cell>
          <cell r="AH344">
            <v>799100</v>
          </cell>
          <cell r="AI344">
            <v>799100</v>
          </cell>
          <cell r="AJ344">
            <v>0</v>
          </cell>
          <cell r="AK344">
            <v>0</v>
          </cell>
          <cell r="AL344">
            <v>799100</v>
          </cell>
          <cell r="AM344">
            <v>799100</v>
          </cell>
          <cell r="AQ344">
            <v>0</v>
          </cell>
          <cell r="AT344">
            <v>799100</v>
          </cell>
          <cell r="AU344">
            <v>799100</v>
          </cell>
          <cell r="AV344">
            <v>0</v>
          </cell>
          <cell r="AW344">
            <v>0</v>
          </cell>
          <cell r="AY344">
            <v>0</v>
          </cell>
          <cell r="BB344">
            <v>799100</v>
          </cell>
          <cell r="BC344">
            <v>799100</v>
          </cell>
          <cell r="BD344">
            <v>0</v>
          </cell>
          <cell r="BE344">
            <v>0</v>
          </cell>
          <cell r="BF344">
            <v>799100</v>
          </cell>
          <cell r="BG344">
            <v>799100</v>
          </cell>
          <cell r="BK344">
            <v>0</v>
          </cell>
          <cell r="BN344">
            <v>799100</v>
          </cell>
          <cell r="BO344">
            <v>799100</v>
          </cell>
          <cell r="BP344">
            <v>0</v>
          </cell>
          <cell r="BQ344">
            <v>0</v>
          </cell>
          <cell r="BS344">
            <v>0</v>
          </cell>
          <cell r="BV344">
            <v>799100</v>
          </cell>
          <cell r="BW344">
            <v>799100</v>
          </cell>
          <cell r="BX344">
            <v>0</v>
          </cell>
          <cell r="BY344">
            <v>0</v>
          </cell>
        </row>
        <row r="346">
          <cell r="J346">
            <v>324206</v>
          </cell>
          <cell r="K346">
            <v>324206</v>
          </cell>
          <cell r="O346">
            <v>0</v>
          </cell>
          <cell r="R346">
            <v>324206</v>
          </cell>
          <cell r="S346">
            <v>324206</v>
          </cell>
          <cell r="T346">
            <v>0</v>
          </cell>
          <cell r="U346">
            <v>0</v>
          </cell>
          <cell r="W346">
            <v>0</v>
          </cell>
          <cell r="Z346">
            <v>324206</v>
          </cell>
          <cell r="AA346">
            <v>324206</v>
          </cell>
          <cell r="AB346">
            <v>0</v>
          </cell>
          <cell r="AC346">
            <v>0</v>
          </cell>
          <cell r="AE346">
            <v>0</v>
          </cell>
          <cell r="AH346">
            <v>324206</v>
          </cell>
          <cell r="AI346">
            <v>324206</v>
          </cell>
          <cell r="AJ346">
            <v>0</v>
          </cell>
          <cell r="AK346">
            <v>0</v>
          </cell>
          <cell r="AL346">
            <v>324206</v>
          </cell>
          <cell r="AM346">
            <v>324206</v>
          </cell>
          <cell r="AQ346">
            <v>0</v>
          </cell>
          <cell r="AT346">
            <v>324206</v>
          </cell>
          <cell r="AU346">
            <v>324206</v>
          </cell>
          <cell r="AV346">
            <v>0</v>
          </cell>
          <cell r="AW346">
            <v>0</v>
          </cell>
          <cell r="AY346">
            <v>0</v>
          </cell>
          <cell r="BB346">
            <v>324206</v>
          </cell>
          <cell r="BC346">
            <v>324206</v>
          </cell>
          <cell r="BD346">
            <v>0</v>
          </cell>
          <cell r="BE346">
            <v>0</v>
          </cell>
          <cell r="BF346">
            <v>324206</v>
          </cell>
          <cell r="BG346">
            <v>324206</v>
          </cell>
          <cell r="BK346">
            <v>0</v>
          </cell>
          <cell r="BN346">
            <v>324206</v>
          </cell>
          <cell r="BO346">
            <v>324206</v>
          </cell>
          <cell r="BP346">
            <v>0</v>
          </cell>
          <cell r="BQ346">
            <v>0</v>
          </cell>
          <cell r="BS346">
            <v>0</v>
          </cell>
          <cell r="BV346">
            <v>324206</v>
          </cell>
          <cell r="BW346">
            <v>324206</v>
          </cell>
          <cell r="BX346">
            <v>0</v>
          </cell>
          <cell r="BY346">
            <v>0</v>
          </cell>
        </row>
        <row r="349">
          <cell r="J349">
            <v>1363200</v>
          </cell>
          <cell r="L349">
            <v>1363200</v>
          </cell>
          <cell r="P349">
            <v>0</v>
          </cell>
          <cell r="R349">
            <v>1363200</v>
          </cell>
          <cell r="S349">
            <v>0</v>
          </cell>
          <cell r="T349">
            <v>1363200</v>
          </cell>
          <cell r="U349">
            <v>0</v>
          </cell>
          <cell r="X349">
            <v>0</v>
          </cell>
          <cell r="Z349">
            <v>1363200</v>
          </cell>
          <cell r="AA349">
            <v>0</v>
          </cell>
          <cell r="AB349">
            <v>1363200</v>
          </cell>
          <cell r="AC349">
            <v>0</v>
          </cell>
          <cell r="AF349">
            <v>0</v>
          </cell>
          <cell r="AH349">
            <v>1363200</v>
          </cell>
          <cell r="AI349">
            <v>0</v>
          </cell>
          <cell r="AJ349">
            <v>1363200</v>
          </cell>
          <cell r="AK349">
            <v>0</v>
          </cell>
          <cell r="AL349">
            <v>1363200</v>
          </cell>
          <cell r="AN349">
            <v>1363200</v>
          </cell>
          <cell r="AR349">
            <v>0</v>
          </cell>
          <cell r="AT349">
            <v>1363200</v>
          </cell>
          <cell r="AU349">
            <v>0</v>
          </cell>
          <cell r="AV349">
            <v>1363200</v>
          </cell>
          <cell r="AW349">
            <v>0</v>
          </cell>
          <cell r="AZ349">
            <v>0</v>
          </cell>
          <cell r="BB349">
            <v>1363200</v>
          </cell>
          <cell r="BC349">
            <v>0</v>
          </cell>
          <cell r="BD349">
            <v>1363200</v>
          </cell>
          <cell r="BE349">
            <v>0</v>
          </cell>
          <cell r="BF349">
            <v>1363200</v>
          </cell>
          <cell r="BH349">
            <v>1363200</v>
          </cell>
          <cell r="BL349">
            <v>0</v>
          </cell>
          <cell r="BN349">
            <v>1363200</v>
          </cell>
          <cell r="BO349">
            <v>0</v>
          </cell>
          <cell r="BP349">
            <v>1363200</v>
          </cell>
          <cell r="BQ349">
            <v>0</v>
          </cell>
          <cell r="BT349">
            <v>0</v>
          </cell>
          <cell r="BV349">
            <v>1363200</v>
          </cell>
          <cell r="BW349">
            <v>0</v>
          </cell>
          <cell r="BX349">
            <v>1363200</v>
          </cell>
          <cell r="BY349">
            <v>0</v>
          </cell>
        </row>
        <row r="352">
          <cell r="J352">
            <v>18034100</v>
          </cell>
          <cell r="L352">
            <v>18034100</v>
          </cell>
          <cell r="P352">
            <v>0</v>
          </cell>
          <cell r="R352">
            <v>18034100</v>
          </cell>
          <cell r="S352">
            <v>0</v>
          </cell>
          <cell r="T352">
            <v>18034100</v>
          </cell>
          <cell r="U352">
            <v>0</v>
          </cell>
          <cell r="X352">
            <v>0</v>
          </cell>
          <cell r="Z352">
            <v>18034100</v>
          </cell>
          <cell r="AA352">
            <v>0</v>
          </cell>
          <cell r="AB352">
            <v>18034100</v>
          </cell>
          <cell r="AC352">
            <v>0</v>
          </cell>
          <cell r="AF352">
            <v>0</v>
          </cell>
          <cell r="AH352">
            <v>18034100</v>
          </cell>
          <cell r="AI352">
            <v>0</v>
          </cell>
          <cell r="AJ352">
            <v>18034100</v>
          </cell>
          <cell r="AK352">
            <v>0</v>
          </cell>
          <cell r="AL352">
            <v>18034100</v>
          </cell>
          <cell r="AN352">
            <v>18034100</v>
          </cell>
          <cell r="AR352">
            <v>0</v>
          </cell>
          <cell r="AT352">
            <v>18034100</v>
          </cell>
          <cell r="AU352">
            <v>0</v>
          </cell>
          <cell r="AV352">
            <v>18034100</v>
          </cell>
          <cell r="AW352">
            <v>0</v>
          </cell>
          <cell r="AZ352">
            <v>0</v>
          </cell>
          <cell r="BB352">
            <v>18034100</v>
          </cell>
          <cell r="BC352">
            <v>0</v>
          </cell>
          <cell r="BD352">
            <v>18034100</v>
          </cell>
          <cell r="BE352">
            <v>0</v>
          </cell>
          <cell r="BF352">
            <v>18034100</v>
          </cell>
          <cell r="BH352">
            <v>18034100</v>
          </cell>
          <cell r="BL352">
            <v>0</v>
          </cell>
          <cell r="BN352">
            <v>18034100</v>
          </cell>
          <cell r="BO352">
            <v>0</v>
          </cell>
          <cell r="BP352">
            <v>18034100</v>
          </cell>
          <cell r="BQ352">
            <v>0</v>
          </cell>
          <cell r="BT352">
            <v>0</v>
          </cell>
          <cell r="BV352">
            <v>18034100</v>
          </cell>
          <cell r="BW352">
            <v>0</v>
          </cell>
          <cell r="BX352">
            <v>18034100</v>
          </cell>
          <cell r="BY352">
            <v>0</v>
          </cell>
        </row>
        <row r="354">
          <cell r="J354">
            <v>1099900</v>
          </cell>
          <cell r="L354">
            <v>1099900</v>
          </cell>
          <cell r="P354">
            <v>0</v>
          </cell>
          <cell r="R354">
            <v>1099900</v>
          </cell>
          <cell r="S354">
            <v>0</v>
          </cell>
          <cell r="T354">
            <v>1099900</v>
          </cell>
          <cell r="U354">
            <v>0</v>
          </cell>
          <cell r="X354">
            <v>0</v>
          </cell>
          <cell r="Z354">
            <v>1099900</v>
          </cell>
          <cell r="AA354">
            <v>0</v>
          </cell>
          <cell r="AB354">
            <v>1099900</v>
          </cell>
          <cell r="AC354">
            <v>0</v>
          </cell>
          <cell r="AF354">
            <v>0</v>
          </cell>
          <cell r="AH354">
            <v>1099900</v>
          </cell>
          <cell r="AI354">
            <v>0</v>
          </cell>
          <cell r="AJ354">
            <v>1099900</v>
          </cell>
          <cell r="AK354">
            <v>0</v>
          </cell>
          <cell r="AL354">
            <v>442900</v>
          </cell>
          <cell r="AN354">
            <v>442900</v>
          </cell>
          <cell r="AR354">
            <v>0</v>
          </cell>
          <cell r="AT354">
            <v>442900</v>
          </cell>
          <cell r="AU354">
            <v>0</v>
          </cell>
          <cell r="AV354">
            <v>442900</v>
          </cell>
          <cell r="AW354">
            <v>0</v>
          </cell>
          <cell r="AZ354">
            <v>0</v>
          </cell>
          <cell r="BB354">
            <v>442900</v>
          </cell>
          <cell r="BC354">
            <v>0</v>
          </cell>
          <cell r="BD354">
            <v>442900</v>
          </cell>
          <cell r="BE354">
            <v>0</v>
          </cell>
          <cell r="BF354">
            <v>415400</v>
          </cell>
          <cell r="BH354">
            <v>415400</v>
          </cell>
          <cell r="BL354">
            <v>0</v>
          </cell>
          <cell r="BN354">
            <v>415400</v>
          </cell>
          <cell r="BO354">
            <v>0</v>
          </cell>
          <cell r="BP354">
            <v>415400</v>
          </cell>
          <cell r="BQ354">
            <v>0</v>
          </cell>
          <cell r="BT354">
            <v>0</v>
          </cell>
          <cell r="BV354">
            <v>415400</v>
          </cell>
          <cell r="BW354">
            <v>0</v>
          </cell>
          <cell r="BX354">
            <v>415400</v>
          </cell>
          <cell r="BY354">
            <v>0</v>
          </cell>
        </row>
        <row r="356">
          <cell r="J356">
            <v>22600</v>
          </cell>
          <cell r="L356">
            <v>22600</v>
          </cell>
          <cell r="P356">
            <v>0</v>
          </cell>
          <cell r="R356">
            <v>22600</v>
          </cell>
          <cell r="S356">
            <v>0</v>
          </cell>
          <cell r="T356">
            <v>22600</v>
          </cell>
          <cell r="U356">
            <v>0</v>
          </cell>
          <cell r="X356">
            <v>0</v>
          </cell>
          <cell r="Z356">
            <v>22600</v>
          </cell>
          <cell r="AA356">
            <v>0</v>
          </cell>
          <cell r="AB356">
            <v>22600</v>
          </cell>
          <cell r="AC356">
            <v>0</v>
          </cell>
          <cell r="AF356">
            <v>0</v>
          </cell>
          <cell r="AH356">
            <v>22600</v>
          </cell>
          <cell r="AI356">
            <v>0</v>
          </cell>
          <cell r="AJ356">
            <v>22600</v>
          </cell>
          <cell r="AK356">
            <v>0</v>
          </cell>
          <cell r="AL356">
            <v>12000</v>
          </cell>
          <cell r="AN356">
            <v>12000</v>
          </cell>
          <cell r="AR356">
            <v>0</v>
          </cell>
          <cell r="AT356">
            <v>12000</v>
          </cell>
          <cell r="AU356">
            <v>0</v>
          </cell>
          <cell r="AV356">
            <v>12000</v>
          </cell>
          <cell r="AW356">
            <v>0</v>
          </cell>
          <cell r="AZ356">
            <v>0</v>
          </cell>
          <cell r="BB356">
            <v>12000</v>
          </cell>
          <cell r="BC356">
            <v>0</v>
          </cell>
          <cell r="BD356">
            <v>12000</v>
          </cell>
          <cell r="BE356">
            <v>0</v>
          </cell>
          <cell r="BF356">
            <v>12000</v>
          </cell>
          <cell r="BH356">
            <v>12000</v>
          </cell>
          <cell r="BL356">
            <v>0</v>
          </cell>
          <cell r="BN356">
            <v>12000</v>
          </cell>
          <cell r="BO356">
            <v>0</v>
          </cell>
          <cell r="BP356">
            <v>12000</v>
          </cell>
          <cell r="BQ356">
            <v>0</v>
          </cell>
          <cell r="BT356">
            <v>0</v>
          </cell>
          <cell r="BV356">
            <v>12000</v>
          </cell>
          <cell r="BW356">
            <v>0</v>
          </cell>
          <cell r="BX356">
            <v>12000</v>
          </cell>
          <cell r="BY356">
            <v>0</v>
          </cell>
        </row>
        <row r="359">
          <cell r="J359">
            <v>1470000</v>
          </cell>
          <cell r="K359">
            <v>1470000</v>
          </cell>
          <cell r="O359">
            <v>0</v>
          </cell>
          <cell r="R359">
            <v>1470000</v>
          </cell>
          <cell r="S359">
            <v>1470000</v>
          </cell>
          <cell r="T359">
            <v>0</v>
          </cell>
          <cell r="U359">
            <v>0</v>
          </cell>
          <cell r="W359">
            <v>0</v>
          </cell>
          <cell r="Z359">
            <v>1470000</v>
          </cell>
          <cell r="AA359">
            <v>1470000</v>
          </cell>
          <cell r="AB359">
            <v>0</v>
          </cell>
          <cell r="AC359">
            <v>0</v>
          </cell>
          <cell r="AE359">
            <v>0</v>
          </cell>
          <cell r="AH359">
            <v>1470000</v>
          </cell>
          <cell r="AI359">
            <v>1470000</v>
          </cell>
          <cell r="AJ359">
            <v>0</v>
          </cell>
          <cell r="AK359">
            <v>0</v>
          </cell>
          <cell r="AL359">
            <v>1470000</v>
          </cell>
          <cell r="AM359">
            <v>1470000</v>
          </cell>
          <cell r="AQ359">
            <v>0</v>
          </cell>
          <cell r="AT359">
            <v>1470000</v>
          </cell>
          <cell r="AU359">
            <v>1470000</v>
          </cell>
          <cell r="AV359">
            <v>0</v>
          </cell>
          <cell r="AW359">
            <v>0</v>
          </cell>
          <cell r="AY359">
            <v>0</v>
          </cell>
          <cell r="BB359">
            <v>1470000</v>
          </cell>
          <cell r="BC359">
            <v>1470000</v>
          </cell>
          <cell r="BD359">
            <v>0</v>
          </cell>
          <cell r="BE359">
            <v>0</v>
          </cell>
          <cell r="BF359">
            <v>1470000</v>
          </cell>
          <cell r="BG359">
            <v>1470000</v>
          </cell>
          <cell r="BK359">
            <v>0</v>
          </cell>
          <cell r="BN359">
            <v>1470000</v>
          </cell>
          <cell r="BO359">
            <v>1470000</v>
          </cell>
          <cell r="BP359">
            <v>0</v>
          </cell>
          <cell r="BQ359">
            <v>0</v>
          </cell>
          <cell r="BS359">
            <v>0</v>
          </cell>
          <cell r="BV359">
            <v>1470000</v>
          </cell>
          <cell r="BW359">
            <v>1470000</v>
          </cell>
          <cell r="BX359">
            <v>0</v>
          </cell>
          <cell r="BY359">
            <v>0</v>
          </cell>
        </row>
        <row r="362">
          <cell r="V362">
            <v>56118.8</v>
          </cell>
          <cell r="W362">
            <v>56118.8</v>
          </cell>
          <cell r="Z362">
            <v>56118.8</v>
          </cell>
          <cell r="AA362">
            <v>56118.8</v>
          </cell>
          <cell r="AB362">
            <v>0</v>
          </cell>
          <cell r="AC362">
            <v>0</v>
          </cell>
          <cell r="AH362">
            <v>56118.8</v>
          </cell>
          <cell r="AI362">
            <v>56118.8</v>
          </cell>
          <cell r="AJ362">
            <v>0</v>
          </cell>
          <cell r="AK362">
            <v>0</v>
          </cell>
        </row>
        <row r="367">
          <cell r="J367">
            <v>929430</v>
          </cell>
          <cell r="K367">
            <v>929430</v>
          </cell>
          <cell r="O367">
            <v>0</v>
          </cell>
          <cell r="R367">
            <v>929430</v>
          </cell>
          <cell r="S367">
            <v>929430</v>
          </cell>
          <cell r="T367">
            <v>0</v>
          </cell>
          <cell r="U367">
            <v>0</v>
          </cell>
          <cell r="W367">
            <v>0</v>
          </cell>
          <cell r="Z367">
            <v>929430</v>
          </cell>
          <cell r="AA367">
            <v>929430</v>
          </cell>
          <cell r="AB367">
            <v>0</v>
          </cell>
          <cell r="AC367">
            <v>0</v>
          </cell>
          <cell r="AE367">
            <v>0</v>
          </cell>
          <cell r="AH367">
            <v>929430</v>
          </cell>
          <cell r="AI367">
            <v>929430</v>
          </cell>
          <cell r="AJ367">
            <v>0</v>
          </cell>
          <cell r="AK367">
            <v>0</v>
          </cell>
          <cell r="AL367">
            <v>929430</v>
          </cell>
          <cell r="AM367">
            <v>929430</v>
          </cell>
          <cell r="AQ367">
            <v>0</v>
          </cell>
          <cell r="AT367">
            <v>929430</v>
          </cell>
          <cell r="AU367">
            <v>929430</v>
          </cell>
          <cell r="AV367">
            <v>0</v>
          </cell>
          <cell r="AW367">
            <v>0</v>
          </cell>
          <cell r="AY367">
            <v>0</v>
          </cell>
          <cell r="BB367">
            <v>929430</v>
          </cell>
          <cell r="BC367">
            <v>929430</v>
          </cell>
          <cell r="BD367">
            <v>0</v>
          </cell>
          <cell r="BE367">
            <v>0</v>
          </cell>
          <cell r="BF367">
            <v>929430</v>
          </cell>
          <cell r="BG367">
            <v>929430</v>
          </cell>
          <cell r="BK367">
            <v>0</v>
          </cell>
          <cell r="BN367">
            <v>929430</v>
          </cell>
          <cell r="BO367">
            <v>929430</v>
          </cell>
          <cell r="BP367">
            <v>0</v>
          </cell>
          <cell r="BQ367">
            <v>0</v>
          </cell>
          <cell r="BS367">
            <v>0</v>
          </cell>
          <cell r="BV367">
            <v>929430</v>
          </cell>
          <cell r="BW367">
            <v>929430</v>
          </cell>
          <cell r="BX367">
            <v>0</v>
          </cell>
          <cell r="BY367">
            <v>0</v>
          </cell>
        </row>
        <row r="370">
          <cell r="J370">
            <v>187600</v>
          </cell>
          <cell r="K370">
            <v>187600</v>
          </cell>
          <cell r="O370">
            <v>0</v>
          </cell>
          <cell r="R370">
            <v>187600</v>
          </cell>
          <cell r="S370">
            <v>187600</v>
          </cell>
          <cell r="T370">
            <v>0</v>
          </cell>
          <cell r="U370">
            <v>0</v>
          </cell>
          <cell r="W370">
            <v>0</v>
          </cell>
          <cell r="Z370">
            <v>187600</v>
          </cell>
          <cell r="AA370">
            <v>187600</v>
          </cell>
          <cell r="AB370">
            <v>0</v>
          </cell>
          <cell r="AC370">
            <v>0</v>
          </cell>
          <cell r="AE370">
            <v>0</v>
          </cell>
          <cell r="AH370">
            <v>187600</v>
          </cell>
          <cell r="AI370">
            <v>187600</v>
          </cell>
          <cell r="AJ370">
            <v>0</v>
          </cell>
          <cell r="AK370">
            <v>0</v>
          </cell>
          <cell r="AL370">
            <v>187600</v>
          </cell>
          <cell r="AM370">
            <v>187600</v>
          </cell>
          <cell r="AQ370">
            <v>0</v>
          </cell>
          <cell r="AT370">
            <v>187600</v>
          </cell>
          <cell r="AU370">
            <v>187600</v>
          </cell>
          <cell r="AV370">
            <v>0</v>
          </cell>
          <cell r="AW370">
            <v>0</v>
          </cell>
          <cell r="AY370">
            <v>0</v>
          </cell>
          <cell r="BB370">
            <v>187600</v>
          </cell>
          <cell r="BC370">
            <v>187600</v>
          </cell>
          <cell r="BD370">
            <v>0</v>
          </cell>
          <cell r="BE370">
            <v>0</v>
          </cell>
          <cell r="BF370">
            <v>187600</v>
          </cell>
          <cell r="BG370">
            <v>187600</v>
          </cell>
          <cell r="BK370">
            <v>0</v>
          </cell>
          <cell r="BN370">
            <v>187600</v>
          </cell>
          <cell r="BO370">
            <v>187600</v>
          </cell>
          <cell r="BP370">
            <v>0</v>
          </cell>
          <cell r="BQ370">
            <v>0</v>
          </cell>
          <cell r="BS370">
            <v>0</v>
          </cell>
          <cell r="BV370">
            <v>187600</v>
          </cell>
          <cell r="BW370">
            <v>187600</v>
          </cell>
          <cell r="BX370">
            <v>0</v>
          </cell>
          <cell r="BY370">
            <v>0</v>
          </cell>
        </row>
        <row r="373">
          <cell r="J373">
            <v>5193212</v>
          </cell>
          <cell r="K373">
            <v>5193212</v>
          </cell>
          <cell r="O373">
            <v>0</v>
          </cell>
          <cell r="R373">
            <v>5193212</v>
          </cell>
          <cell r="S373">
            <v>5193212</v>
          </cell>
          <cell r="T373">
            <v>0</v>
          </cell>
          <cell r="U373">
            <v>0</v>
          </cell>
          <cell r="W373">
            <v>0</v>
          </cell>
          <cell r="Z373">
            <v>5193212</v>
          </cell>
          <cell r="AA373">
            <v>5193212</v>
          </cell>
          <cell r="AB373">
            <v>0</v>
          </cell>
          <cell r="AC373">
            <v>0</v>
          </cell>
          <cell r="AE373">
            <v>0</v>
          </cell>
          <cell r="AH373">
            <v>5193212</v>
          </cell>
          <cell r="AI373">
            <v>5193212</v>
          </cell>
          <cell r="AJ373">
            <v>0</v>
          </cell>
          <cell r="AK373">
            <v>0</v>
          </cell>
          <cell r="AL373">
            <v>5458740</v>
          </cell>
          <cell r="AM373">
            <v>5458740</v>
          </cell>
          <cell r="AQ373">
            <v>0</v>
          </cell>
          <cell r="AT373">
            <v>5458740</v>
          </cell>
          <cell r="AU373">
            <v>5458740</v>
          </cell>
          <cell r="AV373">
            <v>0</v>
          </cell>
          <cell r="AW373">
            <v>0</v>
          </cell>
          <cell r="AY373">
            <v>0</v>
          </cell>
          <cell r="BB373">
            <v>5458740</v>
          </cell>
          <cell r="BC373">
            <v>5458740</v>
          </cell>
          <cell r="BD373">
            <v>0</v>
          </cell>
          <cell r="BE373">
            <v>0</v>
          </cell>
          <cell r="BF373">
            <v>5522786</v>
          </cell>
          <cell r="BG373">
            <v>5522786</v>
          </cell>
          <cell r="BK373">
            <v>0</v>
          </cell>
          <cell r="BN373">
            <v>5522786</v>
          </cell>
          <cell r="BO373">
            <v>5522786</v>
          </cell>
          <cell r="BP373">
            <v>0</v>
          </cell>
          <cell r="BQ373">
            <v>0</v>
          </cell>
          <cell r="BS373">
            <v>0</v>
          </cell>
          <cell r="BV373">
            <v>5522786</v>
          </cell>
          <cell r="BW373">
            <v>5522786</v>
          </cell>
          <cell r="BX373">
            <v>0</v>
          </cell>
          <cell r="BY373">
            <v>0</v>
          </cell>
        </row>
        <row r="374">
          <cell r="J374">
            <v>2018582</v>
          </cell>
          <cell r="K374">
            <v>2018582</v>
          </cell>
          <cell r="O374">
            <v>0</v>
          </cell>
          <cell r="R374">
            <v>2018582</v>
          </cell>
          <cell r="S374">
            <v>2018582</v>
          </cell>
          <cell r="T374">
            <v>0</v>
          </cell>
          <cell r="U374">
            <v>0</v>
          </cell>
          <cell r="W374">
            <v>0</v>
          </cell>
          <cell r="Z374">
            <v>2018582</v>
          </cell>
          <cell r="AA374">
            <v>2018582</v>
          </cell>
          <cell r="AB374">
            <v>0</v>
          </cell>
          <cell r="AC374">
            <v>0</v>
          </cell>
          <cell r="AE374">
            <v>0</v>
          </cell>
          <cell r="AH374">
            <v>2018582</v>
          </cell>
          <cell r="AI374">
            <v>2018582</v>
          </cell>
          <cell r="AJ374">
            <v>0</v>
          </cell>
          <cell r="AK374">
            <v>0</v>
          </cell>
          <cell r="AL374">
            <v>1718254</v>
          </cell>
          <cell r="AM374">
            <v>1718254</v>
          </cell>
          <cell r="AQ374">
            <v>0</v>
          </cell>
          <cell r="AT374">
            <v>1718254</v>
          </cell>
          <cell r="AU374">
            <v>1718254</v>
          </cell>
          <cell r="AV374">
            <v>0</v>
          </cell>
          <cell r="AW374">
            <v>0</v>
          </cell>
          <cell r="AY374">
            <v>0</v>
          </cell>
          <cell r="BB374">
            <v>1718254</v>
          </cell>
          <cell r="BC374">
            <v>1718254</v>
          </cell>
          <cell r="BD374">
            <v>0</v>
          </cell>
          <cell r="BE374">
            <v>0</v>
          </cell>
          <cell r="BF374">
            <v>3067008</v>
          </cell>
          <cell r="BG374">
            <v>3067008</v>
          </cell>
          <cell r="BK374">
            <v>0</v>
          </cell>
          <cell r="BN374">
            <v>3067008</v>
          </cell>
          <cell r="BO374">
            <v>3067008</v>
          </cell>
          <cell r="BP374">
            <v>0</v>
          </cell>
          <cell r="BQ374">
            <v>0</v>
          </cell>
          <cell r="BS374">
            <v>0</v>
          </cell>
          <cell r="BV374">
            <v>3067008</v>
          </cell>
          <cell r="BW374">
            <v>3067008</v>
          </cell>
          <cell r="BX374">
            <v>0</v>
          </cell>
          <cell r="BY374">
            <v>0</v>
          </cell>
        </row>
        <row r="378">
          <cell r="J378">
            <v>50000</v>
          </cell>
          <cell r="K378">
            <v>50000</v>
          </cell>
          <cell r="O378">
            <v>0</v>
          </cell>
          <cell r="R378">
            <v>50000</v>
          </cell>
          <cell r="S378">
            <v>50000</v>
          </cell>
          <cell r="T378">
            <v>0</v>
          </cell>
          <cell r="U378">
            <v>0</v>
          </cell>
          <cell r="W378">
            <v>0</v>
          </cell>
          <cell r="Z378">
            <v>50000</v>
          </cell>
          <cell r="AA378">
            <v>50000</v>
          </cell>
          <cell r="AB378">
            <v>0</v>
          </cell>
          <cell r="AC378">
            <v>0</v>
          </cell>
          <cell r="AE378">
            <v>0</v>
          </cell>
          <cell r="AH378">
            <v>50000</v>
          </cell>
          <cell r="AI378">
            <v>50000</v>
          </cell>
          <cell r="AJ378">
            <v>0</v>
          </cell>
          <cell r="AK378">
            <v>0</v>
          </cell>
          <cell r="AL378">
            <v>57000</v>
          </cell>
          <cell r="AM378">
            <v>57000</v>
          </cell>
          <cell r="AQ378">
            <v>0</v>
          </cell>
          <cell r="AT378">
            <v>57000</v>
          </cell>
          <cell r="AU378">
            <v>57000</v>
          </cell>
          <cell r="AV378">
            <v>0</v>
          </cell>
          <cell r="AW378">
            <v>0</v>
          </cell>
          <cell r="AY378">
            <v>0</v>
          </cell>
          <cell r="BB378">
            <v>57000</v>
          </cell>
          <cell r="BC378">
            <v>57000</v>
          </cell>
          <cell r="BD378">
            <v>0</v>
          </cell>
          <cell r="BE378">
            <v>0</v>
          </cell>
          <cell r="BF378">
            <v>57000</v>
          </cell>
          <cell r="BG378">
            <v>57000</v>
          </cell>
          <cell r="BK378">
            <v>0</v>
          </cell>
          <cell r="BN378">
            <v>57000</v>
          </cell>
          <cell r="BO378">
            <v>57000</v>
          </cell>
          <cell r="BP378">
            <v>0</v>
          </cell>
          <cell r="BQ378">
            <v>0</v>
          </cell>
          <cell r="BS378">
            <v>0</v>
          </cell>
          <cell r="BV378">
            <v>57000</v>
          </cell>
          <cell r="BW378">
            <v>57000</v>
          </cell>
          <cell r="BX378">
            <v>0</v>
          </cell>
          <cell r="BY378">
            <v>0</v>
          </cell>
        </row>
        <row r="383">
          <cell r="V383">
            <v>2710209</v>
          </cell>
          <cell r="X383">
            <v>2710209</v>
          </cell>
          <cell r="Z383">
            <v>2710209</v>
          </cell>
          <cell r="AA383">
            <v>0</v>
          </cell>
          <cell r="AB383">
            <v>2710209</v>
          </cell>
          <cell r="AC383">
            <v>0</v>
          </cell>
          <cell r="AH383">
            <v>2710209</v>
          </cell>
          <cell r="AI383">
            <v>0</v>
          </cell>
          <cell r="AJ383">
            <v>2710209</v>
          </cell>
          <cell r="AK383">
            <v>0</v>
          </cell>
          <cell r="AX383">
            <v>5885200</v>
          </cell>
          <cell r="AZ383">
            <v>5885200</v>
          </cell>
          <cell r="BB383">
            <v>5885200</v>
          </cell>
          <cell r="BC383">
            <v>0</v>
          </cell>
          <cell r="BD383">
            <v>5885200</v>
          </cell>
          <cell r="BE383">
            <v>0</v>
          </cell>
          <cell r="BR383">
            <v>5885200</v>
          </cell>
          <cell r="BT383">
            <v>5885200</v>
          </cell>
          <cell r="BV383">
            <v>5885200</v>
          </cell>
          <cell r="BW383">
            <v>0</v>
          </cell>
          <cell r="BX383">
            <v>5885200</v>
          </cell>
          <cell r="BY383">
            <v>0</v>
          </cell>
        </row>
        <row r="386">
          <cell r="K386">
            <v>0</v>
          </cell>
          <cell r="O386">
            <v>0</v>
          </cell>
          <cell r="R386">
            <v>0</v>
          </cell>
          <cell r="S386">
            <v>0</v>
          </cell>
          <cell r="T386">
            <v>0</v>
          </cell>
          <cell r="U386">
            <v>0</v>
          </cell>
          <cell r="V386">
            <v>568519.31000000006</v>
          </cell>
          <cell r="X386">
            <v>568519.31000000006</v>
          </cell>
          <cell r="Z386">
            <v>568519.31000000006</v>
          </cell>
          <cell r="AA386">
            <v>0</v>
          </cell>
          <cell r="AB386">
            <v>568519.31000000006</v>
          </cell>
          <cell r="AC386">
            <v>0</v>
          </cell>
          <cell r="AE386">
            <v>0</v>
          </cell>
          <cell r="AH386">
            <v>568519.31000000006</v>
          </cell>
          <cell r="AI386">
            <v>0</v>
          </cell>
          <cell r="AJ386">
            <v>568519.31000000006</v>
          </cell>
          <cell r="AK386">
            <v>0</v>
          </cell>
          <cell r="AM386">
            <v>0</v>
          </cell>
          <cell r="AQ386">
            <v>0</v>
          </cell>
          <cell r="AT386">
            <v>0</v>
          </cell>
          <cell r="AU386">
            <v>0</v>
          </cell>
          <cell r="AV386">
            <v>0</v>
          </cell>
          <cell r="AW386">
            <v>0</v>
          </cell>
          <cell r="AY386">
            <v>0</v>
          </cell>
          <cell r="BB386">
            <v>0</v>
          </cell>
          <cell r="BC386">
            <v>0</v>
          </cell>
          <cell r="BD386">
            <v>0</v>
          </cell>
          <cell r="BE386">
            <v>0</v>
          </cell>
          <cell r="BG386">
            <v>0</v>
          </cell>
          <cell r="BK386">
            <v>0</v>
          </cell>
          <cell r="BN386">
            <v>0</v>
          </cell>
          <cell r="BO386">
            <v>0</v>
          </cell>
          <cell r="BP386">
            <v>0</v>
          </cell>
          <cell r="BQ386">
            <v>0</v>
          </cell>
          <cell r="BS386">
            <v>0</v>
          </cell>
          <cell r="BV386">
            <v>0</v>
          </cell>
          <cell r="BW386">
            <v>0</v>
          </cell>
          <cell r="BX386">
            <v>0</v>
          </cell>
          <cell r="BY386">
            <v>0</v>
          </cell>
        </row>
        <row r="392">
          <cell r="K392">
            <v>0</v>
          </cell>
          <cell r="O392">
            <v>0</v>
          </cell>
          <cell r="R392">
            <v>0</v>
          </cell>
          <cell r="S392">
            <v>0</v>
          </cell>
          <cell r="T392">
            <v>0</v>
          </cell>
          <cell r="U392">
            <v>0</v>
          </cell>
          <cell r="V392">
            <v>129757.89</v>
          </cell>
          <cell r="W392">
            <v>123270</v>
          </cell>
          <cell r="X392">
            <v>6487.89</v>
          </cell>
          <cell r="Z392">
            <v>129757.89</v>
          </cell>
          <cell r="AA392">
            <v>123270</v>
          </cell>
          <cell r="AB392">
            <v>6487.89</v>
          </cell>
          <cell r="AC392">
            <v>0</v>
          </cell>
          <cell r="AE392">
            <v>0</v>
          </cell>
          <cell r="AH392">
            <v>129757.89</v>
          </cell>
          <cell r="AI392">
            <v>123270</v>
          </cell>
          <cell r="AJ392">
            <v>6487.89</v>
          </cell>
          <cell r="AK392">
            <v>0</v>
          </cell>
          <cell r="AM392">
            <v>0</v>
          </cell>
          <cell r="AQ392">
            <v>0</v>
          </cell>
          <cell r="AT392">
            <v>0</v>
          </cell>
          <cell r="AU392">
            <v>0</v>
          </cell>
          <cell r="AV392">
            <v>0</v>
          </cell>
          <cell r="AW392">
            <v>0</v>
          </cell>
          <cell r="AY392">
            <v>0</v>
          </cell>
          <cell r="BB392">
            <v>0</v>
          </cell>
          <cell r="BC392">
            <v>0</v>
          </cell>
          <cell r="BD392">
            <v>0</v>
          </cell>
          <cell r="BE392">
            <v>0</v>
          </cell>
          <cell r="BG392">
            <v>0</v>
          </cell>
          <cell r="BK392">
            <v>0</v>
          </cell>
          <cell r="BN392">
            <v>0</v>
          </cell>
          <cell r="BO392">
            <v>0</v>
          </cell>
          <cell r="BP392">
            <v>0</v>
          </cell>
          <cell r="BQ392">
            <v>0</v>
          </cell>
          <cell r="BS392">
            <v>0</v>
          </cell>
          <cell r="BV392">
            <v>0</v>
          </cell>
          <cell r="BW392">
            <v>0</v>
          </cell>
          <cell r="BX392">
            <v>0</v>
          </cell>
          <cell r="BY392">
            <v>0</v>
          </cell>
        </row>
        <row r="395">
          <cell r="K395">
            <v>0</v>
          </cell>
          <cell r="O395">
            <v>0</v>
          </cell>
          <cell r="R395">
            <v>0</v>
          </cell>
          <cell r="S395">
            <v>0</v>
          </cell>
          <cell r="T395">
            <v>0</v>
          </cell>
          <cell r="U395">
            <v>0</v>
          </cell>
          <cell r="V395">
            <v>29800</v>
          </cell>
          <cell r="W395">
            <v>29800</v>
          </cell>
          <cell r="Z395">
            <v>29800</v>
          </cell>
          <cell r="AA395">
            <v>29800</v>
          </cell>
          <cell r="AB395">
            <v>0</v>
          </cell>
          <cell r="AC395">
            <v>0</v>
          </cell>
          <cell r="AE395">
            <v>0</v>
          </cell>
          <cell r="AH395">
            <v>29800</v>
          </cell>
          <cell r="AI395">
            <v>29800</v>
          </cell>
          <cell r="AJ395">
            <v>0</v>
          </cell>
          <cell r="AK395">
            <v>0</v>
          </cell>
          <cell r="AM395">
            <v>0</v>
          </cell>
          <cell r="AQ395">
            <v>0</v>
          </cell>
          <cell r="AT395">
            <v>0</v>
          </cell>
          <cell r="AU395">
            <v>0</v>
          </cell>
          <cell r="AV395">
            <v>0</v>
          </cell>
          <cell r="AW395">
            <v>0</v>
          </cell>
          <cell r="AX395">
            <v>87600</v>
          </cell>
          <cell r="AY395">
            <v>87600</v>
          </cell>
          <cell r="BB395">
            <v>87600</v>
          </cell>
          <cell r="BC395">
            <v>87600</v>
          </cell>
          <cell r="BD395">
            <v>0</v>
          </cell>
          <cell r="BE395">
            <v>0</v>
          </cell>
          <cell r="BG395">
            <v>0</v>
          </cell>
          <cell r="BK395">
            <v>0</v>
          </cell>
          <cell r="BN395">
            <v>0</v>
          </cell>
          <cell r="BO395">
            <v>0</v>
          </cell>
          <cell r="BP395">
            <v>0</v>
          </cell>
          <cell r="BQ395">
            <v>0</v>
          </cell>
          <cell r="BR395">
            <v>87600</v>
          </cell>
          <cell r="BS395">
            <v>87600</v>
          </cell>
          <cell r="BV395">
            <v>87600</v>
          </cell>
          <cell r="BW395">
            <v>87600</v>
          </cell>
          <cell r="BX395">
            <v>0</v>
          </cell>
          <cell r="BY395">
            <v>0</v>
          </cell>
        </row>
        <row r="401">
          <cell r="J401">
            <v>6182600</v>
          </cell>
          <cell r="L401">
            <v>6182600</v>
          </cell>
          <cell r="P401">
            <v>0</v>
          </cell>
          <cell r="R401">
            <v>6182600</v>
          </cell>
          <cell r="S401">
            <v>0</v>
          </cell>
          <cell r="T401">
            <v>6182600</v>
          </cell>
          <cell r="U401">
            <v>0</v>
          </cell>
          <cell r="X401">
            <v>0</v>
          </cell>
          <cell r="Z401">
            <v>6182600</v>
          </cell>
          <cell r="AA401">
            <v>0</v>
          </cell>
          <cell r="AB401">
            <v>6182600</v>
          </cell>
          <cell r="AC401">
            <v>0</v>
          </cell>
          <cell r="AF401">
            <v>0</v>
          </cell>
          <cell r="AH401">
            <v>6182600</v>
          </cell>
          <cell r="AI401">
            <v>0</v>
          </cell>
          <cell r="AJ401">
            <v>6182600</v>
          </cell>
          <cell r="AK401">
            <v>0</v>
          </cell>
          <cell r="AL401">
            <v>6168600</v>
          </cell>
          <cell r="AN401">
            <v>6168600</v>
          </cell>
          <cell r="AR401">
            <v>0</v>
          </cell>
          <cell r="AT401">
            <v>6168600</v>
          </cell>
          <cell r="AU401">
            <v>0</v>
          </cell>
          <cell r="AV401">
            <v>6168600</v>
          </cell>
          <cell r="AW401">
            <v>0</v>
          </cell>
          <cell r="AZ401">
            <v>0</v>
          </cell>
          <cell r="BB401">
            <v>6168600</v>
          </cell>
          <cell r="BC401">
            <v>0</v>
          </cell>
          <cell r="BD401">
            <v>6168600</v>
          </cell>
          <cell r="BE401">
            <v>0</v>
          </cell>
          <cell r="BF401">
            <v>6168600</v>
          </cell>
          <cell r="BH401">
            <v>6168600</v>
          </cell>
          <cell r="BL401">
            <v>0</v>
          </cell>
          <cell r="BN401">
            <v>6168600</v>
          </cell>
          <cell r="BO401">
            <v>0</v>
          </cell>
          <cell r="BP401">
            <v>6168600</v>
          </cell>
          <cell r="BQ401">
            <v>0</v>
          </cell>
          <cell r="BT401">
            <v>0</v>
          </cell>
          <cell r="BV401">
            <v>6168600</v>
          </cell>
          <cell r="BW401">
            <v>0</v>
          </cell>
          <cell r="BX401">
            <v>6168600</v>
          </cell>
          <cell r="BY401">
            <v>0</v>
          </cell>
        </row>
        <row r="403">
          <cell r="J403">
            <v>270100</v>
          </cell>
          <cell r="L403">
            <v>270100</v>
          </cell>
          <cell r="P403">
            <v>0</v>
          </cell>
          <cell r="R403">
            <v>270100</v>
          </cell>
          <cell r="S403">
            <v>0</v>
          </cell>
          <cell r="T403">
            <v>270100</v>
          </cell>
          <cell r="U403">
            <v>0</v>
          </cell>
          <cell r="X403">
            <v>0</v>
          </cell>
          <cell r="Z403">
            <v>270100</v>
          </cell>
          <cell r="AA403">
            <v>0</v>
          </cell>
          <cell r="AB403">
            <v>270100</v>
          </cell>
          <cell r="AC403">
            <v>0</v>
          </cell>
          <cell r="AF403">
            <v>0</v>
          </cell>
          <cell r="AH403">
            <v>270100</v>
          </cell>
          <cell r="AI403">
            <v>0</v>
          </cell>
          <cell r="AJ403">
            <v>270100</v>
          </cell>
          <cell r="AK403">
            <v>0</v>
          </cell>
          <cell r="AL403">
            <v>157900</v>
          </cell>
          <cell r="AN403">
            <v>157900</v>
          </cell>
          <cell r="AR403">
            <v>0</v>
          </cell>
          <cell r="AT403">
            <v>157900</v>
          </cell>
          <cell r="AU403">
            <v>0</v>
          </cell>
          <cell r="AV403">
            <v>157900</v>
          </cell>
          <cell r="AW403">
            <v>0</v>
          </cell>
          <cell r="AZ403">
            <v>0</v>
          </cell>
          <cell r="BB403">
            <v>157900</v>
          </cell>
          <cell r="BC403">
            <v>0</v>
          </cell>
          <cell r="BD403">
            <v>157900</v>
          </cell>
          <cell r="BE403">
            <v>0</v>
          </cell>
          <cell r="BF403">
            <v>157900</v>
          </cell>
          <cell r="BH403">
            <v>157900</v>
          </cell>
          <cell r="BL403">
            <v>0</v>
          </cell>
          <cell r="BN403">
            <v>157900</v>
          </cell>
          <cell r="BO403">
            <v>0</v>
          </cell>
          <cell r="BP403">
            <v>157900</v>
          </cell>
          <cell r="BQ403">
            <v>0</v>
          </cell>
          <cell r="BT403">
            <v>0</v>
          </cell>
          <cell r="BV403">
            <v>157900</v>
          </cell>
          <cell r="BW403">
            <v>0</v>
          </cell>
          <cell r="BX403">
            <v>157900</v>
          </cell>
          <cell r="BY403">
            <v>0</v>
          </cell>
        </row>
        <row r="406">
          <cell r="J406">
            <v>2400</v>
          </cell>
          <cell r="M406">
            <v>2400</v>
          </cell>
          <cell r="Q406">
            <v>0</v>
          </cell>
          <cell r="R406">
            <v>2400</v>
          </cell>
          <cell r="S406">
            <v>0</v>
          </cell>
          <cell r="T406">
            <v>0</v>
          </cell>
          <cell r="U406">
            <v>2400</v>
          </cell>
          <cell r="Y406">
            <v>0</v>
          </cell>
          <cell r="Z406">
            <v>2400</v>
          </cell>
          <cell r="AA406">
            <v>0</v>
          </cell>
          <cell r="AB406">
            <v>0</v>
          </cell>
          <cell r="AC406">
            <v>2400</v>
          </cell>
          <cell r="AG406">
            <v>0</v>
          </cell>
          <cell r="AH406">
            <v>2400</v>
          </cell>
          <cell r="AI406">
            <v>0</v>
          </cell>
          <cell r="AJ406">
            <v>0</v>
          </cell>
          <cell r="AK406">
            <v>2400</v>
          </cell>
          <cell r="AL406">
            <v>2400</v>
          </cell>
          <cell r="AO406">
            <v>2400</v>
          </cell>
          <cell r="AS406">
            <v>0</v>
          </cell>
          <cell r="AT406">
            <v>2400</v>
          </cell>
          <cell r="AU406">
            <v>0</v>
          </cell>
          <cell r="AV406">
            <v>0</v>
          </cell>
          <cell r="AW406">
            <v>2400</v>
          </cell>
          <cell r="BA406">
            <v>0</v>
          </cell>
          <cell r="BB406">
            <v>2400</v>
          </cell>
          <cell r="BC406">
            <v>0</v>
          </cell>
          <cell r="BD406">
            <v>0</v>
          </cell>
          <cell r="BE406">
            <v>2400</v>
          </cell>
          <cell r="BF406">
            <v>2400</v>
          </cell>
          <cell r="BI406">
            <v>2400</v>
          </cell>
          <cell r="BM406">
            <v>0</v>
          </cell>
          <cell r="BN406">
            <v>2400</v>
          </cell>
          <cell r="BO406">
            <v>0</v>
          </cell>
          <cell r="BP406">
            <v>0</v>
          </cell>
          <cell r="BQ406">
            <v>2400</v>
          </cell>
          <cell r="BU406">
            <v>0</v>
          </cell>
          <cell r="BV406">
            <v>2400</v>
          </cell>
          <cell r="BW406">
            <v>0</v>
          </cell>
          <cell r="BX406">
            <v>0</v>
          </cell>
          <cell r="BY406">
            <v>2400</v>
          </cell>
        </row>
        <row r="409">
          <cell r="R409">
            <v>0</v>
          </cell>
          <cell r="S409">
            <v>0</v>
          </cell>
          <cell r="T409">
            <v>0</v>
          </cell>
          <cell r="U409">
            <v>0</v>
          </cell>
          <cell r="V409">
            <v>192055.42</v>
          </cell>
          <cell r="W409">
            <v>192055.42</v>
          </cell>
          <cell r="Z409">
            <v>192055.42</v>
          </cell>
          <cell r="AA409">
            <v>192055.42</v>
          </cell>
          <cell r="AB409">
            <v>0</v>
          </cell>
          <cell r="AC409">
            <v>0</v>
          </cell>
          <cell r="AH409">
            <v>192055.42</v>
          </cell>
          <cell r="AI409">
            <v>192055.42</v>
          </cell>
          <cell r="AJ409">
            <v>0</v>
          </cell>
          <cell r="AK409">
            <v>0</v>
          </cell>
          <cell r="AT409">
            <v>0</v>
          </cell>
          <cell r="AU409">
            <v>0</v>
          </cell>
          <cell r="AV409">
            <v>0</v>
          </cell>
          <cell r="AW409">
            <v>0</v>
          </cell>
          <cell r="BB409">
            <v>0</v>
          </cell>
          <cell r="BC409">
            <v>0</v>
          </cell>
          <cell r="BD409">
            <v>0</v>
          </cell>
          <cell r="BE409">
            <v>0</v>
          </cell>
          <cell r="BN409">
            <v>0</v>
          </cell>
          <cell r="BO409">
            <v>0</v>
          </cell>
          <cell r="BP409">
            <v>0</v>
          </cell>
          <cell r="BQ409">
            <v>0</v>
          </cell>
          <cell r="BV409">
            <v>0</v>
          </cell>
          <cell r="BW409">
            <v>0</v>
          </cell>
          <cell r="BX409">
            <v>0</v>
          </cell>
          <cell r="BY409">
            <v>0</v>
          </cell>
        </row>
        <row r="413">
          <cell r="J413">
            <v>1000000</v>
          </cell>
          <cell r="L413">
            <v>1000000</v>
          </cell>
          <cell r="P413">
            <v>0</v>
          </cell>
          <cell r="R413">
            <v>1000000</v>
          </cell>
          <cell r="S413">
            <v>0</v>
          </cell>
          <cell r="T413">
            <v>1000000</v>
          </cell>
          <cell r="U413">
            <v>0</v>
          </cell>
          <cell r="V413">
            <v>-130000</v>
          </cell>
          <cell r="X413">
            <v>-130000</v>
          </cell>
          <cell r="Z413">
            <v>870000</v>
          </cell>
          <cell r="AA413">
            <v>0</v>
          </cell>
          <cell r="AB413">
            <v>870000</v>
          </cell>
          <cell r="AC413">
            <v>0</v>
          </cell>
          <cell r="AF413">
            <v>0</v>
          </cell>
          <cell r="AH413">
            <v>870000</v>
          </cell>
          <cell r="AI413">
            <v>0</v>
          </cell>
          <cell r="AJ413">
            <v>870000</v>
          </cell>
          <cell r="AK413">
            <v>0</v>
          </cell>
          <cell r="AN413">
            <v>0</v>
          </cell>
          <cell r="AR413">
            <v>0</v>
          </cell>
          <cell r="AT413">
            <v>0</v>
          </cell>
          <cell r="AU413">
            <v>0</v>
          </cell>
          <cell r="AV413">
            <v>0</v>
          </cell>
          <cell r="AW413">
            <v>0</v>
          </cell>
          <cell r="AZ413">
            <v>0</v>
          </cell>
          <cell r="BB413">
            <v>0</v>
          </cell>
          <cell r="BC413">
            <v>0</v>
          </cell>
          <cell r="BD413">
            <v>0</v>
          </cell>
          <cell r="BE413">
            <v>0</v>
          </cell>
          <cell r="BH413">
            <v>0</v>
          </cell>
          <cell r="BL413">
            <v>0</v>
          </cell>
          <cell r="BN413">
            <v>0</v>
          </cell>
          <cell r="BO413">
            <v>0</v>
          </cell>
          <cell r="BP413">
            <v>0</v>
          </cell>
          <cell r="BQ413">
            <v>0</v>
          </cell>
          <cell r="BT413">
            <v>0</v>
          </cell>
          <cell r="BV413">
            <v>0</v>
          </cell>
          <cell r="BW413">
            <v>0</v>
          </cell>
          <cell r="BX413">
            <v>0</v>
          </cell>
          <cell r="BY413">
            <v>0</v>
          </cell>
        </row>
        <row r="417">
          <cell r="R417">
            <v>0</v>
          </cell>
          <cell r="S417">
            <v>0</v>
          </cell>
          <cell r="T417">
            <v>0</v>
          </cell>
          <cell r="U417">
            <v>0</v>
          </cell>
          <cell r="Z417">
            <v>0</v>
          </cell>
          <cell r="AA417">
            <v>0</v>
          </cell>
          <cell r="AB417">
            <v>0</v>
          </cell>
          <cell r="AC417">
            <v>0</v>
          </cell>
          <cell r="AH417">
            <v>0</v>
          </cell>
          <cell r="AI417">
            <v>0</v>
          </cell>
          <cell r="AJ417">
            <v>0</v>
          </cell>
          <cell r="AK417">
            <v>0</v>
          </cell>
          <cell r="AL417">
            <v>3229181.01</v>
          </cell>
          <cell r="AN417">
            <v>3229181.01</v>
          </cell>
          <cell r="AP417">
            <v>-881.03</v>
          </cell>
          <cell r="AR417">
            <v>-881.03</v>
          </cell>
          <cell r="AT417">
            <v>3228299.98</v>
          </cell>
          <cell r="AU417">
            <v>0</v>
          </cell>
          <cell r="AV417">
            <v>3228299.98</v>
          </cell>
          <cell r="AW417">
            <v>0</v>
          </cell>
          <cell r="AZ417">
            <v>0</v>
          </cell>
          <cell r="BB417">
            <v>3228299.98</v>
          </cell>
          <cell r="BC417">
            <v>0</v>
          </cell>
          <cell r="BD417">
            <v>3228299.98</v>
          </cell>
          <cell r="BE417">
            <v>0</v>
          </cell>
          <cell r="BF417">
            <v>7014261.9100000001</v>
          </cell>
          <cell r="BH417">
            <v>7014261.9100000001</v>
          </cell>
          <cell r="BJ417">
            <v>0.84</v>
          </cell>
          <cell r="BL417">
            <v>0.84</v>
          </cell>
          <cell r="BN417">
            <v>7014262.75</v>
          </cell>
          <cell r="BO417">
            <v>0</v>
          </cell>
          <cell r="BP417">
            <v>7014262.75</v>
          </cell>
          <cell r="BQ417">
            <v>0</v>
          </cell>
          <cell r="BT417">
            <v>0</v>
          </cell>
          <cell r="BV417">
            <v>7014262.75</v>
          </cell>
          <cell r="BW417">
            <v>0</v>
          </cell>
          <cell r="BX417">
            <v>7014262.75</v>
          </cell>
          <cell r="BY417">
            <v>0</v>
          </cell>
        </row>
        <row r="422">
          <cell r="J422">
            <v>926300</v>
          </cell>
          <cell r="K422">
            <v>926300</v>
          </cell>
          <cell r="O422">
            <v>0</v>
          </cell>
          <cell r="R422">
            <v>926300</v>
          </cell>
          <cell r="S422">
            <v>926300</v>
          </cell>
          <cell r="T422">
            <v>0</v>
          </cell>
          <cell r="U422">
            <v>0</v>
          </cell>
          <cell r="W422">
            <v>0</v>
          </cell>
          <cell r="Z422">
            <v>926300</v>
          </cell>
          <cell r="AA422">
            <v>926300</v>
          </cell>
          <cell r="AB422">
            <v>0</v>
          </cell>
          <cell r="AC422">
            <v>0</v>
          </cell>
          <cell r="AE422">
            <v>0</v>
          </cell>
          <cell r="AH422">
            <v>926300</v>
          </cell>
          <cell r="AI422">
            <v>926300</v>
          </cell>
          <cell r="AJ422">
            <v>0</v>
          </cell>
          <cell r="AK422">
            <v>0</v>
          </cell>
          <cell r="AL422">
            <v>926300</v>
          </cell>
          <cell r="AM422">
            <v>926300</v>
          </cell>
          <cell r="AQ422">
            <v>0</v>
          </cell>
          <cell r="AT422">
            <v>926300</v>
          </cell>
          <cell r="AU422">
            <v>926300</v>
          </cell>
          <cell r="AV422">
            <v>0</v>
          </cell>
          <cell r="AW422">
            <v>0</v>
          </cell>
          <cell r="AY422">
            <v>0</v>
          </cell>
          <cell r="BB422">
            <v>926300</v>
          </cell>
          <cell r="BC422">
            <v>926300</v>
          </cell>
          <cell r="BD422">
            <v>0</v>
          </cell>
          <cell r="BE422">
            <v>0</v>
          </cell>
          <cell r="BF422">
            <v>926300</v>
          </cell>
          <cell r="BG422">
            <v>926300</v>
          </cell>
          <cell r="BK422">
            <v>0</v>
          </cell>
          <cell r="BN422">
            <v>926300</v>
          </cell>
          <cell r="BO422">
            <v>926300</v>
          </cell>
          <cell r="BP422">
            <v>0</v>
          </cell>
          <cell r="BQ422">
            <v>0</v>
          </cell>
          <cell r="BS422">
            <v>0</v>
          </cell>
          <cell r="BV422">
            <v>926300</v>
          </cell>
          <cell r="BW422">
            <v>926300</v>
          </cell>
          <cell r="BX422">
            <v>0</v>
          </cell>
          <cell r="BY422">
            <v>0</v>
          </cell>
        </row>
        <row r="426">
          <cell r="J426">
            <v>3000000</v>
          </cell>
          <cell r="L426">
            <v>3000000</v>
          </cell>
          <cell r="N426">
            <v>1198000</v>
          </cell>
          <cell r="P426">
            <v>1198000</v>
          </cell>
          <cell r="R426">
            <v>4198000</v>
          </cell>
          <cell r="S426">
            <v>0</v>
          </cell>
          <cell r="T426">
            <v>4198000</v>
          </cell>
          <cell r="U426">
            <v>0</v>
          </cell>
          <cell r="X426">
            <v>0</v>
          </cell>
          <cell r="Z426">
            <v>4198000</v>
          </cell>
          <cell r="AA426">
            <v>0</v>
          </cell>
          <cell r="AB426">
            <v>4198000</v>
          </cell>
          <cell r="AC426">
            <v>0</v>
          </cell>
          <cell r="AF426">
            <v>0</v>
          </cell>
          <cell r="AH426">
            <v>4198000</v>
          </cell>
          <cell r="AI426">
            <v>0</v>
          </cell>
          <cell r="AJ426">
            <v>4198000</v>
          </cell>
          <cell r="AK426">
            <v>0</v>
          </cell>
          <cell r="AL426">
            <v>1500000</v>
          </cell>
          <cell r="AN426">
            <v>1500000</v>
          </cell>
          <cell r="AR426">
            <v>0</v>
          </cell>
          <cell r="AT426">
            <v>1500000</v>
          </cell>
          <cell r="AU426">
            <v>0</v>
          </cell>
          <cell r="AV426">
            <v>1500000</v>
          </cell>
          <cell r="AW426">
            <v>0</v>
          </cell>
          <cell r="AZ426">
            <v>0</v>
          </cell>
          <cell r="BB426">
            <v>1500000</v>
          </cell>
          <cell r="BC426">
            <v>0</v>
          </cell>
          <cell r="BD426">
            <v>1500000</v>
          </cell>
          <cell r="BE426">
            <v>0</v>
          </cell>
          <cell r="BF426">
            <v>1500000</v>
          </cell>
          <cell r="BH426">
            <v>1500000</v>
          </cell>
          <cell r="BL426">
            <v>0</v>
          </cell>
          <cell r="BN426">
            <v>1500000</v>
          </cell>
          <cell r="BO426">
            <v>0</v>
          </cell>
          <cell r="BP426">
            <v>1500000</v>
          </cell>
          <cell r="BQ426">
            <v>0</v>
          </cell>
          <cell r="BT426">
            <v>0</v>
          </cell>
          <cell r="BV426">
            <v>1500000</v>
          </cell>
          <cell r="BW426">
            <v>0</v>
          </cell>
          <cell r="BX426">
            <v>1500000</v>
          </cell>
          <cell r="BY426">
            <v>0</v>
          </cell>
        </row>
        <row r="432">
          <cell r="J432">
            <v>346100</v>
          </cell>
          <cell r="L432">
            <v>346100</v>
          </cell>
          <cell r="P432">
            <v>0</v>
          </cell>
          <cell r="R432">
            <v>346100</v>
          </cell>
          <cell r="S432">
            <v>0</v>
          </cell>
          <cell r="T432">
            <v>346100</v>
          </cell>
          <cell r="U432">
            <v>0</v>
          </cell>
          <cell r="X432">
            <v>0</v>
          </cell>
          <cell r="Z432">
            <v>346100</v>
          </cell>
          <cell r="AA432">
            <v>0</v>
          </cell>
          <cell r="AB432">
            <v>346100</v>
          </cell>
          <cell r="AC432">
            <v>0</v>
          </cell>
          <cell r="AF432">
            <v>0</v>
          </cell>
          <cell r="AH432">
            <v>346100</v>
          </cell>
          <cell r="AI432">
            <v>0</v>
          </cell>
          <cell r="AJ432">
            <v>346100</v>
          </cell>
          <cell r="AK432">
            <v>0</v>
          </cell>
          <cell r="AL432">
            <v>346100</v>
          </cell>
          <cell r="AN432">
            <v>346100</v>
          </cell>
          <cell r="AR432">
            <v>0</v>
          </cell>
          <cell r="AT432">
            <v>346100</v>
          </cell>
          <cell r="AU432">
            <v>0</v>
          </cell>
          <cell r="AV432">
            <v>346100</v>
          </cell>
          <cell r="AW432">
            <v>0</v>
          </cell>
          <cell r="AZ432">
            <v>0</v>
          </cell>
          <cell r="BB432">
            <v>346100</v>
          </cell>
          <cell r="BC432">
            <v>0</v>
          </cell>
          <cell r="BD432">
            <v>346100</v>
          </cell>
          <cell r="BE432">
            <v>0</v>
          </cell>
          <cell r="BF432">
            <v>346100</v>
          </cell>
          <cell r="BH432">
            <v>346100</v>
          </cell>
          <cell r="BL432">
            <v>0</v>
          </cell>
          <cell r="BN432">
            <v>346100</v>
          </cell>
          <cell r="BO432">
            <v>0</v>
          </cell>
          <cell r="BP432">
            <v>346100</v>
          </cell>
          <cell r="BQ432">
            <v>0</v>
          </cell>
          <cell r="BT432">
            <v>0</v>
          </cell>
          <cell r="BV432">
            <v>346100</v>
          </cell>
          <cell r="BW432">
            <v>0</v>
          </cell>
          <cell r="BX432">
            <v>346100</v>
          </cell>
          <cell r="BY432">
            <v>0</v>
          </cell>
        </row>
        <row r="434">
          <cell r="J434">
            <v>46600</v>
          </cell>
          <cell r="L434">
            <v>46600</v>
          </cell>
          <cell r="P434">
            <v>0</v>
          </cell>
          <cell r="R434">
            <v>46600</v>
          </cell>
          <cell r="S434">
            <v>0</v>
          </cell>
          <cell r="T434">
            <v>46600</v>
          </cell>
          <cell r="U434">
            <v>0</v>
          </cell>
          <cell r="X434">
            <v>0</v>
          </cell>
          <cell r="Z434">
            <v>46600</v>
          </cell>
          <cell r="AA434">
            <v>0</v>
          </cell>
          <cell r="AB434">
            <v>46600</v>
          </cell>
          <cell r="AC434">
            <v>0</v>
          </cell>
          <cell r="AF434">
            <v>0</v>
          </cell>
          <cell r="AH434">
            <v>46600</v>
          </cell>
          <cell r="AI434">
            <v>0</v>
          </cell>
          <cell r="AJ434">
            <v>46600</v>
          </cell>
          <cell r="AK434">
            <v>0</v>
          </cell>
          <cell r="AL434">
            <v>36300</v>
          </cell>
          <cell r="AN434">
            <v>36300</v>
          </cell>
          <cell r="AR434">
            <v>0</v>
          </cell>
          <cell r="AT434">
            <v>36300</v>
          </cell>
          <cell r="AU434">
            <v>0</v>
          </cell>
          <cell r="AV434">
            <v>36300</v>
          </cell>
          <cell r="AW434">
            <v>0</v>
          </cell>
          <cell r="AZ434">
            <v>0</v>
          </cell>
          <cell r="BB434">
            <v>36300</v>
          </cell>
          <cell r="BC434">
            <v>0</v>
          </cell>
          <cell r="BD434">
            <v>36300</v>
          </cell>
          <cell r="BE434">
            <v>0</v>
          </cell>
          <cell r="BF434">
            <v>36800</v>
          </cell>
          <cell r="BH434">
            <v>36800</v>
          </cell>
          <cell r="BL434">
            <v>0</v>
          </cell>
          <cell r="BN434">
            <v>36800</v>
          </cell>
          <cell r="BO434">
            <v>0</v>
          </cell>
          <cell r="BP434">
            <v>36800</v>
          </cell>
          <cell r="BQ434">
            <v>0</v>
          </cell>
          <cell r="BT434">
            <v>0</v>
          </cell>
          <cell r="BV434">
            <v>36800</v>
          </cell>
          <cell r="BW434">
            <v>0</v>
          </cell>
          <cell r="BX434">
            <v>36800</v>
          </cell>
          <cell r="BY434">
            <v>0</v>
          </cell>
        </row>
        <row r="440">
          <cell r="J440">
            <v>4500</v>
          </cell>
          <cell r="L440">
            <v>4500</v>
          </cell>
          <cell r="P440">
            <v>0</v>
          </cell>
          <cell r="R440">
            <v>4500</v>
          </cell>
          <cell r="S440">
            <v>0</v>
          </cell>
          <cell r="T440">
            <v>4500</v>
          </cell>
          <cell r="U440">
            <v>0</v>
          </cell>
          <cell r="X440">
            <v>0</v>
          </cell>
          <cell r="Z440">
            <v>4500</v>
          </cell>
          <cell r="AA440">
            <v>0</v>
          </cell>
          <cell r="AB440">
            <v>4500</v>
          </cell>
          <cell r="AC440">
            <v>0</v>
          </cell>
          <cell r="AF440">
            <v>0</v>
          </cell>
          <cell r="AH440">
            <v>4500</v>
          </cell>
          <cell r="AI440">
            <v>0</v>
          </cell>
          <cell r="AJ440">
            <v>4500</v>
          </cell>
          <cell r="AK440">
            <v>0</v>
          </cell>
          <cell r="AL440">
            <v>3000</v>
          </cell>
          <cell r="AN440">
            <v>3000</v>
          </cell>
          <cell r="AR440">
            <v>0</v>
          </cell>
          <cell r="AT440">
            <v>3000</v>
          </cell>
          <cell r="AU440">
            <v>0</v>
          </cell>
          <cell r="AV440">
            <v>3000</v>
          </cell>
          <cell r="AW440">
            <v>0</v>
          </cell>
          <cell r="AZ440">
            <v>0</v>
          </cell>
          <cell r="BB440">
            <v>3000</v>
          </cell>
          <cell r="BC440">
            <v>0</v>
          </cell>
          <cell r="BD440">
            <v>3000</v>
          </cell>
          <cell r="BE440">
            <v>0</v>
          </cell>
          <cell r="BF440">
            <v>3000</v>
          </cell>
          <cell r="BH440">
            <v>3000</v>
          </cell>
          <cell r="BL440">
            <v>0</v>
          </cell>
          <cell r="BN440">
            <v>3000</v>
          </cell>
          <cell r="BO440">
            <v>0</v>
          </cell>
          <cell r="BP440">
            <v>3000</v>
          </cell>
          <cell r="BQ440">
            <v>0</v>
          </cell>
          <cell r="BT440">
            <v>0</v>
          </cell>
          <cell r="BV440">
            <v>3000</v>
          </cell>
          <cell r="BW440">
            <v>0</v>
          </cell>
          <cell r="BX440">
            <v>3000</v>
          </cell>
          <cell r="BY440">
            <v>0</v>
          </cell>
        </row>
        <row r="443">
          <cell r="J443">
            <v>745700</v>
          </cell>
          <cell r="L443">
            <v>745700</v>
          </cell>
          <cell r="P443">
            <v>0</v>
          </cell>
          <cell r="R443">
            <v>745700</v>
          </cell>
          <cell r="S443">
            <v>0</v>
          </cell>
          <cell r="T443">
            <v>745700</v>
          </cell>
          <cell r="U443">
            <v>0</v>
          </cell>
          <cell r="X443">
            <v>0</v>
          </cell>
          <cell r="Z443">
            <v>745700</v>
          </cell>
          <cell r="AA443">
            <v>0</v>
          </cell>
          <cell r="AB443">
            <v>745700</v>
          </cell>
          <cell r="AC443">
            <v>0</v>
          </cell>
          <cell r="AF443">
            <v>0</v>
          </cell>
          <cell r="AH443">
            <v>745700</v>
          </cell>
          <cell r="AI443">
            <v>0</v>
          </cell>
          <cell r="AJ443">
            <v>745700</v>
          </cell>
          <cell r="AK443">
            <v>0</v>
          </cell>
          <cell r="AL443">
            <v>744500</v>
          </cell>
          <cell r="AN443">
            <v>744500</v>
          </cell>
          <cell r="AR443">
            <v>0</v>
          </cell>
          <cell r="AT443">
            <v>744500</v>
          </cell>
          <cell r="AU443">
            <v>0</v>
          </cell>
          <cell r="AV443">
            <v>744500</v>
          </cell>
          <cell r="AW443">
            <v>0</v>
          </cell>
          <cell r="AZ443">
            <v>0</v>
          </cell>
          <cell r="BB443">
            <v>744500</v>
          </cell>
          <cell r="BC443">
            <v>0</v>
          </cell>
          <cell r="BD443">
            <v>744500</v>
          </cell>
          <cell r="BE443">
            <v>0</v>
          </cell>
          <cell r="BF443">
            <v>744500</v>
          </cell>
          <cell r="BH443">
            <v>744500</v>
          </cell>
          <cell r="BL443">
            <v>0</v>
          </cell>
          <cell r="BN443">
            <v>744500</v>
          </cell>
          <cell r="BO443">
            <v>0</v>
          </cell>
          <cell r="BP443">
            <v>744500</v>
          </cell>
          <cell r="BQ443">
            <v>0</v>
          </cell>
          <cell r="BT443">
            <v>0</v>
          </cell>
          <cell r="BV443">
            <v>744500</v>
          </cell>
          <cell r="BW443">
            <v>0</v>
          </cell>
          <cell r="BX443">
            <v>744500</v>
          </cell>
          <cell r="BY443">
            <v>0</v>
          </cell>
        </row>
        <row r="446">
          <cell r="J446">
            <v>18000</v>
          </cell>
          <cell r="M446">
            <v>18000</v>
          </cell>
          <cell r="Q446">
            <v>0</v>
          </cell>
          <cell r="R446">
            <v>18000</v>
          </cell>
          <cell r="S446">
            <v>0</v>
          </cell>
          <cell r="T446">
            <v>0</v>
          </cell>
          <cell r="U446">
            <v>18000</v>
          </cell>
          <cell r="Y446">
            <v>0</v>
          </cell>
          <cell r="Z446">
            <v>18000</v>
          </cell>
          <cell r="AA446">
            <v>0</v>
          </cell>
          <cell r="AB446">
            <v>0</v>
          </cell>
          <cell r="AC446">
            <v>18000</v>
          </cell>
          <cell r="AG446">
            <v>0</v>
          </cell>
          <cell r="AH446">
            <v>18000</v>
          </cell>
          <cell r="AI446">
            <v>0</v>
          </cell>
          <cell r="AJ446">
            <v>0</v>
          </cell>
          <cell r="AK446">
            <v>18000</v>
          </cell>
          <cell r="AL446">
            <v>18000</v>
          </cell>
          <cell r="AO446">
            <v>18000</v>
          </cell>
          <cell r="AS446">
            <v>0</v>
          </cell>
          <cell r="AT446">
            <v>18000</v>
          </cell>
          <cell r="AU446">
            <v>0</v>
          </cell>
          <cell r="AV446">
            <v>0</v>
          </cell>
          <cell r="AW446">
            <v>18000</v>
          </cell>
          <cell r="BA446">
            <v>0</v>
          </cell>
          <cell r="BB446">
            <v>18000</v>
          </cell>
          <cell r="BC446">
            <v>0</v>
          </cell>
          <cell r="BD446">
            <v>0</v>
          </cell>
          <cell r="BE446">
            <v>18000</v>
          </cell>
          <cell r="BF446">
            <v>18000</v>
          </cell>
          <cell r="BI446">
            <v>18000</v>
          </cell>
          <cell r="BM446">
            <v>0</v>
          </cell>
          <cell r="BN446">
            <v>18000</v>
          </cell>
          <cell r="BO446">
            <v>0</v>
          </cell>
          <cell r="BP446">
            <v>0</v>
          </cell>
          <cell r="BQ446">
            <v>18000</v>
          </cell>
          <cell r="BU446">
            <v>0</v>
          </cell>
          <cell r="BV446">
            <v>18000</v>
          </cell>
          <cell r="BW446">
            <v>0</v>
          </cell>
          <cell r="BX446">
            <v>0</v>
          </cell>
          <cell r="BY446">
            <v>18000</v>
          </cell>
        </row>
        <row r="447">
          <cell r="J447">
            <v>333317662.55000001</v>
          </cell>
          <cell r="K447">
            <v>171160505.34999999</v>
          </cell>
          <cell r="L447">
            <v>155403940</v>
          </cell>
          <cell r="M447">
            <v>6753217.2000000002</v>
          </cell>
          <cell r="AL447">
            <v>321296329.19999993</v>
          </cell>
          <cell r="AM447">
            <v>193316869.79999998</v>
          </cell>
          <cell r="AN447">
            <v>121187400</v>
          </cell>
          <cell r="AO447">
            <v>6792059.4000000004</v>
          </cell>
          <cell r="BF447">
            <v>303978915.23000002</v>
          </cell>
          <cell r="BG447">
            <v>168206194.22999999</v>
          </cell>
          <cell r="BH447">
            <v>128948900</v>
          </cell>
          <cell r="BI447">
            <v>6823821</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Y441"/>
  <sheetViews>
    <sheetView tabSelected="1" zoomScale="90" zoomScaleNormal="90" workbookViewId="0">
      <pane xSplit="9" ySplit="5" topLeftCell="J6" activePane="bottomRight" state="frozen"/>
      <selection activeCell="B20" sqref="B20"/>
      <selection pane="topRight" activeCell="B20" sqref="B20"/>
      <selection pane="bottomLeft" activeCell="B20" sqref="B20"/>
      <selection pane="bottomRight" activeCell="A3" sqref="A3:BV3"/>
    </sheetView>
  </sheetViews>
  <sheetFormatPr defaultRowHeight="15" x14ac:dyDescent="0.25"/>
  <cols>
    <col min="1" max="1" width="34" style="1" customWidth="1"/>
    <col min="2" max="2" width="3.5703125" style="2" customWidth="1"/>
    <col min="3" max="3" width="4" style="2" customWidth="1"/>
    <col min="4" max="4" width="4.28515625" style="3" customWidth="1"/>
    <col min="5" max="5" width="5.140625" style="3" customWidth="1"/>
    <col min="6" max="7" width="3.5703125" style="3" hidden="1" customWidth="1"/>
    <col min="8" max="8" width="7.5703125" style="3" customWidth="1"/>
    <col min="9" max="9" width="4.85546875" style="2" customWidth="1"/>
    <col min="10" max="10" width="15.85546875" style="2" hidden="1" customWidth="1"/>
    <col min="11" max="11" width="15.140625" style="36" hidden="1" customWidth="1"/>
    <col min="12" max="12" width="14.42578125" style="36" hidden="1" customWidth="1"/>
    <col min="13" max="13" width="12.85546875" style="36" hidden="1" customWidth="1"/>
    <col min="14" max="14" width="14.7109375" style="36" hidden="1" customWidth="1"/>
    <col min="15" max="15" width="12.85546875" style="36" hidden="1" customWidth="1"/>
    <col min="16" max="16" width="13.85546875" style="36" hidden="1" customWidth="1"/>
    <col min="17" max="17" width="12.85546875" style="36" hidden="1" customWidth="1"/>
    <col min="18" max="20" width="14.85546875" style="36" hidden="1" customWidth="1"/>
    <col min="21" max="25" width="12.85546875" style="36" hidden="1" customWidth="1"/>
    <col min="26" max="26" width="15.85546875" style="36" customWidth="1"/>
    <col min="27" max="27" width="14.7109375" style="36" hidden="1" customWidth="1"/>
    <col min="28" max="28" width="14.140625" style="36" hidden="1" customWidth="1"/>
    <col min="29" max="33" width="12.85546875" style="36" hidden="1" customWidth="1"/>
    <col min="34" max="34" width="15.85546875" style="36" hidden="1" customWidth="1"/>
    <col min="35" max="35" width="14.7109375" style="36" hidden="1" customWidth="1"/>
    <col min="36" max="36" width="14.140625" style="36" hidden="1" customWidth="1"/>
    <col min="37" max="37" width="12.85546875" style="36" hidden="1" customWidth="1"/>
    <col min="38" max="41" width="15.85546875" style="2" hidden="1" customWidth="1"/>
    <col min="42" max="45" width="12.85546875" style="36" hidden="1" customWidth="1"/>
    <col min="46" max="48" width="14.85546875" style="36" hidden="1" customWidth="1"/>
    <col min="49" max="53" width="12.85546875" style="36" hidden="1" customWidth="1"/>
    <col min="54" max="54" width="14.85546875" style="36" customWidth="1"/>
    <col min="55" max="56" width="14.85546875" style="36" hidden="1" customWidth="1"/>
    <col min="57" max="57" width="12.85546875" style="36" hidden="1" customWidth="1"/>
    <col min="58" max="61" width="15.85546875" style="2" hidden="1" customWidth="1"/>
    <col min="62" max="65" width="12.85546875" style="36" hidden="1" customWidth="1"/>
    <col min="66" max="68" width="14.85546875" style="36" hidden="1" customWidth="1"/>
    <col min="69" max="73" width="12.85546875" style="36" hidden="1" customWidth="1"/>
    <col min="74" max="74" width="14.85546875" style="36" customWidth="1"/>
    <col min="75" max="76" width="14.85546875" style="36" hidden="1" customWidth="1"/>
    <col min="77" max="77" width="12.85546875" style="36" hidden="1" customWidth="1"/>
    <col min="78" max="218" width="9.140625" style="2"/>
    <col min="219" max="219" width="1.42578125" style="2" customWidth="1"/>
    <col min="220" max="220" width="59.5703125" style="2" customWidth="1"/>
    <col min="221" max="221" width="9.140625" style="2" customWidth="1"/>
    <col min="222" max="223" width="3.85546875" style="2" customWidth="1"/>
    <col min="224" max="224" width="10.5703125" style="2" customWidth="1"/>
    <col min="225" max="225" width="3.85546875" style="2" customWidth="1"/>
    <col min="226" max="228" width="14.42578125" style="2" customWidth="1"/>
    <col min="229" max="229" width="4.140625" style="2" customWidth="1"/>
    <col min="230" max="230" width="15" style="2" customWidth="1"/>
    <col min="231" max="232" width="9.140625" style="2" customWidth="1"/>
    <col min="233" max="233" width="11.5703125" style="2" customWidth="1"/>
    <col min="234" max="234" width="18.140625" style="2" customWidth="1"/>
    <col min="235" max="235" width="13.140625" style="2" customWidth="1"/>
    <col min="236" max="236" width="12.28515625" style="2" customWidth="1"/>
    <col min="237" max="474" width="9.140625" style="2"/>
    <col min="475" max="475" width="1.42578125" style="2" customWidth="1"/>
    <col min="476" max="476" width="59.5703125" style="2" customWidth="1"/>
    <col min="477" max="477" width="9.140625" style="2" customWidth="1"/>
    <col min="478" max="479" width="3.85546875" style="2" customWidth="1"/>
    <col min="480" max="480" width="10.5703125" style="2" customWidth="1"/>
    <col min="481" max="481" width="3.85546875" style="2" customWidth="1"/>
    <col min="482" max="484" width="14.42578125" style="2" customWidth="1"/>
    <col min="485" max="485" width="4.140625" style="2" customWidth="1"/>
    <col min="486" max="486" width="15" style="2" customWidth="1"/>
    <col min="487" max="488" width="9.140625" style="2" customWidth="1"/>
    <col min="489" max="489" width="11.5703125" style="2" customWidth="1"/>
    <col min="490" max="490" width="18.140625" style="2" customWidth="1"/>
    <col min="491" max="491" width="13.140625" style="2" customWidth="1"/>
    <col min="492" max="492" width="12.28515625" style="2" customWidth="1"/>
    <col min="493" max="730" width="9.140625" style="2"/>
    <col min="731" max="731" width="1.42578125" style="2" customWidth="1"/>
    <col min="732" max="732" width="59.5703125" style="2" customWidth="1"/>
    <col min="733" max="733" width="9.140625" style="2" customWidth="1"/>
    <col min="734" max="735" width="3.85546875" style="2" customWidth="1"/>
    <col min="736" max="736" width="10.5703125" style="2" customWidth="1"/>
    <col min="737" max="737" width="3.85546875" style="2" customWidth="1"/>
    <col min="738" max="740" width="14.42578125" style="2" customWidth="1"/>
    <col min="741" max="741" width="4.140625" style="2" customWidth="1"/>
    <col min="742" max="742" width="15" style="2" customWidth="1"/>
    <col min="743" max="744" width="9.140625" style="2" customWidth="1"/>
    <col min="745" max="745" width="11.5703125" style="2" customWidth="1"/>
    <col min="746" max="746" width="18.140625" style="2" customWidth="1"/>
    <col min="747" max="747" width="13.140625" style="2" customWidth="1"/>
    <col min="748" max="748" width="12.28515625" style="2" customWidth="1"/>
    <col min="749" max="986" width="9.140625" style="2"/>
    <col min="987" max="987" width="1.42578125" style="2" customWidth="1"/>
    <col min="988" max="988" width="59.5703125" style="2" customWidth="1"/>
    <col min="989" max="989" width="9.140625" style="2" customWidth="1"/>
    <col min="990" max="991" width="3.85546875" style="2" customWidth="1"/>
    <col min="992" max="992" width="10.5703125" style="2" customWidth="1"/>
    <col min="993" max="993" width="3.85546875" style="2" customWidth="1"/>
    <col min="994" max="996" width="14.42578125" style="2" customWidth="1"/>
    <col min="997" max="997" width="4.140625" style="2" customWidth="1"/>
    <col min="998" max="998" width="15" style="2" customWidth="1"/>
    <col min="999" max="1000" width="9.140625" style="2" customWidth="1"/>
    <col min="1001" max="1001" width="11.5703125" style="2" customWidth="1"/>
    <col min="1002" max="1002" width="18.140625" style="2" customWidth="1"/>
    <col min="1003" max="1003" width="13.140625" style="2" customWidth="1"/>
    <col min="1004" max="1004" width="12.28515625" style="2" customWidth="1"/>
    <col min="1005" max="1242" width="9.140625" style="2"/>
    <col min="1243" max="1243" width="1.42578125" style="2" customWidth="1"/>
    <col min="1244" max="1244" width="59.5703125" style="2" customWidth="1"/>
    <col min="1245" max="1245" width="9.140625" style="2" customWidth="1"/>
    <col min="1246" max="1247" width="3.85546875" style="2" customWidth="1"/>
    <col min="1248" max="1248" width="10.5703125" style="2" customWidth="1"/>
    <col min="1249" max="1249" width="3.85546875" style="2" customWidth="1"/>
    <col min="1250" max="1252" width="14.42578125" style="2" customWidth="1"/>
    <col min="1253" max="1253" width="4.140625" style="2" customWidth="1"/>
    <col min="1254" max="1254" width="15" style="2" customWidth="1"/>
    <col min="1255" max="1256" width="9.140625" style="2" customWidth="1"/>
    <col min="1257" max="1257" width="11.5703125" style="2" customWidth="1"/>
    <col min="1258" max="1258" width="18.140625" style="2" customWidth="1"/>
    <col min="1259" max="1259" width="13.140625" style="2" customWidth="1"/>
    <col min="1260" max="1260" width="12.28515625" style="2" customWidth="1"/>
    <col min="1261" max="1498" width="9.140625" style="2"/>
    <col min="1499" max="1499" width="1.42578125" style="2" customWidth="1"/>
    <col min="1500" max="1500" width="59.5703125" style="2" customWidth="1"/>
    <col min="1501" max="1501" width="9.140625" style="2" customWidth="1"/>
    <col min="1502" max="1503" width="3.85546875" style="2" customWidth="1"/>
    <col min="1504" max="1504" width="10.5703125" style="2" customWidth="1"/>
    <col min="1505" max="1505" width="3.85546875" style="2" customWidth="1"/>
    <col min="1506" max="1508" width="14.42578125" style="2" customWidth="1"/>
    <col min="1509" max="1509" width="4.140625" style="2" customWidth="1"/>
    <col min="1510" max="1510" width="15" style="2" customWidth="1"/>
    <col min="1511" max="1512" width="9.140625" style="2" customWidth="1"/>
    <col min="1513" max="1513" width="11.5703125" style="2" customWidth="1"/>
    <col min="1514" max="1514" width="18.140625" style="2" customWidth="1"/>
    <col min="1515" max="1515" width="13.140625" style="2" customWidth="1"/>
    <col min="1516" max="1516" width="12.28515625" style="2" customWidth="1"/>
    <col min="1517" max="1754" width="9.140625" style="2"/>
    <col min="1755" max="1755" width="1.42578125" style="2" customWidth="1"/>
    <col min="1756" max="1756" width="59.5703125" style="2" customWidth="1"/>
    <col min="1757" max="1757" width="9.140625" style="2" customWidth="1"/>
    <col min="1758" max="1759" width="3.85546875" style="2" customWidth="1"/>
    <col min="1760" max="1760" width="10.5703125" style="2" customWidth="1"/>
    <col min="1761" max="1761" width="3.85546875" style="2" customWidth="1"/>
    <col min="1762" max="1764" width="14.42578125" style="2" customWidth="1"/>
    <col min="1765" max="1765" width="4.140625" style="2" customWidth="1"/>
    <col min="1766" max="1766" width="15" style="2" customWidth="1"/>
    <col min="1767" max="1768" width="9.140625" style="2" customWidth="1"/>
    <col min="1769" max="1769" width="11.5703125" style="2" customWidth="1"/>
    <col min="1770" max="1770" width="18.140625" style="2" customWidth="1"/>
    <col min="1771" max="1771" width="13.140625" style="2" customWidth="1"/>
    <col min="1772" max="1772" width="12.28515625" style="2" customWidth="1"/>
    <col min="1773" max="2010" width="9.140625" style="2"/>
    <col min="2011" max="2011" width="1.42578125" style="2" customWidth="1"/>
    <col min="2012" max="2012" width="59.5703125" style="2" customWidth="1"/>
    <col min="2013" max="2013" width="9.140625" style="2" customWidth="1"/>
    <col min="2014" max="2015" width="3.85546875" style="2" customWidth="1"/>
    <col min="2016" max="2016" width="10.5703125" style="2" customWidth="1"/>
    <col min="2017" max="2017" width="3.85546875" style="2" customWidth="1"/>
    <col min="2018" max="2020" width="14.42578125" style="2" customWidth="1"/>
    <col min="2021" max="2021" width="4.140625" style="2" customWidth="1"/>
    <col min="2022" max="2022" width="15" style="2" customWidth="1"/>
    <col min="2023" max="2024" width="9.140625" style="2" customWidth="1"/>
    <col min="2025" max="2025" width="11.5703125" style="2" customWidth="1"/>
    <col min="2026" max="2026" width="18.140625" style="2" customWidth="1"/>
    <col min="2027" max="2027" width="13.140625" style="2" customWidth="1"/>
    <col min="2028" max="2028" width="12.28515625" style="2" customWidth="1"/>
    <col min="2029" max="2266" width="9.140625" style="2"/>
    <col min="2267" max="2267" width="1.42578125" style="2" customWidth="1"/>
    <col min="2268" max="2268" width="59.5703125" style="2" customWidth="1"/>
    <col min="2269" max="2269" width="9.140625" style="2" customWidth="1"/>
    <col min="2270" max="2271" width="3.85546875" style="2" customWidth="1"/>
    <col min="2272" max="2272" width="10.5703125" style="2" customWidth="1"/>
    <col min="2273" max="2273" width="3.85546875" style="2" customWidth="1"/>
    <col min="2274" max="2276" width="14.42578125" style="2" customWidth="1"/>
    <col min="2277" max="2277" width="4.140625" style="2" customWidth="1"/>
    <col min="2278" max="2278" width="15" style="2" customWidth="1"/>
    <col min="2279" max="2280" width="9.140625" style="2" customWidth="1"/>
    <col min="2281" max="2281" width="11.5703125" style="2" customWidth="1"/>
    <col min="2282" max="2282" width="18.140625" style="2" customWidth="1"/>
    <col min="2283" max="2283" width="13.140625" style="2" customWidth="1"/>
    <col min="2284" max="2284" width="12.28515625" style="2" customWidth="1"/>
    <col min="2285" max="2522" width="9.140625" style="2"/>
    <col min="2523" max="2523" width="1.42578125" style="2" customWidth="1"/>
    <col min="2524" max="2524" width="59.5703125" style="2" customWidth="1"/>
    <col min="2525" max="2525" width="9.140625" style="2" customWidth="1"/>
    <col min="2526" max="2527" width="3.85546875" style="2" customWidth="1"/>
    <col min="2528" max="2528" width="10.5703125" style="2" customWidth="1"/>
    <col min="2529" max="2529" width="3.85546875" style="2" customWidth="1"/>
    <col min="2530" max="2532" width="14.42578125" style="2" customWidth="1"/>
    <col min="2533" max="2533" width="4.140625" style="2" customWidth="1"/>
    <col min="2534" max="2534" width="15" style="2" customWidth="1"/>
    <col min="2535" max="2536" width="9.140625" style="2" customWidth="1"/>
    <col min="2537" max="2537" width="11.5703125" style="2" customWidth="1"/>
    <col min="2538" max="2538" width="18.140625" style="2" customWidth="1"/>
    <col min="2539" max="2539" width="13.140625" style="2" customWidth="1"/>
    <col min="2540" max="2540" width="12.28515625" style="2" customWidth="1"/>
    <col min="2541" max="2778" width="9.140625" style="2"/>
    <col min="2779" max="2779" width="1.42578125" style="2" customWidth="1"/>
    <col min="2780" max="2780" width="59.5703125" style="2" customWidth="1"/>
    <col min="2781" max="2781" width="9.140625" style="2" customWidth="1"/>
    <col min="2782" max="2783" width="3.85546875" style="2" customWidth="1"/>
    <col min="2784" max="2784" width="10.5703125" style="2" customWidth="1"/>
    <col min="2785" max="2785" width="3.85546875" style="2" customWidth="1"/>
    <col min="2786" max="2788" width="14.42578125" style="2" customWidth="1"/>
    <col min="2789" max="2789" width="4.140625" style="2" customWidth="1"/>
    <col min="2790" max="2790" width="15" style="2" customWidth="1"/>
    <col min="2791" max="2792" width="9.140625" style="2" customWidth="1"/>
    <col min="2793" max="2793" width="11.5703125" style="2" customWidth="1"/>
    <col min="2794" max="2794" width="18.140625" style="2" customWidth="1"/>
    <col min="2795" max="2795" width="13.140625" style="2" customWidth="1"/>
    <col min="2796" max="2796" width="12.28515625" style="2" customWidth="1"/>
    <col min="2797" max="3034" width="9.140625" style="2"/>
    <col min="3035" max="3035" width="1.42578125" style="2" customWidth="1"/>
    <col min="3036" max="3036" width="59.5703125" style="2" customWidth="1"/>
    <col min="3037" max="3037" width="9.140625" style="2" customWidth="1"/>
    <col min="3038" max="3039" width="3.85546875" style="2" customWidth="1"/>
    <col min="3040" max="3040" width="10.5703125" style="2" customWidth="1"/>
    <col min="3041" max="3041" width="3.85546875" style="2" customWidth="1"/>
    <col min="3042" max="3044" width="14.42578125" style="2" customWidth="1"/>
    <col min="3045" max="3045" width="4.140625" style="2" customWidth="1"/>
    <col min="3046" max="3046" width="15" style="2" customWidth="1"/>
    <col min="3047" max="3048" width="9.140625" style="2" customWidth="1"/>
    <col min="3049" max="3049" width="11.5703125" style="2" customWidth="1"/>
    <col min="3050" max="3050" width="18.140625" style="2" customWidth="1"/>
    <col min="3051" max="3051" width="13.140625" style="2" customWidth="1"/>
    <col min="3052" max="3052" width="12.28515625" style="2" customWidth="1"/>
    <col min="3053" max="3290" width="9.140625" style="2"/>
    <col min="3291" max="3291" width="1.42578125" style="2" customWidth="1"/>
    <col min="3292" max="3292" width="59.5703125" style="2" customWidth="1"/>
    <col min="3293" max="3293" width="9.140625" style="2" customWidth="1"/>
    <col min="3294" max="3295" width="3.85546875" style="2" customWidth="1"/>
    <col min="3296" max="3296" width="10.5703125" style="2" customWidth="1"/>
    <col min="3297" max="3297" width="3.85546875" style="2" customWidth="1"/>
    <col min="3298" max="3300" width="14.42578125" style="2" customWidth="1"/>
    <col min="3301" max="3301" width="4.140625" style="2" customWidth="1"/>
    <col min="3302" max="3302" width="15" style="2" customWidth="1"/>
    <col min="3303" max="3304" width="9.140625" style="2" customWidth="1"/>
    <col min="3305" max="3305" width="11.5703125" style="2" customWidth="1"/>
    <col min="3306" max="3306" width="18.140625" style="2" customWidth="1"/>
    <col min="3307" max="3307" width="13.140625" style="2" customWidth="1"/>
    <col min="3308" max="3308" width="12.28515625" style="2" customWidth="1"/>
    <col min="3309" max="3546" width="9.140625" style="2"/>
    <col min="3547" max="3547" width="1.42578125" style="2" customWidth="1"/>
    <col min="3548" max="3548" width="59.5703125" style="2" customWidth="1"/>
    <col min="3549" max="3549" width="9.140625" style="2" customWidth="1"/>
    <col min="3550" max="3551" width="3.85546875" style="2" customWidth="1"/>
    <col min="3552" max="3552" width="10.5703125" style="2" customWidth="1"/>
    <col min="3553" max="3553" width="3.85546875" style="2" customWidth="1"/>
    <col min="3554" max="3556" width="14.42578125" style="2" customWidth="1"/>
    <col min="3557" max="3557" width="4.140625" style="2" customWidth="1"/>
    <col min="3558" max="3558" width="15" style="2" customWidth="1"/>
    <col min="3559" max="3560" width="9.140625" style="2" customWidth="1"/>
    <col min="3561" max="3561" width="11.5703125" style="2" customWidth="1"/>
    <col min="3562" max="3562" width="18.140625" style="2" customWidth="1"/>
    <col min="3563" max="3563" width="13.140625" style="2" customWidth="1"/>
    <col min="3564" max="3564" width="12.28515625" style="2" customWidth="1"/>
    <col min="3565" max="3802" width="9.140625" style="2"/>
    <col min="3803" max="3803" width="1.42578125" style="2" customWidth="1"/>
    <col min="3804" max="3804" width="59.5703125" style="2" customWidth="1"/>
    <col min="3805" max="3805" width="9.140625" style="2" customWidth="1"/>
    <col min="3806" max="3807" width="3.85546875" style="2" customWidth="1"/>
    <col min="3808" max="3808" width="10.5703125" style="2" customWidth="1"/>
    <col min="3809" max="3809" width="3.85546875" style="2" customWidth="1"/>
    <col min="3810" max="3812" width="14.42578125" style="2" customWidth="1"/>
    <col min="3813" max="3813" width="4.140625" style="2" customWidth="1"/>
    <col min="3814" max="3814" width="15" style="2" customWidth="1"/>
    <col min="3815" max="3816" width="9.140625" style="2" customWidth="1"/>
    <col min="3817" max="3817" width="11.5703125" style="2" customWidth="1"/>
    <col min="3818" max="3818" width="18.140625" style="2" customWidth="1"/>
    <col min="3819" max="3819" width="13.140625" style="2" customWidth="1"/>
    <col min="3820" max="3820" width="12.28515625" style="2" customWidth="1"/>
    <col min="3821" max="4058" width="9.140625" style="2"/>
    <col min="4059" max="4059" width="1.42578125" style="2" customWidth="1"/>
    <col min="4060" max="4060" width="59.5703125" style="2" customWidth="1"/>
    <col min="4061" max="4061" width="9.140625" style="2" customWidth="1"/>
    <col min="4062" max="4063" width="3.85546875" style="2" customWidth="1"/>
    <col min="4064" max="4064" width="10.5703125" style="2" customWidth="1"/>
    <col min="4065" max="4065" width="3.85546875" style="2" customWidth="1"/>
    <col min="4066" max="4068" width="14.42578125" style="2" customWidth="1"/>
    <col min="4069" max="4069" width="4.140625" style="2" customWidth="1"/>
    <col min="4070" max="4070" width="15" style="2" customWidth="1"/>
    <col min="4071" max="4072" width="9.140625" style="2" customWidth="1"/>
    <col min="4073" max="4073" width="11.5703125" style="2" customWidth="1"/>
    <col min="4074" max="4074" width="18.140625" style="2" customWidth="1"/>
    <col min="4075" max="4075" width="13.140625" style="2" customWidth="1"/>
    <col min="4076" max="4076" width="12.28515625" style="2" customWidth="1"/>
    <col min="4077" max="4314" width="9.140625" style="2"/>
    <col min="4315" max="4315" width="1.42578125" style="2" customWidth="1"/>
    <col min="4316" max="4316" width="59.5703125" style="2" customWidth="1"/>
    <col min="4317" max="4317" width="9.140625" style="2" customWidth="1"/>
    <col min="4318" max="4319" width="3.85546875" style="2" customWidth="1"/>
    <col min="4320" max="4320" width="10.5703125" style="2" customWidth="1"/>
    <col min="4321" max="4321" width="3.85546875" style="2" customWidth="1"/>
    <col min="4322" max="4324" width="14.42578125" style="2" customWidth="1"/>
    <col min="4325" max="4325" width="4.140625" style="2" customWidth="1"/>
    <col min="4326" max="4326" width="15" style="2" customWidth="1"/>
    <col min="4327" max="4328" width="9.140625" style="2" customWidth="1"/>
    <col min="4329" max="4329" width="11.5703125" style="2" customWidth="1"/>
    <col min="4330" max="4330" width="18.140625" style="2" customWidth="1"/>
    <col min="4331" max="4331" width="13.140625" style="2" customWidth="1"/>
    <col min="4332" max="4332" width="12.28515625" style="2" customWidth="1"/>
    <col min="4333" max="4570" width="9.140625" style="2"/>
    <col min="4571" max="4571" width="1.42578125" style="2" customWidth="1"/>
    <col min="4572" max="4572" width="59.5703125" style="2" customWidth="1"/>
    <col min="4573" max="4573" width="9.140625" style="2" customWidth="1"/>
    <col min="4574" max="4575" width="3.85546875" style="2" customWidth="1"/>
    <col min="4576" max="4576" width="10.5703125" style="2" customWidth="1"/>
    <col min="4577" max="4577" width="3.85546875" style="2" customWidth="1"/>
    <col min="4578" max="4580" width="14.42578125" style="2" customWidth="1"/>
    <col min="4581" max="4581" width="4.140625" style="2" customWidth="1"/>
    <col min="4582" max="4582" width="15" style="2" customWidth="1"/>
    <col min="4583" max="4584" width="9.140625" style="2" customWidth="1"/>
    <col min="4585" max="4585" width="11.5703125" style="2" customWidth="1"/>
    <col min="4586" max="4586" width="18.140625" style="2" customWidth="1"/>
    <col min="4587" max="4587" width="13.140625" style="2" customWidth="1"/>
    <col min="4588" max="4588" width="12.28515625" style="2" customWidth="1"/>
    <col min="4589" max="4826" width="9.140625" style="2"/>
    <col min="4827" max="4827" width="1.42578125" style="2" customWidth="1"/>
    <col min="4828" max="4828" width="59.5703125" style="2" customWidth="1"/>
    <col min="4829" max="4829" width="9.140625" style="2" customWidth="1"/>
    <col min="4830" max="4831" width="3.85546875" style="2" customWidth="1"/>
    <col min="4832" max="4832" width="10.5703125" style="2" customWidth="1"/>
    <col min="4833" max="4833" width="3.85546875" style="2" customWidth="1"/>
    <col min="4834" max="4836" width="14.42578125" style="2" customWidth="1"/>
    <col min="4837" max="4837" width="4.140625" style="2" customWidth="1"/>
    <col min="4838" max="4838" width="15" style="2" customWidth="1"/>
    <col min="4839" max="4840" width="9.140625" style="2" customWidth="1"/>
    <col min="4841" max="4841" width="11.5703125" style="2" customWidth="1"/>
    <col min="4842" max="4842" width="18.140625" style="2" customWidth="1"/>
    <col min="4843" max="4843" width="13.140625" style="2" customWidth="1"/>
    <col min="4844" max="4844" width="12.28515625" style="2" customWidth="1"/>
    <col min="4845" max="5082" width="9.140625" style="2"/>
    <col min="5083" max="5083" width="1.42578125" style="2" customWidth="1"/>
    <col min="5084" max="5084" width="59.5703125" style="2" customWidth="1"/>
    <col min="5085" max="5085" width="9.140625" style="2" customWidth="1"/>
    <col min="5086" max="5087" width="3.85546875" style="2" customWidth="1"/>
    <col min="5088" max="5088" width="10.5703125" style="2" customWidth="1"/>
    <col min="5089" max="5089" width="3.85546875" style="2" customWidth="1"/>
    <col min="5090" max="5092" width="14.42578125" style="2" customWidth="1"/>
    <col min="5093" max="5093" width="4.140625" style="2" customWidth="1"/>
    <col min="5094" max="5094" width="15" style="2" customWidth="1"/>
    <col min="5095" max="5096" width="9.140625" style="2" customWidth="1"/>
    <col min="5097" max="5097" width="11.5703125" style="2" customWidth="1"/>
    <col min="5098" max="5098" width="18.140625" style="2" customWidth="1"/>
    <col min="5099" max="5099" width="13.140625" style="2" customWidth="1"/>
    <col min="5100" max="5100" width="12.28515625" style="2" customWidth="1"/>
    <col min="5101" max="5338" width="9.140625" style="2"/>
    <col min="5339" max="5339" width="1.42578125" style="2" customWidth="1"/>
    <col min="5340" max="5340" width="59.5703125" style="2" customWidth="1"/>
    <col min="5341" max="5341" width="9.140625" style="2" customWidth="1"/>
    <col min="5342" max="5343" width="3.85546875" style="2" customWidth="1"/>
    <col min="5344" max="5344" width="10.5703125" style="2" customWidth="1"/>
    <col min="5345" max="5345" width="3.85546875" style="2" customWidth="1"/>
    <col min="5346" max="5348" width="14.42578125" style="2" customWidth="1"/>
    <col min="5349" max="5349" width="4.140625" style="2" customWidth="1"/>
    <col min="5350" max="5350" width="15" style="2" customWidth="1"/>
    <col min="5351" max="5352" width="9.140625" style="2" customWidth="1"/>
    <col min="5353" max="5353" width="11.5703125" style="2" customWidth="1"/>
    <col min="5354" max="5354" width="18.140625" style="2" customWidth="1"/>
    <col min="5355" max="5355" width="13.140625" style="2" customWidth="1"/>
    <col min="5356" max="5356" width="12.28515625" style="2" customWidth="1"/>
    <col min="5357" max="5594" width="9.140625" style="2"/>
    <col min="5595" max="5595" width="1.42578125" style="2" customWidth="1"/>
    <col min="5596" max="5596" width="59.5703125" style="2" customWidth="1"/>
    <col min="5597" max="5597" width="9.140625" style="2" customWidth="1"/>
    <col min="5598" max="5599" width="3.85546875" style="2" customWidth="1"/>
    <col min="5600" max="5600" width="10.5703125" style="2" customWidth="1"/>
    <col min="5601" max="5601" width="3.85546875" style="2" customWidth="1"/>
    <col min="5602" max="5604" width="14.42578125" style="2" customWidth="1"/>
    <col min="5605" max="5605" width="4.140625" style="2" customWidth="1"/>
    <col min="5606" max="5606" width="15" style="2" customWidth="1"/>
    <col min="5607" max="5608" width="9.140625" style="2" customWidth="1"/>
    <col min="5609" max="5609" width="11.5703125" style="2" customWidth="1"/>
    <col min="5610" max="5610" width="18.140625" style="2" customWidth="1"/>
    <col min="5611" max="5611" width="13.140625" style="2" customWidth="1"/>
    <col min="5612" max="5612" width="12.28515625" style="2" customWidth="1"/>
    <col min="5613" max="5850" width="9.140625" style="2"/>
    <col min="5851" max="5851" width="1.42578125" style="2" customWidth="1"/>
    <col min="5852" max="5852" width="59.5703125" style="2" customWidth="1"/>
    <col min="5853" max="5853" width="9.140625" style="2" customWidth="1"/>
    <col min="5854" max="5855" width="3.85546875" style="2" customWidth="1"/>
    <col min="5856" max="5856" width="10.5703125" style="2" customWidth="1"/>
    <col min="5857" max="5857" width="3.85546875" style="2" customWidth="1"/>
    <col min="5858" max="5860" width="14.42578125" style="2" customWidth="1"/>
    <col min="5861" max="5861" width="4.140625" style="2" customWidth="1"/>
    <col min="5862" max="5862" width="15" style="2" customWidth="1"/>
    <col min="5863" max="5864" width="9.140625" style="2" customWidth="1"/>
    <col min="5865" max="5865" width="11.5703125" style="2" customWidth="1"/>
    <col min="5866" max="5866" width="18.140625" style="2" customWidth="1"/>
    <col min="5867" max="5867" width="13.140625" style="2" customWidth="1"/>
    <col min="5868" max="5868" width="12.28515625" style="2" customWidth="1"/>
    <col min="5869" max="6106" width="9.140625" style="2"/>
    <col min="6107" max="6107" width="1.42578125" style="2" customWidth="1"/>
    <col min="6108" max="6108" width="59.5703125" style="2" customWidth="1"/>
    <col min="6109" max="6109" width="9.140625" style="2" customWidth="1"/>
    <col min="6110" max="6111" width="3.85546875" style="2" customWidth="1"/>
    <col min="6112" max="6112" width="10.5703125" style="2" customWidth="1"/>
    <col min="6113" max="6113" width="3.85546875" style="2" customWidth="1"/>
    <col min="6114" max="6116" width="14.42578125" style="2" customWidth="1"/>
    <col min="6117" max="6117" width="4.140625" style="2" customWidth="1"/>
    <col min="6118" max="6118" width="15" style="2" customWidth="1"/>
    <col min="6119" max="6120" width="9.140625" style="2" customWidth="1"/>
    <col min="6121" max="6121" width="11.5703125" style="2" customWidth="1"/>
    <col min="6122" max="6122" width="18.140625" style="2" customWidth="1"/>
    <col min="6123" max="6123" width="13.140625" style="2" customWidth="1"/>
    <col min="6124" max="6124" width="12.28515625" style="2" customWidth="1"/>
    <col min="6125" max="6362" width="9.140625" style="2"/>
    <col min="6363" max="6363" width="1.42578125" style="2" customWidth="1"/>
    <col min="6364" max="6364" width="59.5703125" style="2" customWidth="1"/>
    <col min="6365" max="6365" width="9.140625" style="2" customWidth="1"/>
    <col min="6366" max="6367" width="3.85546875" style="2" customWidth="1"/>
    <col min="6368" max="6368" width="10.5703125" style="2" customWidth="1"/>
    <col min="6369" max="6369" width="3.85546875" style="2" customWidth="1"/>
    <col min="6370" max="6372" width="14.42578125" style="2" customWidth="1"/>
    <col min="6373" max="6373" width="4.140625" style="2" customWidth="1"/>
    <col min="6374" max="6374" width="15" style="2" customWidth="1"/>
    <col min="6375" max="6376" width="9.140625" style="2" customWidth="1"/>
    <col min="6377" max="6377" width="11.5703125" style="2" customWidth="1"/>
    <col min="6378" max="6378" width="18.140625" style="2" customWidth="1"/>
    <col min="6379" max="6379" width="13.140625" style="2" customWidth="1"/>
    <col min="6380" max="6380" width="12.28515625" style="2" customWidth="1"/>
    <col min="6381" max="6618" width="9.140625" style="2"/>
    <col min="6619" max="6619" width="1.42578125" style="2" customWidth="1"/>
    <col min="6620" max="6620" width="59.5703125" style="2" customWidth="1"/>
    <col min="6621" max="6621" width="9.140625" style="2" customWidth="1"/>
    <col min="6622" max="6623" width="3.85546875" style="2" customWidth="1"/>
    <col min="6624" max="6624" width="10.5703125" style="2" customWidth="1"/>
    <col min="6625" max="6625" width="3.85546875" style="2" customWidth="1"/>
    <col min="6626" max="6628" width="14.42578125" style="2" customWidth="1"/>
    <col min="6629" max="6629" width="4.140625" style="2" customWidth="1"/>
    <col min="6630" max="6630" width="15" style="2" customWidth="1"/>
    <col min="6631" max="6632" width="9.140625" style="2" customWidth="1"/>
    <col min="6633" max="6633" width="11.5703125" style="2" customWidth="1"/>
    <col min="6634" max="6634" width="18.140625" style="2" customWidth="1"/>
    <col min="6635" max="6635" width="13.140625" style="2" customWidth="1"/>
    <col min="6636" max="6636" width="12.28515625" style="2" customWidth="1"/>
    <col min="6637" max="6874" width="9.140625" style="2"/>
    <col min="6875" max="6875" width="1.42578125" style="2" customWidth="1"/>
    <col min="6876" max="6876" width="59.5703125" style="2" customWidth="1"/>
    <col min="6877" max="6877" width="9.140625" style="2" customWidth="1"/>
    <col min="6878" max="6879" width="3.85546875" style="2" customWidth="1"/>
    <col min="6880" max="6880" width="10.5703125" style="2" customWidth="1"/>
    <col min="6881" max="6881" width="3.85546875" style="2" customWidth="1"/>
    <col min="6882" max="6884" width="14.42578125" style="2" customWidth="1"/>
    <col min="6885" max="6885" width="4.140625" style="2" customWidth="1"/>
    <col min="6886" max="6886" width="15" style="2" customWidth="1"/>
    <col min="6887" max="6888" width="9.140625" style="2" customWidth="1"/>
    <col min="6889" max="6889" width="11.5703125" style="2" customWidth="1"/>
    <col min="6890" max="6890" width="18.140625" style="2" customWidth="1"/>
    <col min="6891" max="6891" width="13.140625" style="2" customWidth="1"/>
    <col min="6892" max="6892" width="12.28515625" style="2" customWidth="1"/>
    <col min="6893" max="7130" width="9.140625" style="2"/>
    <col min="7131" max="7131" width="1.42578125" style="2" customWidth="1"/>
    <col min="7132" max="7132" width="59.5703125" style="2" customWidth="1"/>
    <col min="7133" max="7133" width="9.140625" style="2" customWidth="1"/>
    <col min="7134" max="7135" width="3.85546875" style="2" customWidth="1"/>
    <col min="7136" max="7136" width="10.5703125" style="2" customWidth="1"/>
    <col min="7137" max="7137" width="3.85546875" style="2" customWidth="1"/>
    <col min="7138" max="7140" width="14.42578125" style="2" customWidth="1"/>
    <col min="7141" max="7141" width="4.140625" style="2" customWidth="1"/>
    <col min="7142" max="7142" width="15" style="2" customWidth="1"/>
    <col min="7143" max="7144" width="9.140625" style="2" customWidth="1"/>
    <col min="7145" max="7145" width="11.5703125" style="2" customWidth="1"/>
    <col min="7146" max="7146" width="18.140625" style="2" customWidth="1"/>
    <col min="7147" max="7147" width="13.140625" style="2" customWidth="1"/>
    <col min="7148" max="7148" width="12.28515625" style="2" customWidth="1"/>
    <col min="7149" max="7386" width="9.140625" style="2"/>
    <col min="7387" max="7387" width="1.42578125" style="2" customWidth="1"/>
    <col min="7388" max="7388" width="59.5703125" style="2" customWidth="1"/>
    <col min="7389" max="7389" width="9.140625" style="2" customWidth="1"/>
    <col min="7390" max="7391" width="3.85546875" style="2" customWidth="1"/>
    <col min="7392" max="7392" width="10.5703125" style="2" customWidth="1"/>
    <col min="7393" max="7393" width="3.85546875" style="2" customWidth="1"/>
    <col min="7394" max="7396" width="14.42578125" style="2" customWidth="1"/>
    <col min="7397" max="7397" width="4.140625" style="2" customWidth="1"/>
    <col min="7398" max="7398" width="15" style="2" customWidth="1"/>
    <col min="7399" max="7400" width="9.140625" style="2" customWidth="1"/>
    <col min="7401" max="7401" width="11.5703125" style="2" customWidth="1"/>
    <col min="7402" max="7402" width="18.140625" style="2" customWidth="1"/>
    <col min="7403" max="7403" width="13.140625" style="2" customWidth="1"/>
    <col min="7404" max="7404" width="12.28515625" style="2" customWidth="1"/>
    <col min="7405" max="7642" width="9.140625" style="2"/>
    <col min="7643" max="7643" width="1.42578125" style="2" customWidth="1"/>
    <col min="7644" max="7644" width="59.5703125" style="2" customWidth="1"/>
    <col min="7645" max="7645" width="9.140625" style="2" customWidth="1"/>
    <col min="7646" max="7647" width="3.85546875" style="2" customWidth="1"/>
    <col min="7648" max="7648" width="10.5703125" style="2" customWidth="1"/>
    <col min="7649" max="7649" width="3.85546875" style="2" customWidth="1"/>
    <col min="7650" max="7652" width="14.42578125" style="2" customWidth="1"/>
    <col min="7653" max="7653" width="4.140625" style="2" customWidth="1"/>
    <col min="7654" max="7654" width="15" style="2" customWidth="1"/>
    <col min="7655" max="7656" width="9.140625" style="2" customWidth="1"/>
    <col min="7657" max="7657" width="11.5703125" style="2" customWidth="1"/>
    <col min="7658" max="7658" width="18.140625" style="2" customWidth="1"/>
    <col min="7659" max="7659" width="13.140625" style="2" customWidth="1"/>
    <col min="7660" max="7660" width="12.28515625" style="2" customWidth="1"/>
    <col min="7661" max="7898" width="9.140625" style="2"/>
    <col min="7899" max="7899" width="1.42578125" style="2" customWidth="1"/>
    <col min="7900" max="7900" width="59.5703125" style="2" customWidth="1"/>
    <col min="7901" max="7901" width="9.140625" style="2" customWidth="1"/>
    <col min="7902" max="7903" width="3.85546875" style="2" customWidth="1"/>
    <col min="7904" max="7904" width="10.5703125" style="2" customWidth="1"/>
    <col min="7905" max="7905" width="3.85546875" style="2" customWidth="1"/>
    <col min="7906" max="7908" width="14.42578125" style="2" customWidth="1"/>
    <col min="7909" max="7909" width="4.140625" style="2" customWidth="1"/>
    <col min="7910" max="7910" width="15" style="2" customWidth="1"/>
    <col min="7911" max="7912" width="9.140625" style="2" customWidth="1"/>
    <col min="7913" max="7913" width="11.5703125" style="2" customWidth="1"/>
    <col min="7914" max="7914" width="18.140625" style="2" customWidth="1"/>
    <col min="7915" max="7915" width="13.140625" style="2" customWidth="1"/>
    <col min="7916" max="7916" width="12.28515625" style="2" customWidth="1"/>
    <col min="7917" max="8154" width="9.140625" style="2"/>
    <col min="8155" max="8155" width="1.42578125" style="2" customWidth="1"/>
    <col min="8156" max="8156" width="59.5703125" style="2" customWidth="1"/>
    <col min="8157" max="8157" width="9.140625" style="2" customWidth="1"/>
    <col min="8158" max="8159" width="3.85546875" style="2" customWidth="1"/>
    <col min="8160" max="8160" width="10.5703125" style="2" customWidth="1"/>
    <col min="8161" max="8161" width="3.85546875" style="2" customWidth="1"/>
    <col min="8162" max="8164" width="14.42578125" style="2" customWidth="1"/>
    <col min="8165" max="8165" width="4.140625" style="2" customWidth="1"/>
    <col min="8166" max="8166" width="15" style="2" customWidth="1"/>
    <col min="8167" max="8168" width="9.140625" style="2" customWidth="1"/>
    <col min="8169" max="8169" width="11.5703125" style="2" customWidth="1"/>
    <col min="8170" max="8170" width="18.140625" style="2" customWidth="1"/>
    <col min="8171" max="8171" width="13.140625" style="2" customWidth="1"/>
    <col min="8172" max="8172" width="12.28515625" style="2" customWidth="1"/>
    <col min="8173" max="8410" width="9.140625" style="2"/>
    <col min="8411" max="8411" width="1.42578125" style="2" customWidth="1"/>
    <col min="8412" max="8412" width="59.5703125" style="2" customWidth="1"/>
    <col min="8413" max="8413" width="9.140625" style="2" customWidth="1"/>
    <col min="8414" max="8415" width="3.85546875" style="2" customWidth="1"/>
    <col min="8416" max="8416" width="10.5703125" style="2" customWidth="1"/>
    <col min="8417" max="8417" width="3.85546875" style="2" customWidth="1"/>
    <col min="8418" max="8420" width="14.42578125" style="2" customWidth="1"/>
    <col min="8421" max="8421" width="4.140625" style="2" customWidth="1"/>
    <col min="8422" max="8422" width="15" style="2" customWidth="1"/>
    <col min="8423" max="8424" width="9.140625" style="2" customWidth="1"/>
    <col min="8425" max="8425" width="11.5703125" style="2" customWidth="1"/>
    <col min="8426" max="8426" width="18.140625" style="2" customWidth="1"/>
    <col min="8427" max="8427" width="13.140625" style="2" customWidth="1"/>
    <col min="8428" max="8428" width="12.28515625" style="2" customWidth="1"/>
    <col min="8429" max="8666" width="9.140625" style="2"/>
    <col min="8667" max="8667" width="1.42578125" style="2" customWidth="1"/>
    <col min="8668" max="8668" width="59.5703125" style="2" customWidth="1"/>
    <col min="8669" max="8669" width="9.140625" style="2" customWidth="1"/>
    <col min="8670" max="8671" width="3.85546875" style="2" customWidth="1"/>
    <col min="8672" max="8672" width="10.5703125" style="2" customWidth="1"/>
    <col min="8673" max="8673" width="3.85546875" style="2" customWidth="1"/>
    <col min="8674" max="8676" width="14.42578125" style="2" customWidth="1"/>
    <col min="8677" max="8677" width="4.140625" style="2" customWidth="1"/>
    <col min="8678" max="8678" width="15" style="2" customWidth="1"/>
    <col min="8679" max="8680" width="9.140625" style="2" customWidth="1"/>
    <col min="8681" max="8681" width="11.5703125" style="2" customWidth="1"/>
    <col min="8682" max="8682" width="18.140625" style="2" customWidth="1"/>
    <col min="8683" max="8683" width="13.140625" style="2" customWidth="1"/>
    <col min="8684" max="8684" width="12.28515625" style="2" customWidth="1"/>
    <col min="8685" max="8922" width="9.140625" style="2"/>
    <col min="8923" max="8923" width="1.42578125" style="2" customWidth="1"/>
    <col min="8924" max="8924" width="59.5703125" style="2" customWidth="1"/>
    <col min="8925" max="8925" width="9.140625" style="2" customWidth="1"/>
    <col min="8926" max="8927" width="3.85546875" style="2" customWidth="1"/>
    <col min="8928" max="8928" width="10.5703125" style="2" customWidth="1"/>
    <col min="8929" max="8929" width="3.85546875" style="2" customWidth="1"/>
    <col min="8930" max="8932" width="14.42578125" style="2" customWidth="1"/>
    <col min="8933" max="8933" width="4.140625" style="2" customWidth="1"/>
    <col min="8934" max="8934" width="15" style="2" customWidth="1"/>
    <col min="8935" max="8936" width="9.140625" style="2" customWidth="1"/>
    <col min="8937" max="8937" width="11.5703125" style="2" customWidth="1"/>
    <col min="8938" max="8938" width="18.140625" style="2" customWidth="1"/>
    <col min="8939" max="8939" width="13.140625" style="2" customWidth="1"/>
    <col min="8940" max="8940" width="12.28515625" style="2" customWidth="1"/>
    <col min="8941" max="9178" width="9.140625" style="2"/>
    <col min="9179" max="9179" width="1.42578125" style="2" customWidth="1"/>
    <col min="9180" max="9180" width="59.5703125" style="2" customWidth="1"/>
    <col min="9181" max="9181" width="9.140625" style="2" customWidth="1"/>
    <col min="9182" max="9183" width="3.85546875" style="2" customWidth="1"/>
    <col min="9184" max="9184" width="10.5703125" style="2" customWidth="1"/>
    <col min="9185" max="9185" width="3.85546875" style="2" customWidth="1"/>
    <col min="9186" max="9188" width="14.42578125" style="2" customWidth="1"/>
    <col min="9189" max="9189" width="4.140625" style="2" customWidth="1"/>
    <col min="9190" max="9190" width="15" style="2" customWidth="1"/>
    <col min="9191" max="9192" width="9.140625" style="2" customWidth="1"/>
    <col min="9193" max="9193" width="11.5703125" style="2" customWidth="1"/>
    <col min="9194" max="9194" width="18.140625" style="2" customWidth="1"/>
    <col min="9195" max="9195" width="13.140625" style="2" customWidth="1"/>
    <col min="9196" max="9196" width="12.28515625" style="2" customWidth="1"/>
    <col min="9197" max="9434" width="9.140625" style="2"/>
    <col min="9435" max="9435" width="1.42578125" style="2" customWidth="1"/>
    <col min="9436" max="9436" width="59.5703125" style="2" customWidth="1"/>
    <col min="9437" max="9437" width="9.140625" style="2" customWidth="1"/>
    <col min="9438" max="9439" width="3.85546875" style="2" customWidth="1"/>
    <col min="9440" max="9440" width="10.5703125" style="2" customWidth="1"/>
    <col min="9441" max="9441" width="3.85546875" style="2" customWidth="1"/>
    <col min="9442" max="9444" width="14.42578125" style="2" customWidth="1"/>
    <col min="9445" max="9445" width="4.140625" style="2" customWidth="1"/>
    <col min="9446" max="9446" width="15" style="2" customWidth="1"/>
    <col min="9447" max="9448" width="9.140625" style="2" customWidth="1"/>
    <col min="9449" max="9449" width="11.5703125" style="2" customWidth="1"/>
    <col min="9450" max="9450" width="18.140625" style="2" customWidth="1"/>
    <col min="9451" max="9451" width="13.140625" style="2" customWidth="1"/>
    <col min="9452" max="9452" width="12.28515625" style="2" customWidth="1"/>
    <col min="9453" max="9690" width="9.140625" style="2"/>
    <col min="9691" max="9691" width="1.42578125" style="2" customWidth="1"/>
    <col min="9692" max="9692" width="59.5703125" style="2" customWidth="1"/>
    <col min="9693" max="9693" width="9.140625" style="2" customWidth="1"/>
    <col min="9694" max="9695" width="3.85546875" style="2" customWidth="1"/>
    <col min="9696" max="9696" width="10.5703125" style="2" customWidth="1"/>
    <col min="9697" max="9697" width="3.85546875" style="2" customWidth="1"/>
    <col min="9698" max="9700" width="14.42578125" style="2" customWidth="1"/>
    <col min="9701" max="9701" width="4.140625" style="2" customWidth="1"/>
    <col min="9702" max="9702" width="15" style="2" customWidth="1"/>
    <col min="9703" max="9704" width="9.140625" style="2" customWidth="1"/>
    <col min="9705" max="9705" width="11.5703125" style="2" customWidth="1"/>
    <col min="9706" max="9706" width="18.140625" style="2" customWidth="1"/>
    <col min="9707" max="9707" width="13.140625" style="2" customWidth="1"/>
    <col min="9708" max="9708" width="12.28515625" style="2" customWidth="1"/>
    <col min="9709" max="9946" width="9.140625" style="2"/>
    <col min="9947" max="9947" width="1.42578125" style="2" customWidth="1"/>
    <col min="9948" max="9948" width="59.5703125" style="2" customWidth="1"/>
    <col min="9949" max="9949" width="9.140625" style="2" customWidth="1"/>
    <col min="9950" max="9951" width="3.85546875" style="2" customWidth="1"/>
    <col min="9952" max="9952" width="10.5703125" style="2" customWidth="1"/>
    <col min="9953" max="9953" width="3.85546875" style="2" customWidth="1"/>
    <col min="9954" max="9956" width="14.42578125" style="2" customWidth="1"/>
    <col min="9957" max="9957" width="4.140625" style="2" customWidth="1"/>
    <col min="9958" max="9958" width="15" style="2" customWidth="1"/>
    <col min="9959" max="9960" width="9.140625" style="2" customWidth="1"/>
    <col min="9961" max="9961" width="11.5703125" style="2" customWidth="1"/>
    <col min="9962" max="9962" width="18.140625" style="2" customWidth="1"/>
    <col min="9963" max="9963" width="13.140625" style="2" customWidth="1"/>
    <col min="9964" max="9964" width="12.28515625" style="2" customWidth="1"/>
    <col min="9965" max="10202" width="9.140625" style="2"/>
    <col min="10203" max="10203" width="1.42578125" style="2" customWidth="1"/>
    <col min="10204" max="10204" width="59.5703125" style="2" customWidth="1"/>
    <col min="10205" max="10205" width="9.140625" style="2" customWidth="1"/>
    <col min="10206" max="10207" width="3.85546875" style="2" customWidth="1"/>
    <col min="10208" max="10208" width="10.5703125" style="2" customWidth="1"/>
    <col min="10209" max="10209" width="3.85546875" style="2" customWidth="1"/>
    <col min="10210" max="10212" width="14.42578125" style="2" customWidth="1"/>
    <col min="10213" max="10213" width="4.140625" style="2" customWidth="1"/>
    <col min="10214" max="10214" width="15" style="2" customWidth="1"/>
    <col min="10215" max="10216" width="9.140625" style="2" customWidth="1"/>
    <col min="10217" max="10217" width="11.5703125" style="2" customWidth="1"/>
    <col min="10218" max="10218" width="18.140625" style="2" customWidth="1"/>
    <col min="10219" max="10219" width="13.140625" style="2" customWidth="1"/>
    <col min="10220" max="10220" width="12.28515625" style="2" customWidth="1"/>
    <col min="10221" max="10458" width="9.140625" style="2"/>
    <col min="10459" max="10459" width="1.42578125" style="2" customWidth="1"/>
    <col min="10460" max="10460" width="59.5703125" style="2" customWidth="1"/>
    <col min="10461" max="10461" width="9.140625" style="2" customWidth="1"/>
    <col min="10462" max="10463" width="3.85546875" style="2" customWidth="1"/>
    <col min="10464" max="10464" width="10.5703125" style="2" customWidth="1"/>
    <col min="10465" max="10465" width="3.85546875" style="2" customWidth="1"/>
    <col min="10466" max="10468" width="14.42578125" style="2" customWidth="1"/>
    <col min="10469" max="10469" width="4.140625" style="2" customWidth="1"/>
    <col min="10470" max="10470" width="15" style="2" customWidth="1"/>
    <col min="10471" max="10472" width="9.140625" style="2" customWidth="1"/>
    <col min="10473" max="10473" width="11.5703125" style="2" customWidth="1"/>
    <col min="10474" max="10474" width="18.140625" style="2" customWidth="1"/>
    <col min="10475" max="10475" width="13.140625" style="2" customWidth="1"/>
    <col min="10476" max="10476" width="12.28515625" style="2" customWidth="1"/>
    <col min="10477" max="10714" width="9.140625" style="2"/>
    <col min="10715" max="10715" width="1.42578125" style="2" customWidth="1"/>
    <col min="10716" max="10716" width="59.5703125" style="2" customWidth="1"/>
    <col min="10717" max="10717" width="9.140625" style="2" customWidth="1"/>
    <col min="10718" max="10719" width="3.85546875" style="2" customWidth="1"/>
    <col min="10720" max="10720" width="10.5703125" style="2" customWidth="1"/>
    <col min="10721" max="10721" width="3.85546875" style="2" customWidth="1"/>
    <col min="10722" max="10724" width="14.42578125" style="2" customWidth="1"/>
    <col min="10725" max="10725" width="4.140625" style="2" customWidth="1"/>
    <col min="10726" max="10726" width="15" style="2" customWidth="1"/>
    <col min="10727" max="10728" width="9.140625" style="2" customWidth="1"/>
    <col min="10729" max="10729" width="11.5703125" style="2" customWidth="1"/>
    <col min="10730" max="10730" width="18.140625" style="2" customWidth="1"/>
    <col min="10731" max="10731" width="13.140625" style="2" customWidth="1"/>
    <col min="10732" max="10732" width="12.28515625" style="2" customWidth="1"/>
    <col min="10733" max="10970" width="9.140625" style="2"/>
    <col min="10971" max="10971" width="1.42578125" style="2" customWidth="1"/>
    <col min="10972" max="10972" width="59.5703125" style="2" customWidth="1"/>
    <col min="10973" max="10973" width="9.140625" style="2" customWidth="1"/>
    <col min="10974" max="10975" width="3.85546875" style="2" customWidth="1"/>
    <col min="10976" max="10976" width="10.5703125" style="2" customWidth="1"/>
    <col min="10977" max="10977" width="3.85546875" style="2" customWidth="1"/>
    <col min="10978" max="10980" width="14.42578125" style="2" customWidth="1"/>
    <col min="10981" max="10981" width="4.140625" style="2" customWidth="1"/>
    <col min="10982" max="10982" width="15" style="2" customWidth="1"/>
    <col min="10983" max="10984" width="9.140625" style="2" customWidth="1"/>
    <col min="10985" max="10985" width="11.5703125" style="2" customWidth="1"/>
    <col min="10986" max="10986" width="18.140625" style="2" customWidth="1"/>
    <col min="10987" max="10987" width="13.140625" style="2" customWidth="1"/>
    <col min="10988" max="10988" width="12.28515625" style="2" customWidth="1"/>
    <col min="10989" max="11226" width="9.140625" style="2"/>
    <col min="11227" max="11227" width="1.42578125" style="2" customWidth="1"/>
    <col min="11228" max="11228" width="59.5703125" style="2" customWidth="1"/>
    <col min="11229" max="11229" width="9.140625" style="2" customWidth="1"/>
    <col min="11230" max="11231" width="3.85546875" style="2" customWidth="1"/>
    <col min="11232" max="11232" width="10.5703125" style="2" customWidth="1"/>
    <col min="11233" max="11233" width="3.85546875" style="2" customWidth="1"/>
    <col min="11234" max="11236" width="14.42578125" style="2" customWidth="1"/>
    <col min="11237" max="11237" width="4.140625" style="2" customWidth="1"/>
    <col min="11238" max="11238" width="15" style="2" customWidth="1"/>
    <col min="11239" max="11240" width="9.140625" style="2" customWidth="1"/>
    <col min="11241" max="11241" width="11.5703125" style="2" customWidth="1"/>
    <col min="11242" max="11242" width="18.140625" style="2" customWidth="1"/>
    <col min="11243" max="11243" width="13.140625" style="2" customWidth="1"/>
    <col min="11244" max="11244" width="12.28515625" style="2" customWidth="1"/>
    <col min="11245" max="11482" width="9.140625" style="2"/>
    <col min="11483" max="11483" width="1.42578125" style="2" customWidth="1"/>
    <col min="11484" max="11484" width="59.5703125" style="2" customWidth="1"/>
    <col min="11485" max="11485" width="9.140625" style="2" customWidth="1"/>
    <col min="11486" max="11487" width="3.85546875" style="2" customWidth="1"/>
    <col min="11488" max="11488" width="10.5703125" style="2" customWidth="1"/>
    <col min="11489" max="11489" width="3.85546875" style="2" customWidth="1"/>
    <col min="11490" max="11492" width="14.42578125" style="2" customWidth="1"/>
    <col min="11493" max="11493" width="4.140625" style="2" customWidth="1"/>
    <col min="11494" max="11494" width="15" style="2" customWidth="1"/>
    <col min="11495" max="11496" width="9.140625" style="2" customWidth="1"/>
    <col min="11497" max="11497" width="11.5703125" style="2" customWidth="1"/>
    <col min="11498" max="11498" width="18.140625" style="2" customWidth="1"/>
    <col min="11499" max="11499" width="13.140625" style="2" customWidth="1"/>
    <col min="11500" max="11500" width="12.28515625" style="2" customWidth="1"/>
    <col min="11501" max="11738" width="9.140625" style="2"/>
    <col min="11739" max="11739" width="1.42578125" style="2" customWidth="1"/>
    <col min="11740" max="11740" width="59.5703125" style="2" customWidth="1"/>
    <col min="11741" max="11741" width="9.140625" style="2" customWidth="1"/>
    <col min="11742" max="11743" width="3.85546875" style="2" customWidth="1"/>
    <col min="11744" max="11744" width="10.5703125" style="2" customWidth="1"/>
    <col min="11745" max="11745" width="3.85546875" style="2" customWidth="1"/>
    <col min="11746" max="11748" width="14.42578125" style="2" customWidth="1"/>
    <col min="11749" max="11749" width="4.140625" style="2" customWidth="1"/>
    <col min="11750" max="11750" width="15" style="2" customWidth="1"/>
    <col min="11751" max="11752" width="9.140625" style="2" customWidth="1"/>
    <col min="11753" max="11753" width="11.5703125" style="2" customWidth="1"/>
    <col min="11754" max="11754" width="18.140625" style="2" customWidth="1"/>
    <col min="11755" max="11755" width="13.140625" style="2" customWidth="1"/>
    <col min="11756" max="11756" width="12.28515625" style="2" customWidth="1"/>
    <col min="11757" max="11994" width="9.140625" style="2"/>
    <col min="11995" max="11995" width="1.42578125" style="2" customWidth="1"/>
    <col min="11996" max="11996" width="59.5703125" style="2" customWidth="1"/>
    <col min="11997" max="11997" width="9.140625" style="2" customWidth="1"/>
    <col min="11998" max="11999" width="3.85546875" style="2" customWidth="1"/>
    <col min="12000" max="12000" width="10.5703125" style="2" customWidth="1"/>
    <col min="12001" max="12001" width="3.85546875" style="2" customWidth="1"/>
    <col min="12002" max="12004" width="14.42578125" style="2" customWidth="1"/>
    <col min="12005" max="12005" width="4.140625" style="2" customWidth="1"/>
    <col min="12006" max="12006" width="15" style="2" customWidth="1"/>
    <col min="12007" max="12008" width="9.140625" style="2" customWidth="1"/>
    <col min="12009" max="12009" width="11.5703125" style="2" customWidth="1"/>
    <col min="12010" max="12010" width="18.140625" style="2" customWidth="1"/>
    <col min="12011" max="12011" width="13.140625" style="2" customWidth="1"/>
    <col min="12012" max="12012" width="12.28515625" style="2" customWidth="1"/>
    <col min="12013" max="12250" width="9.140625" style="2"/>
    <col min="12251" max="12251" width="1.42578125" style="2" customWidth="1"/>
    <col min="12252" max="12252" width="59.5703125" style="2" customWidth="1"/>
    <col min="12253" max="12253" width="9.140625" style="2" customWidth="1"/>
    <col min="12254" max="12255" width="3.85546875" style="2" customWidth="1"/>
    <col min="12256" max="12256" width="10.5703125" style="2" customWidth="1"/>
    <col min="12257" max="12257" width="3.85546875" style="2" customWidth="1"/>
    <col min="12258" max="12260" width="14.42578125" style="2" customWidth="1"/>
    <col min="12261" max="12261" width="4.140625" style="2" customWidth="1"/>
    <col min="12262" max="12262" width="15" style="2" customWidth="1"/>
    <col min="12263" max="12264" width="9.140625" style="2" customWidth="1"/>
    <col min="12265" max="12265" width="11.5703125" style="2" customWidth="1"/>
    <col min="12266" max="12266" width="18.140625" style="2" customWidth="1"/>
    <col min="12267" max="12267" width="13.140625" style="2" customWidth="1"/>
    <col min="12268" max="12268" width="12.28515625" style="2" customWidth="1"/>
    <col min="12269" max="12506" width="9.140625" style="2"/>
    <col min="12507" max="12507" width="1.42578125" style="2" customWidth="1"/>
    <col min="12508" max="12508" width="59.5703125" style="2" customWidth="1"/>
    <col min="12509" max="12509" width="9.140625" style="2" customWidth="1"/>
    <col min="12510" max="12511" width="3.85546875" style="2" customWidth="1"/>
    <col min="12512" max="12512" width="10.5703125" style="2" customWidth="1"/>
    <col min="12513" max="12513" width="3.85546875" style="2" customWidth="1"/>
    <col min="12514" max="12516" width="14.42578125" style="2" customWidth="1"/>
    <col min="12517" max="12517" width="4.140625" style="2" customWidth="1"/>
    <col min="12518" max="12518" width="15" style="2" customWidth="1"/>
    <col min="12519" max="12520" width="9.140625" style="2" customWidth="1"/>
    <col min="12521" max="12521" width="11.5703125" style="2" customWidth="1"/>
    <col min="12522" max="12522" width="18.140625" style="2" customWidth="1"/>
    <col min="12523" max="12523" width="13.140625" style="2" customWidth="1"/>
    <col min="12524" max="12524" width="12.28515625" style="2" customWidth="1"/>
    <col min="12525" max="12762" width="9.140625" style="2"/>
    <col min="12763" max="12763" width="1.42578125" style="2" customWidth="1"/>
    <col min="12764" max="12764" width="59.5703125" style="2" customWidth="1"/>
    <col min="12765" max="12765" width="9.140625" style="2" customWidth="1"/>
    <col min="12766" max="12767" width="3.85546875" style="2" customWidth="1"/>
    <col min="12768" max="12768" width="10.5703125" style="2" customWidth="1"/>
    <col min="12769" max="12769" width="3.85546875" style="2" customWidth="1"/>
    <col min="12770" max="12772" width="14.42578125" style="2" customWidth="1"/>
    <col min="12773" max="12773" width="4.140625" style="2" customWidth="1"/>
    <col min="12774" max="12774" width="15" style="2" customWidth="1"/>
    <col min="12775" max="12776" width="9.140625" style="2" customWidth="1"/>
    <col min="12777" max="12777" width="11.5703125" style="2" customWidth="1"/>
    <col min="12778" max="12778" width="18.140625" style="2" customWidth="1"/>
    <col min="12779" max="12779" width="13.140625" style="2" customWidth="1"/>
    <col min="12780" max="12780" width="12.28515625" style="2" customWidth="1"/>
    <col min="12781" max="13018" width="9.140625" style="2"/>
    <col min="13019" max="13019" width="1.42578125" style="2" customWidth="1"/>
    <col min="13020" max="13020" width="59.5703125" style="2" customWidth="1"/>
    <col min="13021" max="13021" width="9.140625" style="2" customWidth="1"/>
    <col min="13022" max="13023" width="3.85546875" style="2" customWidth="1"/>
    <col min="13024" max="13024" width="10.5703125" style="2" customWidth="1"/>
    <col min="13025" max="13025" width="3.85546875" style="2" customWidth="1"/>
    <col min="13026" max="13028" width="14.42578125" style="2" customWidth="1"/>
    <col min="13029" max="13029" width="4.140625" style="2" customWidth="1"/>
    <col min="13030" max="13030" width="15" style="2" customWidth="1"/>
    <col min="13031" max="13032" width="9.140625" style="2" customWidth="1"/>
    <col min="13033" max="13033" width="11.5703125" style="2" customWidth="1"/>
    <col min="13034" max="13034" width="18.140625" style="2" customWidth="1"/>
    <col min="13035" max="13035" width="13.140625" style="2" customWidth="1"/>
    <col min="13036" max="13036" width="12.28515625" style="2" customWidth="1"/>
    <col min="13037" max="13274" width="9.140625" style="2"/>
    <col min="13275" max="13275" width="1.42578125" style="2" customWidth="1"/>
    <col min="13276" max="13276" width="59.5703125" style="2" customWidth="1"/>
    <col min="13277" max="13277" width="9.140625" style="2" customWidth="1"/>
    <col min="13278" max="13279" width="3.85546875" style="2" customWidth="1"/>
    <col min="13280" max="13280" width="10.5703125" style="2" customWidth="1"/>
    <col min="13281" max="13281" width="3.85546875" style="2" customWidth="1"/>
    <col min="13282" max="13284" width="14.42578125" style="2" customWidth="1"/>
    <col min="13285" max="13285" width="4.140625" style="2" customWidth="1"/>
    <col min="13286" max="13286" width="15" style="2" customWidth="1"/>
    <col min="13287" max="13288" width="9.140625" style="2" customWidth="1"/>
    <col min="13289" max="13289" width="11.5703125" style="2" customWidth="1"/>
    <col min="13290" max="13290" width="18.140625" style="2" customWidth="1"/>
    <col min="13291" max="13291" width="13.140625" style="2" customWidth="1"/>
    <col min="13292" max="13292" width="12.28515625" style="2" customWidth="1"/>
    <col min="13293" max="13530" width="9.140625" style="2"/>
    <col min="13531" max="13531" width="1.42578125" style="2" customWidth="1"/>
    <col min="13532" max="13532" width="59.5703125" style="2" customWidth="1"/>
    <col min="13533" max="13533" width="9.140625" style="2" customWidth="1"/>
    <col min="13534" max="13535" width="3.85546875" style="2" customWidth="1"/>
    <col min="13536" max="13536" width="10.5703125" style="2" customWidth="1"/>
    <col min="13537" max="13537" width="3.85546875" style="2" customWidth="1"/>
    <col min="13538" max="13540" width="14.42578125" style="2" customWidth="1"/>
    <col min="13541" max="13541" width="4.140625" style="2" customWidth="1"/>
    <col min="13542" max="13542" width="15" style="2" customWidth="1"/>
    <col min="13543" max="13544" width="9.140625" style="2" customWidth="1"/>
    <col min="13545" max="13545" width="11.5703125" style="2" customWidth="1"/>
    <col min="13546" max="13546" width="18.140625" style="2" customWidth="1"/>
    <col min="13547" max="13547" width="13.140625" style="2" customWidth="1"/>
    <col min="13548" max="13548" width="12.28515625" style="2" customWidth="1"/>
    <col min="13549" max="13786" width="9.140625" style="2"/>
    <col min="13787" max="13787" width="1.42578125" style="2" customWidth="1"/>
    <col min="13788" max="13788" width="59.5703125" style="2" customWidth="1"/>
    <col min="13789" max="13789" width="9.140625" style="2" customWidth="1"/>
    <col min="13790" max="13791" width="3.85546875" style="2" customWidth="1"/>
    <col min="13792" max="13792" width="10.5703125" style="2" customWidth="1"/>
    <col min="13793" max="13793" width="3.85546875" style="2" customWidth="1"/>
    <col min="13794" max="13796" width="14.42578125" style="2" customWidth="1"/>
    <col min="13797" max="13797" width="4.140625" style="2" customWidth="1"/>
    <col min="13798" max="13798" width="15" style="2" customWidth="1"/>
    <col min="13799" max="13800" width="9.140625" style="2" customWidth="1"/>
    <col min="13801" max="13801" width="11.5703125" style="2" customWidth="1"/>
    <col min="13802" max="13802" width="18.140625" style="2" customWidth="1"/>
    <col min="13803" max="13803" width="13.140625" style="2" customWidth="1"/>
    <col min="13804" max="13804" width="12.28515625" style="2" customWidth="1"/>
    <col min="13805" max="14042" width="9.140625" style="2"/>
    <col min="14043" max="14043" width="1.42578125" style="2" customWidth="1"/>
    <col min="14044" max="14044" width="59.5703125" style="2" customWidth="1"/>
    <col min="14045" max="14045" width="9.140625" style="2" customWidth="1"/>
    <col min="14046" max="14047" width="3.85546875" style="2" customWidth="1"/>
    <col min="14048" max="14048" width="10.5703125" style="2" customWidth="1"/>
    <col min="14049" max="14049" width="3.85546875" style="2" customWidth="1"/>
    <col min="14050" max="14052" width="14.42578125" style="2" customWidth="1"/>
    <col min="14053" max="14053" width="4.140625" style="2" customWidth="1"/>
    <col min="14054" max="14054" width="15" style="2" customWidth="1"/>
    <col min="14055" max="14056" width="9.140625" style="2" customWidth="1"/>
    <col min="14057" max="14057" width="11.5703125" style="2" customWidth="1"/>
    <col min="14058" max="14058" width="18.140625" style="2" customWidth="1"/>
    <col min="14059" max="14059" width="13.140625" style="2" customWidth="1"/>
    <col min="14060" max="14060" width="12.28515625" style="2" customWidth="1"/>
    <col min="14061" max="14298" width="9.140625" style="2"/>
    <col min="14299" max="14299" width="1.42578125" style="2" customWidth="1"/>
    <col min="14300" max="14300" width="59.5703125" style="2" customWidth="1"/>
    <col min="14301" max="14301" width="9.140625" style="2" customWidth="1"/>
    <col min="14302" max="14303" width="3.85546875" style="2" customWidth="1"/>
    <col min="14304" max="14304" width="10.5703125" style="2" customWidth="1"/>
    <col min="14305" max="14305" width="3.85546875" style="2" customWidth="1"/>
    <col min="14306" max="14308" width="14.42578125" style="2" customWidth="1"/>
    <col min="14309" max="14309" width="4.140625" style="2" customWidth="1"/>
    <col min="14310" max="14310" width="15" style="2" customWidth="1"/>
    <col min="14311" max="14312" width="9.140625" style="2" customWidth="1"/>
    <col min="14313" max="14313" width="11.5703125" style="2" customWidth="1"/>
    <col min="14314" max="14314" width="18.140625" style="2" customWidth="1"/>
    <col min="14315" max="14315" width="13.140625" style="2" customWidth="1"/>
    <col min="14316" max="14316" width="12.28515625" style="2" customWidth="1"/>
    <col min="14317" max="14554" width="9.140625" style="2"/>
    <col min="14555" max="14555" width="1.42578125" style="2" customWidth="1"/>
    <col min="14556" max="14556" width="59.5703125" style="2" customWidth="1"/>
    <col min="14557" max="14557" width="9.140625" style="2" customWidth="1"/>
    <col min="14558" max="14559" width="3.85546875" style="2" customWidth="1"/>
    <col min="14560" max="14560" width="10.5703125" style="2" customWidth="1"/>
    <col min="14561" max="14561" width="3.85546875" style="2" customWidth="1"/>
    <col min="14562" max="14564" width="14.42578125" style="2" customWidth="1"/>
    <col min="14565" max="14565" width="4.140625" style="2" customWidth="1"/>
    <col min="14566" max="14566" width="15" style="2" customWidth="1"/>
    <col min="14567" max="14568" width="9.140625" style="2" customWidth="1"/>
    <col min="14569" max="14569" width="11.5703125" style="2" customWidth="1"/>
    <col min="14570" max="14570" width="18.140625" style="2" customWidth="1"/>
    <col min="14571" max="14571" width="13.140625" style="2" customWidth="1"/>
    <col min="14572" max="14572" width="12.28515625" style="2" customWidth="1"/>
    <col min="14573" max="14810" width="9.140625" style="2"/>
    <col min="14811" max="14811" width="1.42578125" style="2" customWidth="1"/>
    <col min="14812" max="14812" width="59.5703125" style="2" customWidth="1"/>
    <col min="14813" max="14813" width="9.140625" style="2" customWidth="1"/>
    <col min="14814" max="14815" width="3.85546875" style="2" customWidth="1"/>
    <col min="14816" max="14816" width="10.5703125" style="2" customWidth="1"/>
    <col min="14817" max="14817" width="3.85546875" style="2" customWidth="1"/>
    <col min="14818" max="14820" width="14.42578125" style="2" customWidth="1"/>
    <col min="14821" max="14821" width="4.140625" style="2" customWidth="1"/>
    <col min="14822" max="14822" width="15" style="2" customWidth="1"/>
    <col min="14823" max="14824" width="9.140625" style="2" customWidth="1"/>
    <col min="14825" max="14825" width="11.5703125" style="2" customWidth="1"/>
    <col min="14826" max="14826" width="18.140625" style="2" customWidth="1"/>
    <col min="14827" max="14827" width="13.140625" style="2" customWidth="1"/>
    <col min="14828" max="14828" width="12.28515625" style="2" customWidth="1"/>
    <col min="14829" max="15066" width="9.140625" style="2"/>
    <col min="15067" max="15067" width="1.42578125" style="2" customWidth="1"/>
    <col min="15068" max="15068" width="59.5703125" style="2" customWidth="1"/>
    <col min="15069" max="15069" width="9.140625" style="2" customWidth="1"/>
    <col min="15070" max="15071" width="3.85546875" style="2" customWidth="1"/>
    <col min="15072" max="15072" width="10.5703125" style="2" customWidth="1"/>
    <col min="15073" max="15073" width="3.85546875" style="2" customWidth="1"/>
    <col min="15074" max="15076" width="14.42578125" style="2" customWidth="1"/>
    <col min="15077" max="15077" width="4.140625" style="2" customWidth="1"/>
    <col min="15078" max="15078" width="15" style="2" customWidth="1"/>
    <col min="15079" max="15080" width="9.140625" style="2" customWidth="1"/>
    <col min="15081" max="15081" width="11.5703125" style="2" customWidth="1"/>
    <col min="15082" max="15082" width="18.140625" style="2" customWidth="1"/>
    <col min="15083" max="15083" width="13.140625" style="2" customWidth="1"/>
    <col min="15084" max="15084" width="12.28515625" style="2" customWidth="1"/>
    <col min="15085" max="15322" width="9.140625" style="2"/>
    <col min="15323" max="15323" width="1.42578125" style="2" customWidth="1"/>
    <col min="15324" max="15324" width="59.5703125" style="2" customWidth="1"/>
    <col min="15325" max="15325" width="9.140625" style="2" customWidth="1"/>
    <col min="15326" max="15327" width="3.85546875" style="2" customWidth="1"/>
    <col min="15328" max="15328" width="10.5703125" style="2" customWidth="1"/>
    <col min="15329" max="15329" width="3.85546875" style="2" customWidth="1"/>
    <col min="15330" max="15332" width="14.42578125" style="2" customWidth="1"/>
    <col min="15333" max="15333" width="4.140625" style="2" customWidth="1"/>
    <col min="15334" max="15334" width="15" style="2" customWidth="1"/>
    <col min="15335" max="15336" width="9.140625" style="2" customWidth="1"/>
    <col min="15337" max="15337" width="11.5703125" style="2" customWidth="1"/>
    <col min="15338" max="15338" width="18.140625" style="2" customWidth="1"/>
    <col min="15339" max="15339" width="13.140625" style="2" customWidth="1"/>
    <col min="15340" max="15340" width="12.28515625" style="2" customWidth="1"/>
    <col min="15341" max="15578" width="9.140625" style="2"/>
    <col min="15579" max="15579" width="1.42578125" style="2" customWidth="1"/>
    <col min="15580" max="15580" width="59.5703125" style="2" customWidth="1"/>
    <col min="15581" max="15581" width="9.140625" style="2" customWidth="1"/>
    <col min="15582" max="15583" width="3.85546875" style="2" customWidth="1"/>
    <col min="15584" max="15584" width="10.5703125" style="2" customWidth="1"/>
    <col min="15585" max="15585" width="3.85546875" style="2" customWidth="1"/>
    <col min="15586" max="15588" width="14.42578125" style="2" customWidth="1"/>
    <col min="15589" max="15589" width="4.140625" style="2" customWidth="1"/>
    <col min="15590" max="15590" width="15" style="2" customWidth="1"/>
    <col min="15591" max="15592" width="9.140625" style="2" customWidth="1"/>
    <col min="15593" max="15593" width="11.5703125" style="2" customWidth="1"/>
    <col min="15594" max="15594" width="18.140625" style="2" customWidth="1"/>
    <col min="15595" max="15595" width="13.140625" style="2" customWidth="1"/>
    <col min="15596" max="15596" width="12.28515625" style="2" customWidth="1"/>
    <col min="15597" max="15834" width="9.140625" style="2"/>
    <col min="15835" max="15835" width="1.42578125" style="2" customWidth="1"/>
    <col min="15836" max="15836" width="59.5703125" style="2" customWidth="1"/>
    <col min="15837" max="15837" width="9.140625" style="2" customWidth="1"/>
    <col min="15838" max="15839" width="3.85546875" style="2" customWidth="1"/>
    <col min="15840" max="15840" width="10.5703125" style="2" customWidth="1"/>
    <col min="15841" max="15841" width="3.85546875" style="2" customWidth="1"/>
    <col min="15842" max="15844" width="14.42578125" style="2" customWidth="1"/>
    <col min="15845" max="15845" width="4.140625" style="2" customWidth="1"/>
    <col min="15846" max="15846" width="15" style="2" customWidth="1"/>
    <col min="15847" max="15848" width="9.140625" style="2" customWidth="1"/>
    <col min="15849" max="15849" width="11.5703125" style="2" customWidth="1"/>
    <col min="15850" max="15850" width="18.140625" style="2" customWidth="1"/>
    <col min="15851" max="15851" width="13.140625" style="2" customWidth="1"/>
    <col min="15852" max="15852" width="12.28515625" style="2" customWidth="1"/>
    <col min="15853" max="16090" width="9.140625" style="2"/>
    <col min="16091" max="16091" width="1.42578125" style="2" customWidth="1"/>
    <col min="16092" max="16092" width="59.5703125" style="2" customWidth="1"/>
    <col min="16093" max="16093" width="9.140625" style="2" customWidth="1"/>
    <col min="16094" max="16095" width="3.85546875" style="2" customWidth="1"/>
    <col min="16096" max="16096" width="10.5703125" style="2" customWidth="1"/>
    <col min="16097" max="16097" width="3.85546875" style="2" customWidth="1"/>
    <col min="16098" max="16100" width="14.42578125" style="2" customWidth="1"/>
    <col min="16101" max="16101" width="4.140625" style="2" customWidth="1"/>
    <col min="16102" max="16102" width="15" style="2" customWidth="1"/>
    <col min="16103" max="16104" width="9.140625" style="2" customWidth="1"/>
    <col min="16105" max="16105" width="11.5703125" style="2" customWidth="1"/>
    <col min="16106" max="16106" width="18.140625" style="2" customWidth="1"/>
    <col min="16107" max="16107" width="13.140625" style="2" customWidth="1"/>
    <col min="16108" max="16108" width="12.28515625" style="2" customWidth="1"/>
    <col min="16109" max="16384" width="9.140625" style="2"/>
  </cols>
  <sheetData>
    <row r="1" spans="1:77" ht="18" customHeight="1" x14ac:dyDescent="0.25">
      <c r="J1" s="40" t="s">
        <v>0</v>
      </c>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2"/>
      <c r="BX1" s="2"/>
      <c r="BY1" s="2"/>
    </row>
    <row r="2" spans="1:77" ht="75" customHeight="1" x14ac:dyDescent="0.25">
      <c r="I2" s="4"/>
      <c r="J2" s="40" t="s">
        <v>1</v>
      </c>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
      <c r="BX2" s="4"/>
      <c r="BY2" s="4"/>
    </row>
    <row r="3" spans="1:77" ht="52.5" customHeight="1" x14ac:dyDescent="0.25">
      <c r="A3" s="39" t="s">
        <v>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5"/>
      <c r="BX3" s="5"/>
      <c r="BY3" s="5"/>
    </row>
    <row r="4" spans="1:77" ht="15" customHeight="1" x14ac:dyDescent="0.25">
      <c r="A4" s="6"/>
      <c r="B4" s="6"/>
      <c r="C4" s="6"/>
      <c r="D4" s="6"/>
      <c r="E4" s="6"/>
      <c r="F4" s="6"/>
      <c r="G4" s="6"/>
      <c r="H4" s="6"/>
      <c r="I4" s="6"/>
      <c r="J4" s="7">
        <f>J441-'[1]3.ВС'!J447</f>
        <v>0</v>
      </c>
      <c r="K4" s="7">
        <f>K441-'[1]3.ВС'!K447</f>
        <v>0</v>
      </c>
      <c r="L4" s="7">
        <f>L441-'[1]3.ВС'!L447</f>
        <v>0</v>
      </c>
      <c r="M4" s="7">
        <f>M441-'[1]3.ВС'!M447</f>
        <v>0</v>
      </c>
      <c r="N4" s="7"/>
      <c r="O4" s="7"/>
      <c r="P4" s="7"/>
      <c r="Q4" s="7"/>
      <c r="R4" s="7"/>
      <c r="S4" s="7"/>
      <c r="T4" s="7"/>
      <c r="U4" s="7"/>
      <c r="V4" s="7"/>
      <c r="W4" s="7"/>
      <c r="X4" s="7"/>
      <c r="Y4" s="7"/>
      <c r="Z4" s="7"/>
      <c r="AA4" s="7"/>
      <c r="AB4" s="7"/>
      <c r="AC4" s="7"/>
      <c r="AD4" s="7"/>
      <c r="AE4" s="7"/>
      <c r="AF4" s="7"/>
      <c r="AG4" s="7"/>
      <c r="AH4" s="7"/>
      <c r="AI4" s="7"/>
      <c r="AJ4" s="7"/>
      <c r="AK4" s="7"/>
      <c r="AL4" s="7">
        <f>AL441-'[1]3.ВС'!AL447</f>
        <v>0</v>
      </c>
      <c r="AM4" s="7">
        <f>AM441-'[1]3.ВС'!AM447</f>
        <v>0</v>
      </c>
      <c r="AN4" s="7">
        <f>AN441-'[1]3.ВС'!AN447</f>
        <v>0</v>
      </c>
      <c r="AO4" s="7">
        <f>AO441-'[1]3.ВС'!AO447</f>
        <v>0</v>
      </c>
      <c r="AP4" s="7"/>
      <c r="AQ4" s="7"/>
      <c r="AR4" s="7"/>
      <c r="AS4" s="7"/>
      <c r="AT4" s="7"/>
      <c r="AU4" s="7"/>
      <c r="AV4" s="7"/>
      <c r="AW4" s="7"/>
      <c r="AX4" s="7"/>
      <c r="AY4" s="7"/>
      <c r="AZ4" s="7"/>
      <c r="BA4" s="7"/>
      <c r="BB4" s="7"/>
      <c r="BC4" s="7"/>
      <c r="BD4" s="7"/>
      <c r="BE4" s="7"/>
      <c r="BF4" s="7">
        <f>BF441-'[1]3.ВС'!BF447</f>
        <v>0</v>
      </c>
      <c r="BG4" s="7">
        <f>BG441-'[1]3.ВС'!BG447</f>
        <v>0</v>
      </c>
      <c r="BH4" s="7">
        <f>BH441-'[1]3.ВС'!BH447</f>
        <v>0</v>
      </c>
      <c r="BI4" s="7">
        <f>BI441-'[1]3.ВС'!BI447</f>
        <v>0</v>
      </c>
      <c r="BJ4" s="7"/>
      <c r="BK4" s="7"/>
      <c r="BL4" s="7"/>
      <c r="BM4" s="7"/>
      <c r="BN4" s="7"/>
      <c r="BO4" s="7"/>
      <c r="BP4" s="7"/>
      <c r="BQ4" s="7"/>
      <c r="BR4" s="7"/>
      <c r="BS4" s="7"/>
      <c r="BT4" s="7"/>
      <c r="BU4" s="7"/>
      <c r="BV4" s="7" t="s">
        <v>329</v>
      </c>
      <c r="BW4" s="7"/>
      <c r="BX4" s="7"/>
      <c r="BY4" s="7"/>
    </row>
    <row r="5" spans="1:77" s="1" customFormat="1" ht="39.75" customHeight="1" x14ac:dyDescent="0.25">
      <c r="A5" s="8" t="s">
        <v>3</v>
      </c>
      <c r="B5" s="9" t="s">
        <v>4</v>
      </c>
      <c r="C5" s="9" t="s">
        <v>5</v>
      </c>
      <c r="D5" s="10" t="s">
        <v>6</v>
      </c>
      <c r="E5" s="9" t="s">
        <v>7</v>
      </c>
      <c r="F5" s="10" t="s">
        <v>8</v>
      </c>
      <c r="G5" s="10" t="s">
        <v>9</v>
      </c>
      <c r="H5" s="10" t="s">
        <v>10</v>
      </c>
      <c r="I5" s="10" t="s">
        <v>11</v>
      </c>
      <c r="J5" s="10" t="s">
        <v>12</v>
      </c>
      <c r="K5" s="11" t="s">
        <v>13</v>
      </c>
      <c r="L5" s="11" t="s">
        <v>14</v>
      </c>
      <c r="M5" s="11" t="s">
        <v>15</v>
      </c>
      <c r="N5" s="11" t="s">
        <v>16</v>
      </c>
      <c r="O5" s="11" t="s">
        <v>13</v>
      </c>
      <c r="P5" s="11" t="s">
        <v>14</v>
      </c>
      <c r="Q5" s="11" t="s">
        <v>15</v>
      </c>
      <c r="R5" s="11" t="s">
        <v>17</v>
      </c>
      <c r="S5" s="11" t="s">
        <v>13</v>
      </c>
      <c r="T5" s="11" t="s">
        <v>14</v>
      </c>
      <c r="U5" s="11" t="s">
        <v>15</v>
      </c>
      <c r="V5" s="11" t="s">
        <v>18</v>
      </c>
      <c r="W5" s="11" t="s">
        <v>13</v>
      </c>
      <c r="X5" s="11" t="s">
        <v>14</v>
      </c>
      <c r="Y5" s="11" t="s">
        <v>15</v>
      </c>
      <c r="Z5" s="11" t="s">
        <v>12</v>
      </c>
      <c r="AA5" s="11" t="s">
        <v>13</v>
      </c>
      <c r="AB5" s="11" t="s">
        <v>14</v>
      </c>
      <c r="AC5" s="11" t="s">
        <v>15</v>
      </c>
      <c r="AD5" s="9" t="s">
        <v>19</v>
      </c>
      <c r="AE5" s="11" t="s">
        <v>13</v>
      </c>
      <c r="AF5" s="11" t="s">
        <v>14</v>
      </c>
      <c r="AG5" s="11" t="s">
        <v>15</v>
      </c>
      <c r="AH5" s="11" t="s">
        <v>328</v>
      </c>
      <c r="AI5" s="11" t="s">
        <v>13</v>
      </c>
      <c r="AJ5" s="11" t="s">
        <v>14</v>
      </c>
      <c r="AK5" s="11" t="s">
        <v>15</v>
      </c>
      <c r="AL5" s="10" t="s">
        <v>20</v>
      </c>
      <c r="AM5" s="9" t="s">
        <v>13</v>
      </c>
      <c r="AN5" s="9" t="s">
        <v>14</v>
      </c>
      <c r="AO5" s="9" t="s">
        <v>15</v>
      </c>
      <c r="AP5" s="11" t="s">
        <v>16</v>
      </c>
      <c r="AQ5" s="11" t="s">
        <v>13</v>
      </c>
      <c r="AR5" s="11" t="s">
        <v>14</v>
      </c>
      <c r="AS5" s="11" t="s">
        <v>15</v>
      </c>
      <c r="AT5" s="11" t="s">
        <v>21</v>
      </c>
      <c r="AU5" s="11" t="s">
        <v>13</v>
      </c>
      <c r="AV5" s="11" t="s">
        <v>14</v>
      </c>
      <c r="AW5" s="11" t="s">
        <v>15</v>
      </c>
      <c r="AX5" s="11" t="s">
        <v>22</v>
      </c>
      <c r="AY5" s="11" t="s">
        <v>13</v>
      </c>
      <c r="AZ5" s="11" t="s">
        <v>14</v>
      </c>
      <c r="BA5" s="11" t="s">
        <v>15</v>
      </c>
      <c r="BB5" s="11" t="s">
        <v>20</v>
      </c>
      <c r="BC5" s="11" t="s">
        <v>13</v>
      </c>
      <c r="BD5" s="11" t="s">
        <v>14</v>
      </c>
      <c r="BE5" s="11" t="s">
        <v>15</v>
      </c>
      <c r="BF5" s="10" t="s">
        <v>23</v>
      </c>
      <c r="BG5" s="9" t="s">
        <v>13</v>
      </c>
      <c r="BH5" s="9" t="s">
        <v>14</v>
      </c>
      <c r="BI5" s="9" t="s">
        <v>15</v>
      </c>
      <c r="BJ5" s="11" t="s">
        <v>16</v>
      </c>
      <c r="BK5" s="11" t="s">
        <v>13</v>
      </c>
      <c r="BL5" s="11" t="s">
        <v>14</v>
      </c>
      <c r="BM5" s="11" t="s">
        <v>15</v>
      </c>
      <c r="BN5" s="11" t="s">
        <v>24</v>
      </c>
      <c r="BO5" s="11" t="s">
        <v>13</v>
      </c>
      <c r="BP5" s="11" t="s">
        <v>14</v>
      </c>
      <c r="BQ5" s="11" t="s">
        <v>15</v>
      </c>
      <c r="BR5" s="11" t="s">
        <v>22</v>
      </c>
      <c r="BS5" s="11" t="s">
        <v>13</v>
      </c>
      <c r="BT5" s="11" t="s">
        <v>14</v>
      </c>
      <c r="BU5" s="11" t="s">
        <v>15</v>
      </c>
      <c r="BV5" s="11" t="s">
        <v>23</v>
      </c>
      <c r="BW5" s="11" t="s">
        <v>13</v>
      </c>
      <c r="BX5" s="11" t="s">
        <v>14</v>
      </c>
      <c r="BY5" s="11" t="s">
        <v>15</v>
      </c>
    </row>
    <row r="6" spans="1:77" ht="45" x14ac:dyDescent="0.25">
      <c r="A6" s="16" t="s">
        <v>25</v>
      </c>
      <c r="B6" s="9">
        <v>51</v>
      </c>
      <c r="C6" s="9"/>
      <c r="D6" s="13"/>
      <c r="E6" s="9"/>
      <c r="F6" s="13"/>
      <c r="G6" s="13"/>
      <c r="H6" s="13"/>
      <c r="I6" s="13"/>
      <c r="J6" s="23">
        <f t="shared" ref="J6:BU6" si="0">J15+J79+J93+J98+J110+J122+J127+J138+J143+J160+J165+J176+J181+J7+J186+J234+J240+J261+J275+J281</f>
        <v>108947880.98999999</v>
      </c>
      <c r="K6" s="23">
        <f t="shared" si="0"/>
        <v>21719548.57</v>
      </c>
      <c r="L6" s="23">
        <f t="shared" si="0"/>
        <v>80495515.219999999</v>
      </c>
      <c r="M6" s="23">
        <f t="shared" si="0"/>
        <v>6732817.2000000002</v>
      </c>
      <c r="N6" s="23">
        <f t="shared" si="0"/>
        <v>15622244.02</v>
      </c>
      <c r="O6" s="23">
        <f t="shared" si="0"/>
        <v>9555554.7699999996</v>
      </c>
      <c r="P6" s="23">
        <f t="shared" si="0"/>
        <v>6351137.25</v>
      </c>
      <c r="Q6" s="23">
        <f t="shared" si="0"/>
        <v>-284448</v>
      </c>
      <c r="R6" s="23">
        <f t="shared" si="0"/>
        <v>124570125.00999999</v>
      </c>
      <c r="S6" s="23">
        <f t="shared" si="0"/>
        <v>31275103.34</v>
      </c>
      <c r="T6" s="23">
        <f t="shared" si="0"/>
        <v>86846652.470000014</v>
      </c>
      <c r="U6" s="23">
        <f t="shared" si="0"/>
        <v>6448369.2000000002</v>
      </c>
      <c r="V6" s="23">
        <f t="shared" si="0"/>
        <v>0</v>
      </c>
      <c r="W6" s="23">
        <f t="shared" si="0"/>
        <v>0</v>
      </c>
      <c r="X6" s="23">
        <f t="shared" si="0"/>
        <v>0</v>
      </c>
      <c r="Y6" s="23">
        <f t="shared" si="0"/>
        <v>0</v>
      </c>
      <c r="Z6" s="23">
        <f t="shared" si="0"/>
        <v>124570125.01000001</v>
      </c>
      <c r="AA6" s="23">
        <f t="shared" si="0"/>
        <v>31275103.34</v>
      </c>
      <c r="AB6" s="23">
        <f t="shared" si="0"/>
        <v>86846652.470000014</v>
      </c>
      <c r="AC6" s="23">
        <f t="shared" si="0"/>
        <v>6448369.2000000002</v>
      </c>
      <c r="AD6" s="23">
        <f t="shared" si="0"/>
        <v>0</v>
      </c>
      <c r="AE6" s="23">
        <f t="shared" si="0"/>
        <v>0</v>
      </c>
      <c r="AF6" s="23">
        <f t="shared" si="0"/>
        <v>0</v>
      </c>
      <c r="AG6" s="23">
        <f t="shared" si="0"/>
        <v>0</v>
      </c>
      <c r="AH6" s="23">
        <f t="shared" si="0"/>
        <v>124570125.01000001</v>
      </c>
      <c r="AI6" s="23">
        <f t="shared" si="0"/>
        <v>31275103.34</v>
      </c>
      <c r="AJ6" s="23">
        <f t="shared" si="0"/>
        <v>86846652.470000014</v>
      </c>
      <c r="AK6" s="23">
        <f t="shared" si="0"/>
        <v>6448369.2000000002</v>
      </c>
      <c r="AL6" s="23">
        <f t="shared" si="0"/>
        <v>117071965.84999999</v>
      </c>
      <c r="AM6" s="23">
        <f t="shared" si="0"/>
        <v>44176425.460000001</v>
      </c>
      <c r="AN6" s="23">
        <f t="shared" si="0"/>
        <v>66123880.989999995</v>
      </c>
      <c r="AO6" s="23">
        <f t="shared" si="0"/>
        <v>6771659.4000000004</v>
      </c>
      <c r="AP6" s="23">
        <f t="shared" si="0"/>
        <v>-582565.26</v>
      </c>
      <c r="AQ6" s="23">
        <f t="shared" si="0"/>
        <v>-283126.84999999998</v>
      </c>
      <c r="AR6" s="23">
        <f t="shared" si="0"/>
        <v>881.58999999999992</v>
      </c>
      <c r="AS6" s="23">
        <f t="shared" si="0"/>
        <v>-300320</v>
      </c>
      <c r="AT6" s="23">
        <f t="shared" si="0"/>
        <v>116489400.59</v>
      </c>
      <c r="AU6" s="23">
        <f t="shared" si="0"/>
        <v>43893298.609999999</v>
      </c>
      <c r="AV6" s="23">
        <f t="shared" si="0"/>
        <v>66124762.579999998</v>
      </c>
      <c r="AW6" s="23">
        <f t="shared" si="0"/>
        <v>6471339.4000000004</v>
      </c>
      <c r="AX6" s="23">
        <f t="shared" si="0"/>
        <v>0</v>
      </c>
      <c r="AY6" s="23">
        <f t="shared" si="0"/>
        <v>0</v>
      </c>
      <c r="AZ6" s="23">
        <f t="shared" si="0"/>
        <v>0</v>
      </c>
      <c r="BA6" s="23">
        <f t="shared" si="0"/>
        <v>0</v>
      </c>
      <c r="BB6" s="23">
        <f t="shared" si="0"/>
        <v>116489400.59</v>
      </c>
      <c r="BC6" s="23">
        <f t="shared" si="0"/>
        <v>43893298.609999999</v>
      </c>
      <c r="BD6" s="23">
        <f t="shared" si="0"/>
        <v>66124762.579999998</v>
      </c>
      <c r="BE6" s="23">
        <f t="shared" si="0"/>
        <v>6471339.4000000004</v>
      </c>
      <c r="BF6" s="23">
        <f t="shared" si="0"/>
        <v>90787862.019999996</v>
      </c>
      <c r="BG6" s="23">
        <f t="shared" si="0"/>
        <v>17846931.93</v>
      </c>
      <c r="BH6" s="23">
        <f t="shared" si="0"/>
        <v>66137509.090000004</v>
      </c>
      <c r="BI6" s="23">
        <f t="shared" si="0"/>
        <v>6803421</v>
      </c>
      <c r="BJ6" s="23">
        <f t="shared" si="0"/>
        <v>-621814</v>
      </c>
      <c r="BK6" s="23">
        <f t="shared" si="0"/>
        <v>-310907</v>
      </c>
      <c r="BL6" s="23">
        <f t="shared" si="0"/>
        <v>0</v>
      </c>
      <c r="BM6" s="23">
        <f t="shared" si="0"/>
        <v>-310907</v>
      </c>
      <c r="BN6" s="23">
        <f t="shared" si="0"/>
        <v>90166048.019999996</v>
      </c>
      <c r="BO6" s="23">
        <f t="shared" si="0"/>
        <v>17536024.93</v>
      </c>
      <c r="BP6" s="23">
        <f t="shared" si="0"/>
        <v>66137509.090000004</v>
      </c>
      <c r="BQ6" s="23">
        <f t="shared" si="0"/>
        <v>6492514</v>
      </c>
      <c r="BR6" s="23">
        <f t="shared" si="0"/>
        <v>0</v>
      </c>
      <c r="BS6" s="23">
        <f t="shared" si="0"/>
        <v>0</v>
      </c>
      <c r="BT6" s="23">
        <f t="shared" si="0"/>
        <v>0</v>
      </c>
      <c r="BU6" s="23">
        <f t="shared" si="0"/>
        <v>0</v>
      </c>
      <c r="BV6" s="23">
        <f t="shared" ref="BV6:BY6" si="1">BV15+BV79+BV93+BV98+BV110+BV122+BV127+BV138+BV143+BV160+BV165+BV176+BV181+BV7+BV186+BV234+BV240+BV261+BV275+BV281</f>
        <v>90166048.019999996</v>
      </c>
      <c r="BW6" s="23">
        <f t="shared" si="1"/>
        <v>17536024.93</v>
      </c>
      <c r="BX6" s="23">
        <f t="shared" si="1"/>
        <v>66137509.090000004</v>
      </c>
      <c r="BY6" s="23">
        <f t="shared" si="1"/>
        <v>6492514</v>
      </c>
    </row>
    <row r="7" spans="1:77" ht="30" x14ac:dyDescent="0.25">
      <c r="A7" s="12" t="s">
        <v>26</v>
      </c>
      <c r="B7" s="9">
        <v>51</v>
      </c>
      <c r="C7" s="9">
        <v>0</v>
      </c>
      <c r="D7" s="13" t="s">
        <v>27</v>
      </c>
      <c r="E7" s="9"/>
      <c r="F7" s="10"/>
      <c r="G7" s="10"/>
      <c r="H7" s="10"/>
      <c r="I7" s="10"/>
      <c r="J7" s="14">
        <f t="shared" ref="J7:BJ13" si="2">J8</f>
        <v>10024502.85</v>
      </c>
      <c r="K7" s="15">
        <f t="shared" si="2"/>
        <v>9924257.8200000003</v>
      </c>
      <c r="L7" s="15">
        <f t="shared" si="2"/>
        <v>100245.03</v>
      </c>
      <c r="M7" s="15">
        <f t="shared" si="2"/>
        <v>0</v>
      </c>
      <c r="N7" s="15">
        <f t="shared" si="2"/>
        <v>0</v>
      </c>
      <c r="O7" s="15">
        <f t="shared" si="2"/>
        <v>0</v>
      </c>
      <c r="P7" s="15">
        <f t="shared" si="2"/>
        <v>0</v>
      </c>
      <c r="Q7" s="15">
        <f t="shared" si="2"/>
        <v>0</v>
      </c>
      <c r="R7" s="15">
        <f t="shared" si="2"/>
        <v>10024502.85</v>
      </c>
      <c r="S7" s="15">
        <f t="shared" si="2"/>
        <v>9924257.8200000003</v>
      </c>
      <c r="T7" s="15">
        <f t="shared" si="2"/>
        <v>100245.03</v>
      </c>
      <c r="U7" s="15">
        <f t="shared" si="2"/>
        <v>0</v>
      </c>
      <c r="V7" s="15">
        <f t="shared" si="2"/>
        <v>8049490</v>
      </c>
      <c r="W7" s="15">
        <f t="shared" si="2"/>
        <v>6014671</v>
      </c>
      <c r="X7" s="15">
        <f t="shared" si="2"/>
        <v>2034819</v>
      </c>
      <c r="Y7" s="15">
        <f t="shared" si="2"/>
        <v>0</v>
      </c>
      <c r="Z7" s="15">
        <f t="shared" si="2"/>
        <v>18073992.850000001</v>
      </c>
      <c r="AA7" s="15">
        <f t="shared" si="2"/>
        <v>15938928.82</v>
      </c>
      <c r="AB7" s="15">
        <f t="shared" si="2"/>
        <v>2135064.0299999998</v>
      </c>
      <c r="AC7" s="15">
        <f t="shared" si="2"/>
        <v>0</v>
      </c>
      <c r="AD7" s="15">
        <f t="shared" si="2"/>
        <v>0</v>
      </c>
      <c r="AE7" s="15">
        <f t="shared" si="2"/>
        <v>0</v>
      </c>
      <c r="AF7" s="15">
        <f t="shared" si="2"/>
        <v>0</v>
      </c>
      <c r="AG7" s="15">
        <f t="shared" si="2"/>
        <v>0</v>
      </c>
      <c r="AH7" s="15">
        <f t="shared" si="2"/>
        <v>18073992.850000001</v>
      </c>
      <c r="AI7" s="15">
        <f t="shared" si="2"/>
        <v>15938928.82</v>
      </c>
      <c r="AJ7" s="15">
        <f t="shared" si="2"/>
        <v>2135064.0299999998</v>
      </c>
      <c r="AK7" s="15">
        <f t="shared" si="2"/>
        <v>0</v>
      </c>
      <c r="AL7" s="14">
        <f t="shared" si="2"/>
        <v>21177785.52</v>
      </c>
      <c r="AM7" s="14">
        <f t="shared" si="2"/>
        <v>20966007.66</v>
      </c>
      <c r="AN7" s="14">
        <f t="shared" si="2"/>
        <v>211777.86</v>
      </c>
      <c r="AO7" s="14">
        <f t="shared" si="2"/>
        <v>0</v>
      </c>
      <c r="AP7" s="15">
        <f t="shared" si="2"/>
        <v>0</v>
      </c>
      <c r="AQ7" s="15">
        <f t="shared" si="2"/>
        <v>0</v>
      </c>
      <c r="AR7" s="15">
        <f t="shared" si="2"/>
        <v>0</v>
      </c>
      <c r="AS7" s="15">
        <f t="shared" si="2"/>
        <v>0</v>
      </c>
      <c r="AT7" s="15">
        <f t="shared" si="2"/>
        <v>21177785.52</v>
      </c>
      <c r="AU7" s="15">
        <f t="shared" si="2"/>
        <v>20966007.66</v>
      </c>
      <c r="AV7" s="15">
        <f t="shared" si="2"/>
        <v>211777.86</v>
      </c>
      <c r="AW7" s="15">
        <f t="shared" si="2"/>
        <v>0</v>
      </c>
      <c r="AX7" s="15">
        <f t="shared" si="2"/>
        <v>0</v>
      </c>
      <c r="AY7" s="15">
        <f t="shared" si="2"/>
        <v>0</v>
      </c>
      <c r="AZ7" s="15">
        <f t="shared" si="2"/>
        <v>0</v>
      </c>
      <c r="BA7" s="15">
        <f t="shared" si="2"/>
        <v>0</v>
      </c>
      <c r="BB7" s="15">
        <f t="shared" si="2"/>
        <v>21177785.52</v>
      </c>
      <c r="BC7" s="15">
        <f t="shared" si="2"/>
        <v>20966007.66</v>
      </c>
      <c r="BD7" s="15">
        <f t="shared" si="2"/>
        <v>211777.86</v>
      </c>
      <c r="BE7" s="15">
        <f t="shared" si="2"/>
        <v>0</v>
      </c>
      <c r="BF7" s="14">
        <f t="shared" si="2"/>
        <v>0</v>
      </c>
      <c r="BG7" s="14">
        <f t="shared" si="2"/>
        <v>0</v>
      </c>
      <c r="BH7" s="14">
        <f t="shared" si="2"/>
        <v>0</v>
      </c>
      <c r="BI7" s="14">
        <f t="shared" si="2"/>
        <v>0</v>
      </c>
      <c r="BJ7" s="15">
        <f t="shared" si="2"/>
        <v>0</v>
      </c>
      <c r="BK7" s="15">
        <f t="shared" ref="BK7:BY9" si="3">BK8</f>
        <v>0</v>
      </c>
      <c r="BL7" s="15">
        <f t="shared" si="3"/>
        <v>0</v>
      </c>
      <c r="BM7" s="15">
        <f t="shared" si="3"/>
        <v>0</v>
      </c>
      <c r="BN7" s="15">
        <f t="shared" si="3"/>
        <v>0</v>
      </c>
      <c r="BO7" s="15">
        <f t="shared" si="3"/>
        <v>0</v>
      </c>
      <c r="BP7" s="15">
        <f t="shared" si="3"/>
        <v>0</v>
      </c>
      <c r="BQ7" s="15">
        <f t="shared" si="3"/>
        <v>0</v>
      </c>
      <c r="BR7" s="15">
        <f t="shared" si="3"/>
        <v>0</v>
      </c>
      <c r="BS7" s="15">
        <f t="shared" si="3"/>
        <v>0</v>
      </c>
      <c r="BT7" s="15">
        <f t="shared" si="3"/>
        <v>0</v>
      </c>
      <c r="BU7" s="15">
        <f t="shared" si="3"/>
        <v>0</v>
      </c>
      <c r="BV7" s="15">
        <f t="shared" si="3"/>
        <v>0</v>
      </c>
      <c r="BW7" s="15">
        <f t="shared" si="3"/>
        <v>0</v>
      </c>
      <c r="BX7" s="15">
        <f t="shared" si="3"/>
        <v>0</v>
      </c>
      <c r="BY7" s="15">
        <f t="shared" si="3"/>
        <v>0</v>
      </c>
    </row>
    <row r="8" spans="1:77" ht="30" x14ac:dyDescent="0.25">
      <c r="A8" s="16" t="s">
        <v>28</v>
      </c>
      <c r="B8" s="9">
        <v>51</v>
      </c>
      <c r="C8" s="9">
        <v>0</v>
      </c>
      <c r="D8" s="13" t="s">
        <v>27</v>
      </c>
      <c r="E8" s="9">
        <v>851</v>
      </c>
      <c r="F8" s="10"/>
      <c r="G8" s="10"/>
      <c r="H8" s="10"/>
      <c r="I8" s="10"/>
      <c r="J8" s="14">
        <f>J9+J12</f>
        <v>10024502.85</v>
      </c>
      <c r="K8" s="14">
        <f t="shared" ref="K8:BV8" si="4">K9+K12</f>
        <v>9924257.8200000003</v>
      </c>
      <c r="L8" s="14">
        <f t="shared" si="4"/>
        <v>100245.03</v>
      </c>
      <c r="M8" s="14">
        <f t="shared" si="4"/>
        <v>0</v>
      </c>
      <c r="N8" s="14">
        <f t="shared" si="4"/>
        <v>0</v>
      </c>
      <c r="O8" s="14">
        <f t="shared" si="4"/>
        <v>0</v>
      </c>
      <c r="P8" s="14">
        <f t="shared" si="4"/>
        <v>0</v>
      </c>
      <c r="Q8" s="14">
        <f t="shared" si="4"/>
        <v>0</v>
      </c>
      <c r="R8" s="14">
        <f t="shared" si="4"/>
        <v>10024502.85</v>
      </c>
      <c r="S8" s="14">
        <f t="shared" si="4"/>
        <v>9924257.8200000003</v>
      </c>
      <c r="T8" s="14">
        <f t="shared" si="4"/>
        <v>100245.03</v>
      </c>
      <c r="U8" s="14">
        <f t="shared" si="4"/>
        <v>0</v>
      </c>
      <c r="V8" s="14">
        <f t="shared" si="4"/>
        <v>8049490</v>
      </c>
      <c r="W8" s="14">
        <f t="shared" si="4"/>
        <v>6014671</v>
      </c>
      <c r="X8" s="14">
        <f t="shared" si="4"/>
        <v>2034819</v>
      </c>
      <c r="Y8" s="14">
        <f t="shared" si="4"/>
        <v>0</v>
      </c>
      <c r="Z8" s="14">
        <f t="shared" si="4"/>
        <v>18073992.850000001</v>
      </c>
      <c r="AA8" s="14">
        <f t="shared" si="4"/>
        <v>15938928.82</v>
      </c>
      <c r="AB8" s="14">
        <f t="shared" si="4"/>
        <v>2135064.0299999998</v>
      </c>
      <c r="AC8" s="14">
        <f t="shared" si="4"/>
        <v>0</v>
      </c>
      <c r="AD8" s="14">
        <f t="shared" si="4"/>
        <v>0</v>
      </c>
      <c r="AE8" s="14">
        <f t="shared" si="4"/>
        <v>0</v>
      </c>
      <c r="AF8" s="14">
        <f t="shared" si="4"/>
        <v>0</v>
      </c>
      <c r="AG8" s="14">
        <f t="shared" si="4"/>
        <v>0</v>
      </c>
      <c r="AH8" s="14">
        <f t="shared" si="4"/>
        <v>18073992.850000001</v>
      </c>
      <c r="AI8" s="14">
        <f t="shared" si="4"/>
        <v>15938928.82</v>
      </c>
      <c r="AJ8" s="14">
        <f t="shared" si="4"/>
        <v>2135064.0299999998</v>
      </c>
      <c r="AK8" s="14">
        <f t="shared" si="4"/>
        <v>0</v>
      </c>
      <c r="AL8" s="14">
        <f t="shared" si="4"/>
        <v>21177785.52</v>
      </c>
      <c r="AM8" s="14">
        <f t="shared" si="4"/>
        <v>20966007.66</v>
      </c>
      <c r="AN8" s="14">
        <f t="shared" si="4"/>
        <v>211777.86</v>
      </c>
      <c r="AO8" s="14">
        <f t="shared" si="4"/>
        <v>0</v>
      </c>
      <c r="AP8" s="14">
        <f t="shared" si="4"/>
        <v>0</v>
      </c>
      <c r="AQ8" s="14">
        <f t="shared" si="4"/>
        <v>0</v>
      </c>
      <c r="AR8" s="14">
        <f t="shared" si="4"/>
        <v>0</v>
      </c>
      <c r="AS8" s="14">
        <f t="shared" si="4"/>
        <v>0</v>
      </c>
      <c r="AT8" s="14">
        <f t="shared" si="4"/>
        <v>21177785.52</v>
      </c>
      <c r="AU8" s="14">
        <f t="shared" si="4"/>
        <v>20966007.66</v>
      </c>
      <c r="AV8" s="14">
        <f t="shared" si="4"/>
        <v>211777.86</v>
      </c>
      <c r="AW8" s="14">
        <f t="shared" si="4"/>
        <v>0</v>
      </c>
      <c r="AX8" s="14">
        <f t="shared" si="4"/>
        <v>0</v>
      </c>
      <c r="AY8" s="14">
        <f t="shared" si="4"/>
        <v>0</v>
      </c>
      <c r="AZ8" s="14">
        <f t="shared" si="4"/>
        <v>0</v>
      </c>
      <c r="BA8" s="14">
        <f t="shared" si="4"/>
        <v>0</v>
      </c>
      <c r="BB8" s="14">
        <f t="shared" si="4"/>
        <v>21177785.52</v>
      </c>
      <c r="BC8" s="14">
        <f t="shared" si="4"/>
        <v>20966007.66</v>
      </c>
      <c r="BD8" s="14">
        <f t="shared" si="4"/>
        <v>211777.86</v>
      </c>
      <c r="BE8" s="14">
        <f t="shared" si="4"/>
        <v>0</v>
      </c>
      <c r="BF8" s="14">
        <f t="shared" si="4"/>
        <v>0</v>
      </c>
      <c r="BG8" s="14">
        <f t="shared" si="4"/>
        <v>0</v>
      </c>
      <c r="BH8" s="14">
        <f t="shared" si="4"/>
        <v>0</v>
      </c>
      <c r="BI8" s="14">
        <f t="shared" si="4"/>
        <v>0</v>
      </c>
      <c r="BJ8" s="14">
        <f t="shared" si="4"/>
        <v>0</v>
      </c>
      <c r="BK8" s="14">
        <f t="shared" si="4"/>
        <v>0</v>
      </c>
      <c r="BL8" s="14">
        <f t="shared" si="4"/>
        <v>0</v>
      </c>
      <c r="BM8" s="14">
        <f t="shared" si="4"/>
        <v>0</v>
      </c>
      <c r="BN8" s="14">
        <f t="shared" si="4"/>
        <v>0</v>
      </c>
      <c r="BO8" s="14">
        <f t="shared" si="4"/>
        <v>0</v>
      </c>
      <c r="BP8" s="14">
        <f t="shared" si="4"/>
        <v>0</v>
      </c>
      <c r="BQ8" s="14">
        <f t="shared" si="4"/>
        <v>0</v>
      </c>
      <c r="BR8" s="14">
        <f t="shared" si="4"/>
        <v>0</v>
      </c>
      <c r="BS8" s="14">
        <f t="shared" si="4"/>
        <v>0</v>
      </c>
      <c r="BT8" s="14">
        <f t="shared" si="4"/>
        <v>0</v>
      </c>
      <c r="BU8" s="14">
        <f t="shared" si="4"/>
        <v>0</v>
      </c>
      <c r="BV8" s="14">
        <f t="shared" si="4"/>
        <v>0</v>
      </c>
      <c r="BW8" s="14">
        <f t="shared" ref="BW8:BY8" si="5">BW9+BW12</f>
        <v>0</v>
      </c>
      <c r="BX8" s="14">
        <f t="shared" si="5"/>
        <v>0</v>
      </c>
      <c r="BY8" s="14">
        <f t="shared" si="5"/>
        <v>0</v>
      </c>
    </row>
    <row r="9" spans="1:77" ht="45" x14ac:dyDescent="0.25">
      <c r="A9" s="17" t="s">
        <v>29</v>
      </c>
      <c r="B9" s="9">
        <v>51</v>
      </c>
      <c r="C9" s="9">
        <v>0</v>
      </c>
      <c r="D9" s="13" t="s">
        <v>27</v>
      </c>
      <c r="E9" s="9">
        <v>851</v>
      </c>
      <c r="F9" s="10"/>
      <c r="G9" s="10"/>
      <c r="H9" s="10" t="s">
        <v>30</v>
      </c>
      <c r="I9" s="13"/>
      <c r="J9" s="18">
        <f t="shared" si="2"/>
        <v>0</v>
      </c>
      <c r="K9" s="18">
        <f t="shared" si="2"/>
        <v>0</v>
      </c>
      <c r="L9" s="18">
        <f t="shared" si="2"/>
        <v>0</v>
      </c>
      <c r="M9" s="18">
        <f t="shared" si="2"/>
        <v>0</v>
      </c>
      <c r="N9" s="18">
        <f t="shared" si="2"/>
        <v>0</v>
      </c>
      <c r="O9" s="18">
        <f t="shared" si="2"/>
        <v>0</v>
      </c>
      <c r="P9" s="18">
        <f t="shared" si="2"/>
        <v>0</v>
      </c>
      <c r="Q9" s="18">
        <f t="shared" si="2"/>
        <v>0</v>
      </c>
      <c r="R9" s="18">
        <f t="shared" si="2"/>
        <v>0</v>
      </c>
      <c r="S9" s="18">
        <f t="shared" si="2"/>
        <v>0</v>
      </c>
      <c r="T9" s="18">
        <f t="shared" si="2"/>
        <v>0</v>
      </c>
      <c r="U9" s="18">
        <f t="shared" si="2"/>
        <v>0</v>
      </c>
      <c r="V9" s="18">
        <f t="shared" si="2"/>
        <v>8049490</v>
      </c>
      <c r="W9" s="18">
        <f t="shared" si="2"/>
        <v>6014671</v>
      </c>
      <c r="X9" s="18">
        <f t="shared" si="2"/>
        <v>2034819</v>
      </c>
      <c r="Y9" s="18">
        <f t="shared" si="2"/>
        <v>0</v>
      </c>
      <c r="Z9" s="18">
        <f t="shared" si="2"/>
        <v>8049490</v>
      </c>
      <c r="AA9" s="18">
        <f t="shared" si="2"/>
        <v>6014671</v>
      </c>
      <c r="AB9" s="18">
        <f t="shared" si="2"/>
        <v>2034819</v>
      </c>
      <c r="AC9" s="18">
        <f t="shared" si="2"/>
        <v>0</v>
      </c>
      <c r="AD9" s="18">
        <f t="shared" si="2"/>
        <v>0</v>
      </c>
      <c r="AE9" s="18">
        <f t="shared" si="2"/>
        <v>0</v>
      </c>
      <c r="AF9" s="18">
        <f t="shared" si="2"/>
        <v>0</v>
      </c>
      <c r="AG9" s="18">
        <f t="shared" si="2"/>
        <v>0</v>
      </c>
      <c r="AH9" s="18">
        <f t="shared" si="2"/>
        <v>8049490</v>
      </c>
      <c r="AI9" s="18">
        <f t="shared" si="2"/>
        <v>6014671</v>
      </c>
      <c r="AJ9" s="18">
        <f t="shared" si="2"/>
        <v>2034819</v>
      </c>
      <c r="AK9" s="18">
        <f t="shared" si="2"/>
        <v>0</v>
      </c>
      <c r="AL9" s="18">
        <f t="shared" si="2"/>
        <v>0</v>
      </c>
      <c r="AM9" s="18">
        <f t="shared" si="2"/>
        <v>0</v>
      </c>
      <c r="AN9" s="18">
        <f t="shared" si="2"/>
        <v>0</v>
      </c>
      <c r="AO9" s="18">
        <f t="shared" si="2"/>
        <v>0</v>
      </c>
      <c r="AP9" s="18">
        <f t="shared" si="2"/>
        <v>0</v>
      </c>
      <c r="AQ9" s="18">
        <f t="shared" si="2"/>
        <v>0</v>
      </c>
      <c r="AR9" s="18">
        <f t="shared" si="2"/>
        <v>0</v>
      </c>
      <c r="AS9" s="18">
        <f t="shared" si="2"/>
        <v>0</v>
      </c>
      <c r="AT9" s="18">
        <f t="shared" si="2"/>
        <v>0</v>
      </c>
      <c r="AU9" s="18">
        <f t="shared" si="2"/>
        <v>0</v>
      </c>
      <c r="AV9" s="18">
        <f t="shared" si="2"/>
        <v>0</v>
      </c>
      <c r="AW9" s="18">
        <f t="shared" si="2"/>
        <v>0</v>
      </c>
      <c r="AX9" s="18">
        <f t="shared" si="2"/>
        <v>0</v>
      </c>
      <c r="AY9" s="18">
        <f t="shared" si="2"/>
        <v>0</v>
      </c>
      <c r="AZ9" s="18">
        <f t="shared" si="2"/>
        <v>0</v>
      </c>
      <c r="BA9" s="18">
        <f t="shared" si="2"/>
        <v>0</v>
      </c>
      <c r="BB9" s="18">
        <f t="shared" si="2"/>
        <v>0</v>
      </c>
      <c r="BC9" s="18">
        <f t="shared" si="2"/>
        <v>0</v>
      </c>
      <c r="BD9" s="18">
        <f t="shared" si="2"/>
        <v>0</v>
      </c>
      <c r="BE9" s="18">
        <f t="shared" si="2"/>
        <v>0</v>
      </c>
      <c r="BF9" s="18">
        <f t="shared" si="2"/>
        <v>0</v>
      </c>
      <c r="BG9" s="18">
        <f t="shared" si="2"/>
        <v>0</v>
      </c>
      <c r="BH9" s="18">
        <f t="shared" si="2"/>
        <v>0</v>
      </c>
      <c r="BI9" s="18">
        <f t="shared" si="2"/>
        <v>0</v>
      </c>
      <c r="BJ9" s="18">
        <f t="shared" si="2"/>
        <v>0</v>
      </c>
      <c r="BK9" s="18">
        <f t="shared" ref="BK9:BY10" si="6">BK10</f>
        <v>0</v>
      </c>
      <c r="BL9" s="18">
        <f t="shared" si="6"/>
        <v>0</v>
      </c>
      <c r="BM9" s="18">
        <f t="shared" si="6"/>
        <v>0</v>
      </c>
      <c r="BN9" s="18">
        <f t="shared" si="6"/>
        <v>0</v>
      </c>
      <c r="BO9" s="18">
        <f t="shared" si="6"/>
        <v>0</v>
      </c>
      <c r="BP9" s="18">
        <f t="shared" si="6"/>
        <v>0</v>
      </c>
      <c r="BQ9" s="18">
        <f t="shared" si="6"/>
        <v>0</v>
      </c>
      <c r="BR9" s="18">
        <f t="shared" si="3"/>
        <v>0</v>
      </c>
      <c r="BS9" s="18">
        <f t="shared" si="6"/>
        <v>0</v>
      </c>
      <c r="BT9" s="18">
        <f t="shared" si="6"/>
        <v>0</v>
      </c>
      <c r="BU9" s="18">
        <f t="shared" si="6"/>
        <v>0</v>
      </c>
      <c r="BV9" s="18">
        <f t="shared" si="6"/>
        <v>0</v>
      </c>
      <c r="BW9" s="18">
        <f t="shared" si="6"/>
        <v>0</v>
      </c>
      <c r="BX9" s="18">
        <f t="shared" si="6"/>
        <v>0</v>
      </c>
      <c r="BY9" s="18">
        <f t="shared" si="6"/>
        <v>0</v>
      </c>
    </row>
    <row r="10" spans="1:77" ht="45" x14ac:dyDescent="0.25">
      <c r="A10" s="19" t="s">
        <v>31</v>
      </c>
      <c r="B10" s="9">
        <v>51</v>
      </c>
      <c r="C10" s="9">
        <v>0</v>
      </c>
      <c r="D10" s="13" t="s">
        <v>27</v>
      </c>
      <c r="E10" s="9">
        <v>851</v>
      </c>
      <c r="F10" s="10"/>
      <c r="G10" s="10"/>
      <c r="H10" s="10" t="s">
        <v>30</v>
      </c>
      <c r="I10" s="13" t="s">
        <v>32</v>
      </c>
      <c r="J10" s="18">
        <f t="shared" si="2"/>
        <v>0</v>
      </c>
      <c r="K10" s="18">
        <f t="shared" si="2"/>
        <v>0</v>
      </c>
      <c r="L10" s="18">
        <f t="shared" si="2"/>
        <v>0</v>
      </c>
      <c r="M10" s="18">
        <f t="shared" si="2"/>
        <v>0</v>
      </c>
      <c r="N10" s="18">
        <f t="shared" si="2"/>
        <v>0</v>
      </c>
      <c r="O10" s="18">
        <f t="shared" si="2"/>
        <v>0</v>
      </c>
      <c r="P10" s="18">
        <f t="shared" si="2"/>
        <v>0</v>
      </c>
      <c r="Q10" s="18">
        <f t="shared" si="2"/>
        <v>0</v>
      </c>
      <c r="R10" s="18">
        <f t="shared" si="2"/>
        <v>0</v>
      </c>
      <c r="S10" s="18">
        <f t="shared" si="2"/>
        <v>0</v>
      </c>
      <c r="T10" s="18">
        <f t="shared" si="2"/>
        <v>0</v>
      </c>
      <c r="U10" s="18">
        <f t="shared" si="2"/>
        <v>0</v>
      </c>
      <c r="V10" s="18">
        <f t="shared" si="2"/>
        <v>8049490</v>
      </c>
      <c r="W10" s="18">
        <f t="shared" si="2"/>
        <v>6014671</v>
      </c>
      <c r="X10" s="18">
        <f t="shared" si="2"/>
        <v>2034819</v>
      </c>
      <c r="Y10" s="18">
        <f t="shared" si="2"/>
        <v>0</v>
      </c>
      <c r="Z10" s="18">
        <f t="shared" si="2"/>
        <v>8049490</v>
      </c>
      <c r="AA10" s="18">
        <f t="shared" si="2"/>
        <v>6014671</v>
      </c>
      <c r="AB10" s="18">
        <f t="shared" si="2"/>
        <v>2034819</v>
      </c>
      <c r="AC10" s="18">
        <f t="shared" si="2"/>
        <v>0</v>
      </c>
      <c r="AD10" s="18">
        <f t="shared" si="2"/>
        <v>0</v>
      </c>
      <c r="AE10" s="18">
        <f t="shared" si="2"/>
        <v>0</v>
      </c>
      <c r="AF10" s="18">
        <f t="shared" si="2"/>
        <v>0</v>
      </c>
      <c r="AG10" s="18">
        <f t="shared" si="2"/>
        <v>0</v>
      </c>
      <c r="AH10" s="18">
        <f t="shared" si="2"/>
        <v>8049490</v>
      </c>
      <c r="AI10" s="18">
        <f t="shared" si="2"/>
        <v>6014671</v>
      </c>
      <c r="AJ10" s="18">
        <f t="shared" si="2"/>
        <v>2034819</v>
      </c>
      <c r="AK10" s="18">
        <f t="shared" si="2"/>
        <v>0</v>
      </c>
      <c r="AL10" s="18">
        <f t="shared" si="2"/>
        <v>0</v>
      </c>
      <c r="AM10" s="18">
        <f t="shared" si="2"/>
        <v>0</v>
      </c>
      <c r="AN10" s="18">
        <f t="shared" si="2"/>
        <v>0</v>
      </c>
      <c r="AO10" s="18">
        <f t="shared" si="2"/>
        <v>0</v>
      </c>
      <c r="AP10" s="18">
        <f t="shared" si="2"/>
        <v>0</v>
      </c>
      <c r="AQ10" s="18">
        <f t="shared" si="2"/>
        <v>0</v>
      </c>
      <c r="AR10" s="18">
        <f t="shared" si="2"/>
        <v>0</v>
      </c>
      <c r="AS10" s="18">
        <f t="shared" si="2"/>
        <v>0</v>
      </c>
      <c r="AT10" s="18">
        <f t="shared" si="2"/>
        <v>0</v>
      </c>
      <c r="AU10" s="18">
        <f t="shared" si="2"/>
        <v>0</v>
      </c>
      <c r="AV10" s="18">
        <f t="shared" si="2"/>
        <v>0</v>
      </c>
      <c r="AW10" s="18">
        <f t="shared" si="2"/>
        <v>0</v>
      </c>
      <c r="AX10" s="18">
        <f t="shared" si="2"/>
        <v>0</v>
      </c>
      <c r="AY10" s="18">
        <f t="shared" si="2"/>
        <v>0</v>
      </c>
      <c r="AZ10" s="18">
        <f t="shared" si="2"/>
        <v>0</v>
      </c>
      <c r="BA10" s="18">
        <f t="shared" si="2"/>
        <v>0</v>
      </c>
      <c r="BB10" s="18">
        <f t="shared" si="2"/>
        <v>0</v>
      </c>
      <c r="BC10" s="18">
        <f t="shared" si="2"/>
        <v>0</v>
      </c>
      <c r="BD10" s="18">
        <f t="shared" si="2"/>
        <v>0</v>
      </c>
      <c r="BE10" s="18">
        <f t="shared" si="2"/>
        <v>0</v>
      </c>
      <c r="BF10" s="18">
        <f t="shared" si="2"/>
        <v>0</v>
      </c>
      <c r="BG10" s="18">
        <f t="shared" si="2"/>
        <v>0</v>
      </c>
      <c r="BH10" s="18">
        <f t="shared" si="2"/>
        <v>0</v>
      </c>
      <c r="BI10" s="18">
        <f t="shared" si="2"/>
        <v>0</v>
      </c>
      <c r="BJ10" s="18">
        <f t="shared" si="2"/>
        <v>0</v>
      </c>
      <c r="BK10" s="18">
        <f t="shared" si="6"/>
        <v>0</v>
      </c>
      <c r="BL10" s="18">
        <f t="shared" si="6"/>
        <v>0</v>
      </c>
      <c r="BM10" s="18">
        <f t="shared" si="6"/>
        <v>0</v>
      </c>
      <c r="BN10" s="18">
        <f t="shared" si="6"/>
        <v>0</v>
      </c>
      <c r="BO10" s="18">
        <f t="shared" si="6"/>
        <v>0</v>
      </c>
      <c r="BP10" s="18">
        <f t="shared" si="6"/>
        <v>0</v>
      </c>
      <c r="BQ10" s="18">
        <f t="shared" si="6"/>
        <v>0</v>
      </c>
      <c r="BR10" s="18">
        <f t="shared" si="6"/>
        <v>0</v>
      </c>
      <c r="BS10" s="18">
        <f t="shared" si="6"/>
        <v>0</v>
      </c>
      <c r="BT10" s="18">
        <f t="shared" si="6"/>
        <v>0</v>
      </c>
      <c r="BU10" s="18">
        <f t="shared" si="6"/>
        <v>0</v>
      </c>
      <c r="BV10" s="18">
        <f t="shared" si="6"/>
        <v>0</v>
      </c>
      <c r="BW10" s="18">
        <f t="shared" si="6"/>
        <v>0</v>
      </c>
      <c r="BX10" s="18">
        <f t="shared" si="6"/>
        <v>0</v>
      </c>
      <c r="BY10" s="18">
        <f t="shared" si="6"/>
        <v>0</v>
      </c>
    </row>
    <row r="11" spans="1:77" x14ac:dyDescent="0.25">
      <c r="A11" s="19" t="s">
        <v>33</v>
      </c>
      <c r="B11" s="9">
        <v>51</v>
      </c>
      <c r="C11" s="9">
        <v>0</v>
      </c>
      <c r="D11" s="13" t="s">
        <v>27</v>
      </c>
      <c r="E11" s="9">
        <v>851</v>
      </c>
      <c r="F11" s="10"/>
      <c r="G11" s="10"/>
      <c r="H11" s="10" t="s">
        <v>30</v>
      </c>
      <c r="I11" s="13" t="s">
        <v>34</v>
      </c>
      <c r="J11" s="18">
        <f>'[1]3.ВС'!J161</f>
        <v>0</v>
      </c>
      <c r="K11" s="18">
        <f>'[1]3.ВС'!K161</f>
        <v>0</v>
      </c>
      <c r="L11" s="18">
        <f>'[1]3.ВС'!L161</f>
        <v>0</v>
      </c>
      <c r="M11" s="18">
        <f>'[1]3.ВС'!M161</f>
        <v>0</v>
      </c>
      <c r="N11" s="18">
        <f>'[1]3.ВС'!N161</f>
        <v>0</v>
      </c>
      <c r="O11" s="18">
        <f>'[1]3.ВС'!O161</f>
        <v>0</v>
      </c>
      <c r="P11" s="18">
        <f>'[1]3.ВС'!P161</f>
        <v>0</v>
      </c>
      <c r="Q11" s="18">
        <f>'[1]3.ВС'!Q161</f>
        <v>0</v>
      </c>
      <c r="R11" s="18">
        <f>'[1]3.ВС'!R161</f>
        <v>0</v>
      </c>
      <c r="S11" s="18">
        <f>'[1]3.ВС'!S161</f>
        <v>0</v>
      </c>
      <c r="T11" s="18">
        <f>'[1]3.ВС'!T161</f>
        <v>0</v>
      </c>
      <c r="U11" s="18">
        <f>'[1]3.ВС'!U161</f>
        <v>0</v>
      </c>
      <c r="V11" s="18">
        <f>'[1]3.ВС'!V161</f>
        <v>8049490</v>
      </c>
      <c r="W11" s="18">
        <f>'[1]3.ВС'!W161</f>
        <v>6014671</v>
      </c>
      <c r="X11" s="18">
        <f>'[1]3.ВС'!X161</f>
        <v>2034819</v>
      </c>
      <c r="Y11" s="18">
        <f>'[1]3.ВС'!Y161</f>
        <v>0</v>
      </c>
      <c r="Z11" s="18">
        <f>'[1]3.ВС'!Z161</f>
        <v>8049490</v>
      </c>
      <c r="AA11" s="18">
        <f>'[1]3.ВС'!AA161</f>
        <v>6014671</v>
      </c>
      <c r="AB11" s="18">
        <f>'[1]3.ВС'!AB161</f>
        <v>2034819</v>
      </c>
      <c r="AC11" s="18">
        <f>'[1]3.ВС'!AC161</f>
        <v>0</v>
      </c>
      <c r="AD11" s="18">
        <f>'[1]3.ВС'!AD161</f>
        <v>0</v>
      </c>
      <c r="AE11" s="18">
        <f>'[1]3.ВС'!AE161</f>
        <v>0</v>
      </c>
      <c r="AF11" s="18">
        <f>'[1]3.ВС'!AF161</f>
        <v>0</v>
      </c>
      <c r="AG11" s="18">
        <f>'[1]3.ВС'!AG161</f>
        <v>0</v>
      </c>
      <c r="AH11" s="18">
        <f>'[1]3.ВС'!AH161</f>
        <v>8049490</v>
      </c>
      <c r="AI11" s="18">
        <f>'[1]3.ВС'!AI161</f>
        <v>6014671</v>
      </c>
      <c r="AJ11" s="18">
        <f>'[1]3.ВС'!AJ161</f>
        <v>2034819</v>
      </c>
      <c r="AK11" s="18">
        <f>'[1]3.ВС'!AK161</f>
        <v>0</v>
      </c>
      <c r="AL11" s="18">
        <f>'[1]3.ВС'!AL161</f>
        <v>0</v>
      </c>
      <c r="AM11" s="18">
        <f>'[1]3.ВС'!AM161</f>
        <v>0</v>
      </c>
      <c r="AN11" s="18">
        <f>'[1]3.ВС'!AN161</f>
        <v>0</v>
      </c>
      <c r="AO11" s="18">
        <f>'[1]3.ВС'!AO161</f>
        <v>0</v>
      </c>
      <c r="AP11" s="18">
        <f>'[1]3.ВС'!AP161</f>
        <v>0</v>
      </c>
      <c r="AQ11" s="18">
        <f>'[1]3.ВС'!AQ161</f>
        <v>0</v>
      </c>
      <c r="AR11" s="18">
        <f>'[1]3.ВС'!AR161</f>
        <v>0</v>
      </c>
      <c r="AS11" s="18">
        <f>'[1]3.ВС'!AS161</f>
        <v>0</v>
      </c>
      <c r="AT11" s="18">
        <f>'[1]3.ВС'!AT161</f>
        <v>0</v>
      </c>
      <c r="AU11" s="18">
        <f>'[1]3.ВС'!AU161</f>
        <v>0</v>
      </c>
      <c r="AV11" s="18">
        <f>'[1]3.ВС'!AV161</f>
        <v>0</v>
      </c>
      <c r="AW11" s="18">
        <f>'[1]3.ВС'!AW161</f>
        <v>0</v>
      </c>
      <c r="AX11" s="18">
        <f>'[1]3.ВС'!AX161</f>
        <v>0</v>
      </c>
      <c r="AY11" s="18">
        <f>'[1]3.ВС'!AY161</f>
        <v>0</v>
      </c>
      <c r="AZ11" s="18">
        <f>'[1]3.ВС'!AZ161</f>
        <v>0</v>
      </c>
      <c r="BA11" s="18">
        <f>'[1]3.ВС'!BA161</f>
        <v>0</v>
      </c>
      <c r="BB11" s="18">
        <f>'[1]3.ВС'!BB161</f>
        <v>0</v>
      </c>
      <c r="BC11" s="18">
        <f>'[1]3.ВС'!BC161</f>
        <v>0</v>
      </c>
      <c r="BD11" s="18">
        <f>'[1]3.ВС'!BD161</f>
        <v>0</v>
      </c>
      <c r="BE11" s="18">
        <f>'[1]3.ВС'!BE161</f>
        <v>0</v>
      </c>
      <c r="BF11" s="18">
        <f>'[1]3.ВС'!BF161</f>
        <v>0</v>
      </c>
      <c r="BG11" s="18">
        <f>'[1]3.ВС'!BG161</f>
        <v>0</v>
      </c>
      <c r="BH11" s="18">
        <f>'[1]3.ВС'!BH161</f>
        <v>0</v>
      </c>
      <c r="BI11" s="18">
        <f>'[1]3.ВС'!BI161</f>
        <v>0</v>
      </c>
      <c r="BJ11" s="18">
        <f>'[1]3.ВС'!BJ161</f>
        <v>0</v>
      </c>
      <c r="BK11" s="18">
        <f>'[1]3.ВС'!BK161</f>
        <v>0</v>
      </c>
      <c r="BL11" s="18">
        <f>'[1]3.ВС'!BL161</f>
        <v>0</v>
      </c>
      <c r="BM11" s="18">
        <f>'[1]3.ВС'!BM161</f>
        <v>0</v>
      </c>
      <c r="BN11" s="18">
        <f>'[1]3.ВС'!BN161</f>
        <v>0</v>
      </c>
      <c r="BO11" s="18">
        <f>'[1]3.ВС'!BO161</f>
        <v>0</v>
      </c>
      <c r="BP11" s="18">
        <f>'[1]3.ВС'!BP161</f>
        <v>0</v>
      </c>
      <c r="BQ11" s="18">
        <f>'[1]3.ВС'!BQ161</f>
        <v>0</v>
      </c>
      <c r="BR11" s="18">
        <f>'[1]3.ВС'!BR161</f>
        <v>0</v>
      </c>
      <c r="BS11" s="18">
        <f>'[1]3.ВС'!BS161</f>
        <v>0</v>
      </c>
      <c r="BT11" s="18">
        <f>'[1]3.ВС'!BT161</f>
        <v>0</v>
      </c>
      <c r="BU11" s="18">
        <f>'[1]3.ВС'!BU161</f>
        <v>0</v>
      </c>
      <c r="BV11" s="18">
        <f>'[1]3.ВС'!BV161</f>
        <v>0</v>
      </c>
      <c r="BW11" s="18">
        <f>'[1]3.ВС'!BW161</f>
        <v>0</v>
      </c>
      <c r="BX11" s="18">
        <f>'[1]3.ВС'!BX161</f>
        <v>0</v>
      </c>
      <c r="BY11" s="18">
        <f>'[1]3.ВС'!BY161</f>
        <v>0</v>
      </c>
    </row>
    <row r="12" spans="1:77" s="1" customFormat="1" ht="45" x14ac:dyDescent="0.25">
      <c r="A12" s="20" t="s">
        <v>35</v>
      </c>
      <c r="B12" s="9">
        <v>51</v>
      </c>
      <c r="C12" s="9">
        <v>0</v>
      </c>
      <c r="D12" s="13" t="s">
        <v>27</v>
      </c>
      <c r="E12" s="9">
        <v>851</v>
      </c>
      <c r="F12" s="10"/>
      <c r="G12" s="10"/>
      <c r="H12" s="10" t="s">
        <v>36</v>
      </c>
      <c r="I12" s="13"/>
      <c r="J12" s="18">
        <f t="shared" si="2"/>
        <v>10024502.85</v>
      </c>
      <c r="K12" s="21">
        <f t="shared" si="2"/>
        <v>9924257.8200000003</v>
      </c>
      <c r="L12" s="21">
        <f t="shared" si="2"/>
        <v>100245.03</v>
      </c>
      <c r="M12" s="21">
        <f t="shared" si="2"/>
        <v>0</v>
      </c>
      <c r="N12" s="21">
        <f t="shared" si="2"/>
        <v>0</v>
      </c>
      <c r="O12" s="21">
        <f t="shared" si="2"/>
        <v>0</v>
      </c>
      <c r="P12" s="21">
        <f t="shared" si="2"/>
        <v>0</v>
      </c>
      <c r="Q12" s="21">
        <f t="shared" si="2"/>
        <v>0</v>
      </c>
      <c r="R12" s="21">
        <f t="shared" si="2"/>
        <v>10024502.85</v>
      </c>
      <c r="S12" s="21">
        <f t="shared" si="2"/>
        <v>9924257.8200000003</v>
      </c>
      <c r="T12" s="21">
        <f t="shared" si="2"/>
        <v>100245.03</v>
      </c>
      <c r="U12" s="21">
        <f t="shared" si="2"/>
        <v>0</v>
      </c>
      <c r="V12" s="21">
        <f t="shared" si="2"/>
        <v>0</v>
      </c>
      <c r="W12" s="21">
        <f t="shared" si="2"/>
        <v>0</v>
      </c>
      <c r="X12" s="21">
        <f t="shared" si="2"/>
        <v>0</v>
      </c>
      <c r="Y12" s="21">
        <f t="shared" si="2"/>
        <v>0</v>
      </c>
      <c r="Z12" s="21">
        <f t="shared" si="2"/>
        <v>10024502.85</v>
      </c>
      <c r="AA12" s="21">
        <f t="shared" si="2"/>
        <v>9924257.8200000003</v>
      </c>
      <c r="AB12" s="21">
        <f t="shared" si="2"/>
        <v>100245.03</v>
      </c>
      <c r="AC12" s="21">
        <f t="shared" si="2"/>
        <v>0</v>
      </c>
      <c r="AD12" s="21">
        <f t="shared" si="2"/>
        <v>0</v>
      </c>
      <c r="AE12" s="21">
        <f t="shared" si="2"/>
        <v>0</v>
      </c>
      <c r="AF12" s="21">
        <f t="shared" si="2"/>
        <v>0</v>
      </c>
      <c r="AG12" s="21">
        <f t="shared" si="2"/>
        <v>0</v>
      </c>
      <c r="AH12" s="21">
        <f t="shared" si="2"/>
        <v>10024502.85</v>
      </c>
      <c r="AI12" s="21">
        <f t="shared" si="2"/>
        <v>9924257.8200000003</v>
      </c>
      <c r="AJ12" s="21">
        <f t="shared" si="2"/>
        <v>100245.03</v>
      </c>
      <c r="AK12" s="21">
        <f t="shared" si="2"/>
        <v>0</v>
      </c>
      <c r="AL12" s="18">
        <f t="shared" si="2"/>
        <v>21177785.52</v>
      </c>
      <c r="AM12" s="18">
        <f t="shared" si="2"/>
        <v>20966007.66</v>
      </c>
      <c r="AN12" s="18">
        <f t="shared" si="2"/>
        <v>211777.86</v>
      </c>
      <c r="AO12" s="18">
        <f t="shared" si="2"/>
        <v>0</v>
      </c>
      <c r="AP12" s="21">
        <f t="shared" si="2"/>
        <v>0</v>
      </c>
      <c r="AQ12" s="21">
        <f t="shared" si="2"/>
        <v>0</v>
      </c>
      <c r="AR12" s="21">
        <f t="shared" si="2"/>
        <v>0</v>
      </c>
      <c r="AS12" s="21">
        <f t="shared" si="2"/>
        <v>0</v>
      </c>
      <c r="AT12" s="21">
        <f t="shared" si="2"/>
        <v>21177785.52</v>
      </c>
      <c r="AU12" s="21">
        <f t="shared" si="2"/>
        <v>20966007.66</v>
      </c>
      <c r="AV12" s="21">
        <f t="shared" si="2"/>
        <v>211777.86</v>
      </c>
      <c r="AW12" s="21">
        <f t="shared" si="2"/>
        <v>0</v>
      </c>
      <c r="AX12" s="21">
        <f t="shared" si="2"/>
        <v>0</v>
      </c>
      <c r="AY12" s="21">
        <f t="shared" si="2"/>
        <v>0</v>
      </c>
      <c r="AZ12" s="21">
        <f t="shared" si="2"/>
        <v>0</v>
      </c>
      <c r="BA12" s="21">
        <f t="shared" si="2"/>
        <v>0</v>
      </c>
      <c r="BB12" s="21">
        <f t="shared" si="2"/>
        <v>21177785.52</v>
      </c>
      <c r="BC12" s="21">
        <f t="shared" si="2"/>
        <v>20966007.66</v>
      </c>
      <c r="BD12" s="21">
        <f t="shared" si="2"/>
        <v>211777.86</v>
      </c>
      <c r="BE12" s="21">
        <f t="shared" si="2"/>
        <v>0</v>
      </c>
      <c r="BF12" s="18">
        <f t="shared" si="2"/>
        <v>0</v>
      </c>
      <c r="BG12" s="18">
        <f t="shared" si="2"/>
        <v>0</v>
      </c>
      <c r="BH12" s="18">
        <f t="shared" si="2"/>
        <v>0</v>
      </c>
      <c r="BI12" s="18">
        <f t="shared" si="2"/>
        <v>0</v>
      </c>
      <c r="BJ12" s="21">
        <f t="shared" si="2"/>
        <v>0</v>
      </c>
      <c r="BK12" s="21">
        <f t="shared" ref="BK12:BY12" si="7">BK13</f>
        <v>0</v>
      </c>
      <c r="BL12" s="21">
        <f t="shared" si="7"/>
        <v>0</v>
      </c>
      <c r="BM12" s="21">
        <f t="shared" si="7"/>
        <v>0</v>
      </c>
      <c r="BN12" s="21">
        <f t="shared" si="7"/>
        <v>0</v>
      </c>
      <c r="BO12" s="21">
        <f t="shared" si="7"/>
        <v>0</v>
      </c>
      <c r="BP12" s="21">
        <f t="shared" si="7"/>
        <v>0</v>
      </c>
      <c r="BQ12" s="21">
        <f t="shared" si="7"/>
        <v>0</v>
      </c>
      <c r="BR12" s="21">
        <f t="shared" si="7"/>
        <v>0</v>
      </c>
      <c r="BS12" s="21">
        <f t="shared" si="7"/>
        <v>0</v>
      </c>
      <c r="BT12" s="21">
        <f t="shared" si="7"/>
        <v>0</v>
      </c>
      <c r="BU12" s="21">
        <f t="shared" si="7"/>
        <v>0</v>
      </c>
      <c r="BV12" s="21">
        <f t="shared" si="7"/>
        <v>0</v>
      </c>
      <c r="BW12" s="21">
        <f t="shared" si="7"/>
        <v>0</v>
      </c>
      <c r="BX12" s="21">
        <f t="shared" si="7"/>
        <v>0</v>
      </c>
      <c r="BY12" s="21">
        <f t="shared" si="7"/>
        <v>0</v>
      </c>
    </row>
    <row r="13" spans="1:77" s="1" customFormat="1" ht="45" x14ac:dyDescent="0.25">
      <c r="A13" s="12" t="s">
        <v>31</v>
      </c>
      <c r="B13" s="9">
        <v>51</v>
      </c>
      <c r="C13" s="9">
        <v>0</v>
      </c>
      <c r="D13" s="13" t="s">
        <v>27</v>
      </c>
      <c r="E13" s="9">
        <v>851</v>
      </c>
      <c r="F13" s="10"/>
      <c r="G13" s="10"/>
      <c r="H13" s="10" t="s">
        <v>36</v>
      </c>
      <c r="I13" s="13" t="s">
        <v>32</v>
      </c>
      <c r="J13" s="18">
        <f t="shared" si="2"/>
        <v>10024502.85</v>
      </c>
      <c r="K13" s="21">
        <f t="shared" si="2"/>
        <v>9924257.8200000003</v>
      </c>
      <c r="L13" s="21">
        <f t="shared" si="2"/>
        <v>100245.03</v>
      </c>
      <c r="M13" s="21">
        <f t="shared" si="2"/>
        <v>0</v>
      </c>
      <c r="N13" s="21">
        <f t="shared" si="2"/>
        <v>0</v>
      </c>
      <c r="O13" s="21">
        <f t="shared" si="2"/>
        <v>0</v>
      </c>
      <c r="P13" s="21">
        <f t="shared" si="2"/>
        <v>0</v>
      </c>
      <c r="Q13" s="21">
        <f t="shared" si="2"/>
        <v>0</v>
      </c>
      <c r="R13" s="21">
        <f t="shared" si="2"/>
        <v>10024502.85</v>
      </c>
      <c r="S13" s="21">
        <f t="shared" si="2"/>
        <v>9924257.8200000003</v>
      </c>
      <c r="T13" s="21">
        <f t="shared" si="2"/>
        <v>100245.03</v>
      </c>
      <c r="U13" s="21">
        <f t="shared" si="2"/>
        <v>0</v>
      </c>
      <c r="V13" s="21">
        <f t="shared" si="2"/>
        <v>0</v>
      </c>
      <c r="W13" s="21">
        <f t="shared" si="2"/>
        <v>0</v>
      </c>
      <c r="X13" s="21">
        <f t="shared" si="2"/>
        <v>0</v>
      </c>
      <c r="Y13" s="21">
        <f t="shared" si="2"/>
        <v>0</v>
      </c>
      <c r="Z13" s="21">
        <f t="shared" si="2"/>
        <v>10024502.85</v>
      </c>
      <c r="AA13" s="21">
        <f t="shared" si="2"/>
        <v>9924257.8200000003</v>
      </c>
      <c r="AB13" s="21">
        <f t="shared" si="2"/>
        <v>100245.03</v>
      </c>
      <c r="AC13" s="21">
        <f t="shared" si="2"/>
        <v>0</v>
      </c>
      <c r="AD13" s="21">
        <f t="shared" si="2"/>
        <v>0</v>
      </c>
      <c r="AE13" s="21">
        <f t="shared" si="2"/>
        <v>0</v>
      </c>
      <c r="AF13" s="21">
        <f t="shared" si="2"/>
        <v>0</v>
      </c>
      <c r="AG13" s="21">
        <f t="shared" si="2"/>
        <v>0</v>
      </c>
      <c r="AH13" s="21">
        <f t="shared" si="2"/>
        <v>10024502.85</v>
      </c>
      <c r="AI13" s="21">
        <f t="shared" si="2"/>
        <v>9924257.8200000003</v>
      </c>
      <c r="AJ13" s="21">
        <f t="shared" si="2"/>
        <v>100245.03</v>
      </c>
      <c r="AK13" s="21">
        <f t="shared" si="2"/>
        <v>0</v>
      </c>
      <c r="AL13" s="18">
        <f t="shared" si="2"/>
        <v>21177785.52</v>
      </c>
      <c r="AM13" s="18">
        <f t="shared" si="2"/>
        <v>20966007.66</v>
      </c>
      <c r="AN13" s="18">
        <f t="shared" si="2"/>
        <v>211777.86</v>
      </c>
      <c r="AO13" s="18">
        <f t="shared" si="2"/>
        <v>0</v>
      </c>
      <c r="AP13" s="21">
        <f t="shared" si="2"/>
        <v>0</v>
      </c>
      <c r="AQ13" s="21">
        <f t="shared" si="2"/>
        <v>0</v>
      </c>
      <c r="AR13" s="21">
        <f t="shared" si="2"/>
        <v>0</v>
      </c>
      <c r="AS13" s="21">
        <f t="shared" si="2"/>
        <v>0</v>
      </c>
      <c r="AT13" s="21">
        <f t="shared" si="2"/>
        <v>21177785.52</v>
      </c>
      <c r="AU13" s="21">
        <f t="shared" si="2"/>
        <v>20966007.66</v>
      </c>
      <c r="AV13" s="21">
        <f t="shared" si="2"/>
        <v>211777.86</v>
      </c>
      <c r="AW13" s="21">
        <f t="shared" si="2"/>
        <v>0</v>
      </c>
      <c r="AX13" s="21">
        <f t="shared" si="2"/>
        <v>0</v>
      </c>
      <c r="AY13" s="21">
        <f t="shared" si="2"/>
        <v>0</v>
      </c>
      <c r="AZ13" s="21">
        <f t="shared" si="2"/>
        <v>0</v>
      </c>
      <c r="BA13" s="21">
        <f t="shared" ref="BA13:BY13" si="8">BA14</f>
        <v>0</v>
      </c>
      <c r="BB13" s="21">
        <f t="shared" si="8"/>
        <v>21177785.52</v>
      </c>
      <c r="BC13" s="21">
        <f t="shared" si="8"/>
        <v>20966007.66</v>
      </c>
      <c r="BD13" s="21">
        <f t="shared" si="8"/>
        <v>211777.86</v>
      </c>
      <c r="BE13" s="21">
        <f t="shared" si="8"/>
        <v>0</v>
      </c>
      <c r="BF13" s="18">
        <f t="shared" si="8"/>
        <v>0</v>
      </c>
      <c r="BG13" s="18">
        <f t="shared" si="8"/>
        <v>0</v>
      </c>
      <c r="BH13" s="18">
        <f t="shared" si="8"/>
        <v>0</v>
      </c>
      <c r="BI13" s="18">
        <f t="shared" si="8"/>
        <v>0</v>
      </c>
      <c r="BJ13" s="21">
        <f t="shared" si="8"/>
        <v>0</v>
      </c>
      <c r="BK13" s="21">
        <f t="shared" si="8"/>
        <v>0</v>
      </c>
      <c r="BL13" s="21">
        <f t="shared" si="8"/>
        <v>0</v>
      </c>
      <c r="BM13" s="21">
        <f t="shared" si="8"/>
        <v>0</v>
      </c>
      <c r="BN13" s="21">
        <f t="shared" si="8"/>
        <v>0</v>
      </c>
      <c r="BO13" s="21">
        <f t="shared" si="8"/>
        <v>0</v>
      </c>
      <c r="BP13" s="21">
        <f t="shared" si="8"/>
        <v>0</v>
      </c>
      <c r="BQ13" s="21">
        <f t="shared" si="8"/>
        <v>0</v>
      </c>
      <c r="BR13" s="21">
        <f t="shared" si="8"/>
        <v>0</v>
      </c>
      <c r="BS13" s="21">
        <f t="shared" si="8"/>
        <v>0</v>
      </c>
      <c r="BT13" s="21">
        <f t="shared" si="8"/>
        <v>0</v>
      </c>
      <c r="BU13" s="21">
        <f t="shared" si="8"/>
        <v>0</v>
      </c>
      <c r="BV13" s="21">
        <f t="shared" si="8"/>
        <v>0</v>
      </c>
      <c r="BW13" s="21">
        <f t="shared" si="8"/>
        <v>0</v>
      </c>
      <c r="BX13" s="21">
        <f t="shared" si="8"/>
        <v>0</v>
      </c>
      <c r="BY13" s="21">
        <f t="shared" si="8"/>
        <v>0</v>
      </c>
    </row>
    <row r="14" spans="1:77" s="1" customFormat="1" x14ac:dyDescent="0.25">
      <c r="A14" s="12" t="s">
        <v>33</v>
      </c>
      <c r="B14" s="9">
        <v>51</v>
      </c>
      <c r="C14" s="9">
        <v>0</v>
      </c>
      <c r="D14" s="13" t="s">
        <v>27</v>
      </c>
      <c r="E14" s="9">
        <v>851</v>
      </c>
      <c r="F14" s="10"/>
      <c r="G14" s="10"/>
      <c r="H14" s="10" t="s">
        <v>36</v>
      </c>
      <c r="I14" s="13" t="s">
        <v>34</v>
      </c>
      <c r="J14" s="18">
        <f>'[1]3.ВС'!J164</f>
        <v>10024502.85</v>
      </c>
      <c r="K14" s="21">
        <f>'[1]3.ВС'!K164</f>
        <v>9924257.8200000003</v>
      </c>
      <c r="L14" s="21">
        <f>'[1]3.ВС'!L164</f>
        <v>100245.03</v>
      </c>
      <c r="M14" s="21">
        <f>'[1]3.ВС'!M164</f>
        <v>0</v>
      </c>
      <c r="N14" s="21">
        <f>'[1]3.ВС'!N164</f>
        <v>0</v>
      </c>
      <c r="O14" s="21">
        <f>'[1]3.ВС'!O164</f>
        <v>0</v>
      </c>
      <c r="P14" s="21">
        <f>'[1]3.ВС'!P164</f>
        <v>0</v>
      </c>
      <c r="Q14" s="21">
        <f>'[1]3.ВС'!Q164</f>
        <v>0</v>
      </c>
      <c r="R14" s="21">
        <f>'[1]3.ВС'!R164</f>
        <v>10024502.85</v>
      </c>
      <c r="S14" s="21">
        <f>'[1]3.ВС'!S164</f>
        <v>9924257.8200000003</v>
      </c>
      <c r="T14" s="21">
        <f>'[1]3.ВС'!T164</f>
        <v>100245.03</v>
      </c>
      <c r="U14" s="21">
        <f>'[1]3.ВС'!U164</f>
        <v>0</v>
      </c>
      <c r="V14" s="21">
        <f>'[1]3.ВС'!V164</f>
        <v>0</v>
      </c>
      <c r="W14" s="21">
        <f>'[1]3.ВС'!W164</f>
        <v>0</v>
      </c>
      <c r="X14" s="21">
        <f>'[1]3.ВС'!X164</f>
        <v>0</v>
      </c>
      <c r="Y14" s="21">
        <f>'[1]3.ВС'!Y164</f>
        <v>0</v>
      </c>
      <c r="Z14" s="21">
        <f>'[1]3.ВС'!Z164</f>
        <v>10024502.85</v>
      </c>
      <c r="AA14" s="21">
        <f>'[1]3.ВС'!AA164</f>
        <v>9924257.8200000003</v>
      </c>
      <c r="AB14" s="21">
        <f>'[1]3.ВС'!AB164</f>
        <v>100245.03</v>
      </c>
      <c r="AC14" s="21">
        <f>'[1]3.ВС'!AC164</f>
        <v>0</v>
      </c>
      <c r="AD14" s="21">
        <f>'[1]3.ВС'!AD164</f>
        <v>0</v>
      </c>
      <c r="AE14" s="21">
        <f>'[1]3.ВС'!AE164</f>
        <v>0</v>
      </c>
      <c r="AF14" s="21">
        <f>'[1]3.ВС'!AF164</f>
        <v>0</v>
      </c>
      <c r="AG14" s="21">
        <f>'[1]3.ВС'!AG164</f>
        <v>0</v>
      </c>
      <c r="AH14" s="21">
        <f>'[1]3.ВС'!AH164</f>
        <v>10024502.85</v>
      </c>
      <c r="AI14" s="21">
        <f>'[1]3.ВС'!AI164</f>
        <v>9924257.8200000003</v>
      </c>
      <c r="AJ14" s="21">
        <f>'[1]3.ВС'!AJ164</f>
        <v>100245.03</v>
      </c>
      <c r="AK14" s="21">
        <f>'[1]3.ВС'!AK164</f>
        <v>0</v>
      </c>
      <c r="AL14" s="18">
        <f>'[1]3.ВС'!AL164</f>
        <v>21177785.52</v>
      </c>
      <c r="AM14" s="18">
        <f>'[1]3.ВС'!AM164</f>
        <v>20966007.66</v>
      </c>
      <c r="AN14" s="18">
        <f>'[1]3.ВС'!AN164</f>
        <v>211777.86</v>
      </c>
      <c r="AO14" s="18">
        <f>'[1]3.ВС'!AO164</f>
        <v>0</v>
      </c>
      <c r="AP14" s="21">
        <f>'[1]3.ВС'!AP164</f>
        <v>0</v>
      </c>
      <c r="AQ14" s="21">
        <f>'[1]3.ВС'!AQ164</f>
        <v>0</v>
      </c>
      <c r="AR14" s="21">
        <f>'[1]3.ВС'!AR164</f>
        <v>0</v>
      </c>
      <c r="AS14" s="21">
        <f>'[1]3.ВС'!AS164</f>
        <v>0</v>
      </c>
      <c r="AT14" s="21">
        <f>'[1]3.ВС'!AT164</f>
        <v>21177785.52</v>
      </c>
      <c r="AU14" s="21">
        <f>'[1]3.ВС'!AU164</f>
        <v>20966007.66</v>
      </c>
      <c r="AV14" s="21">
        <f>'[1]3.ВС'!AV164</f>
        <v>211777.86</v>
      </c>
      <c r="AW14" s="21">
        <f>'[1]3.ВС'!AW164</f>
        <v>0</v>
      </c>
      <c r="AX14" s="21">
        <f>'[1]3.ВС'!AX164</f>
        <v>0</v>
      </c>
      <c r="AY14" s="21">
        <f>'[1]3.ВС'!AY164</f>
        <v>0</v>
      </c>
      <c r="AZ14" s="21">
        <f>'[1]3.ВС'!AZ164</f>
        <v>0</v>
      </c>
      <c r="BA14" s="21">
        <f>'[1]3.ВС'!BA164</f>
        <v>0</v>
      </c>
      <c r="BB14" s="21">
        <f>'[1]3.ВС'!BB164</f>
        <v>21177785.52</v>
      </c>
      <c r="BC14" s="21">
        <f>'[1]3.ВС'!BC164</f>
        <v>20966007.66</v>
      </c>
      <c r="BD14" s="21">
        <f>'[1]3.ВС'!BD164</f>
        <v>211777.86</v>
      </c>
      <c r="BE14" s="21">
        <f>'[1]3.ВС'!BE164</f>
        <v>0</v>
      </c>
      <c r="BF14" s="18">
        <f>'[1]3.ВС'!BF164</f>
        <v>0</v>
      </c>
      <c r="BG14" s="18">
        <f>'[1]3.ВС'!BG164</f>
        <v>0</v>
      </c>
      <c r="BH14" s="18">
        <f>'[1]3.ВС'!BH164</f>
        <v>0</v>
      </c>
      <c r="BI14" s="18">
        <f>'[1]3.ВС'!BI164</f>
        <v>0</v>
      </c>
      <c r="BJ14" s="21">
        <f>'[1]3.ВС'!BJ164</f>
        <v>0</v>
      </c>
      <c r="BK14" s="21">
        <f>'[1]3.ВС'!BK164</f>
        <v>0</v>
      </c>
      <c r="BL14" s="21">
        <f>'[1]3.ВС'!BL164</f>
        <v>0</v>
      </c>
      <c r="BM14" s="21">
        <f>'[1]3.ВС'!BM164</f>
        <v>0</v>
      </c>
      <c r="BN14" s="21">
        <f>'[1]3.ВС'!BN164</f>
        <v>0</v>
      </c>
      <c r="BO14" s="21">
        <f>'[1]3.ВС'!BO164</f>
        <v>0</v>
      </c>
      <c r="BP14" s="21">
        <f>'[1]3.ВС'!BP164</f>
        <v>0</v>
      </c>
      <c r="BQ14" s="21">
        <f>'[1]3.ВС'!BQ164</f>
        <v>0</v>
      </c>
      <c r="BR14" s="21">
        <f>'[1]3.ВС'!BR164</f>
        <v>0</v>
      </c>
      <c r="BS14" s="21">
        <f>'[1]3.ВС'!BS164</f>
        <v>0</v>
      </c>
      <c r="BT14" s="21">
        <f>'[1]3.ВС'!BT164</f>
        <v>0</v>
      </c>
      <c r="BU14" s="21">
        <f>'[1]3.ВС'!BU164</f>
        <v>0</v>
      </c>
      <c r="BV14" s="21">
        <f>'[1]3.ВС'!BV164</f>
        <v>0</v>
      </c>
      <c r="BW14" s="21">
        <f>'[1]3.ВС'!BW164</f>
        <v>0</v>
      </c>
      <c r="BX14" s="21">
        <f>'[1]3.ВС'!BX164</f>
        <v>0</v>
      </c>
      <c r="BY14" s="21">
        <f>'[1]3.ВС'!BY164</f>
        <v>0</v>
      </c>
    </row>
    <row r="15" spans="1:77" ht="75" x14ac:dyDescent="0.25">
      <c r="A15" s="16" t="s">
        <v>37</v>
      </c>
      <c r="B15" s="22">
        <v>51</v>
      </c>
      <c r="C15" s="22">
        <v>0</v>
      </c>
      <c r="D15" s="13" t="s">
        <v>38</v>
      </c>
      <c r="E15" s="22"/>
      <c r="F15" s="13"/>
      <c r="G15" s="13"/>
      <c r="H15" s="13"/>
      <c r="I15" s="13"/>
      <c r="J15" s="23">
        <f t="shared" ref="J15:BU15" si="9">J16</f>
        <v>28132025</v>
      </c>
      <c r="K15" s="24">
        <f t="shared" si="9"/>
        <v>1741525</v>
      </c>
      <c r="L15" s="24">
        <f t="shared" si="9"/>
        <v>26387800</v>
      </c>
      <c r="M15" s="24">
        <f t="shared" si="9"/>
        <v>2700</v>
      </c>
      <c r="N15" s="24">
        <f t="shared" si="9"/>
        <v>2925</v>
      </c>
      <c r="O15" s="24">
        <f t="shared" si="9"/>
        <v>0</v>
      </c>
      <c r="P15" s="24">
        <f t="shared" si="9"/>
        <v>0</v>
      </c>
      <c r="Q15" s="24">
        <f t="shared" si="9"/>
        <v>2925</v>
      </c>
      <c r="R15" s="24">
        <f t="shared" si="9"/>
        <v>28134950</v>
      </c>
      <c r="S15" s="24">
        <f t="shared" si="9"/>
        <v>1741525</v>
      </c>
      <c r="T15" s="24">
        <f t="shared" si="9"/>
        <v>26387800</v>
      </c>
      <c r="U15" s="24">
        <f t="shared" si="9"/>
        <v>5625</v>
      </c>
      <c r="V15" s="24">
        <f t="shared" si="9"/>
        <v>0</v>
      </c>
      <c r="W15" s="24">
        <f t="shared" si="9"/>
        <v>0</v>
      </c>
      <c r="X15" s="24">
        <f t="shared" si="9"/>
        <v>0</v>
      </c>
      <c r="Y15" s="24">
        <f t="shared" si="9"/>
        <v>0</v>
      </c>
      <c r="Z15" s="24">
        <f t="shared" si="9"/>
        <v>28134950</v>
      </c>
      <c r="AA15" s="24">
        <f t="shared" si="9"/>
        <v>1741525</v>
      </c>
      <c r="AB15" s="24">
        <f t="shared" si="9"/>
        <v>26387800</v>
      </c>
      <c r="AC15" s="24">
        <f t="shared" si="9"/>
        <v>5625</v>
      </c>
      <c r="AD15" s="24">
        <f t="shared" si="9"/>
        <v>0</v>
      </c>
      <c r="AE15" s="24">
        <f t="shared" si="9"/>
        <v>0</v>
      </c>
      <c r="AF15" s="24">
        <f t="shared" si="9"/>
        <v>0</v>
      </c>
      <c r="AG15" s="24">
        <f t="shared" si="9"/>
        <v>0</v>
      </c>
      <c r="AH15" s="24">
        <f t="shared" si="9"/>
        <v>28134950</v>
      </c>
      <c r="AI15" s="24">
        <f t="shared" si="9"/>
        <v>1741525</v>
      </c>
      <c r="AJ15" s="24">
        <f t="shared" si="9"/>
        <v>26387800</v>
      </c>
      <c r="AK15" s="24">
        <f t="shared" si="9"/>
        <v>5625</v>
      </c>
      <c r="AL15" s="23">
        <f t="shared" si="9"/>
        <v>24598025</v>
      </c>
      <c r="AM15" s="23">
        <f t="shared" si="9"/>
        <v>1741525</v>
      </c>
      <c r="AN15" s="23">
        <f t="shared" si="9"/>
        <v>22853800</v>
      </c>
      <c r="AO15" s="23">
        <f t="shared" si="9"/>
        <v>2700</v>
      </c>
      <c r="AP15" s="24">
        <f t="shared" si="9"/>
        <v>0</v>
      </c>
      <c r="AQ15" s="24">
        <f t="shared" si="9"/>
        <v>0</v>
      </c>
      <c r="AR15" s="24">
        <f t="shared" si="9"/>
        <v>0</v>
      </c>
      <c r="AS15" s="24">
        <f t="shared" si="9"/>
        <v>0</v>
      </c>
      <c r="AT15" s="24">
        <f t="shared" si="9"/>
        <v>24598025</v>
      </c>
      <c r="AU15" s="24">
        <f t="shared" si="9"/>
        <v>1741525</v>
      </c>
      <c r="AV15" s="24">
        <f t="shared" si="9"/>
        <v>22853800</v>
      </c>
      <c r="AW15" s="24">
        <f t="shared" si="9"/>
        <v>2700</v>
      </c>
      <c r="AX15" s="24">
        <f t="shared" si="9"/>
        <v>0</v>
      </c>
      <c r="AY15" s="24">
        <f t="shared" si="9"/>
        <v>0</v>
      </c>
      <c r="AZ15" s="24">
        <f t="shared" si="9"/>
        <v>0</v>
      </c>
      <c r="BA15" s="24">
        <f t="shared" si="9"/>
        <v>0</v>
      </c>
      <c r="BB15" s="24">
        <f t="shared" si="9"/>
        <v>24598025</v>
      </c>
      <c r="BC15" s="24">
        <f t="shared" si="9"/>
        <v>1741525</v>
      </c>
      <c r="BD15" s="24">
        <f t="shared" si="9"/>
        <v>22853800</v>
      </c>
      <c r="BE15" s="24">
        <f t="shared" si="9"/>
        <v>2700</v>
      </c>
      <c r="BF15" s="23">
        <f t="shared" si="9"/>
        <v>24598025</v>
      </c>
      <c r="BG15" s="23">
        <f t="shared" si="9"/>
        <v>1741525</v>
      </c>
      <c r="BH15" s="23">
        <f t="shared" si="9"/>
        <v>22853800</v>
      </c>
      <c r="BI15" s="23">
        <f t="shared" si="9"/>
        <v>2700</v>
      </c>
      <c r="BJ15" s="24">
        <f t="shared" si="9"/>
        <v>0</v>
      </c>
      <c r="BK15" s="24">
        <f t="shared" si="9"/>
        <v>0</v>
      </c>
      <c r="BL15" s="24">
        <f t="shared" si="9"/>
        <v>0</v>
      </c>
      <c r="BM15" s="24">
        <f t="shared" si="9"/>
        <v>0</v>
      </c>
      <c r="BN15" s="24">
        <f t="shared" si="9"/>
        <v>24598025</v>
      </c>
      <c r="BO15" s="24">
        <f t="shared" si="9"/>
        <v>1741525</v>
      </c>
      <c r="BP15" s="24">
        <f t="shared" si="9"/>
        <v>22853800</v>
      </c>
      <c r="BQ15" s="24">
        <f t="shared" si="9"/>
        <v>2700</v>
      </c>
      <c r="BR15" s="24">
        <f t="shared" si="9"/>
        <v>0</v>
      </c>
      <c r="BS15" s="24">
        <f t="shared" si="9"/>
        <v>0</v>
      </c>
      <c r="BT15" s="24">
        <f t="shared" si="9"/>
        <v>0</v>
      </c>
      <c r="BU15" s="24">
        <f t="shared" si="9"/>
        <v>0</v>
      </c>
      <c r="BV15" s="24">
        <f t="shared" ref="BV15:BY15" si="10">BV16</f>
        <v>24598025</v>
      </c>
      <c r="BW15" s="24">
        <f t="shared" si="10"/>
        <v>1741525</v>
      </c>
      <c r="BX15" s="24">
        <f t="shared" si="10"/>
        <v>22853800</v>
      </c>
      <c r="BY15" s="24">
        <f t="shared" si="10"/>
        <v>2700</v>
      </c>
    </row>
    <row r="16" spans="1:77" ht="30" x14ac:dyDescent="0.25">
      <c r="A16" s="16" t="s">
        <v>28</v>
      </c>
      <c r="B16" s="22">
        <v>51</v>
      </c>
      <c r="C16" s="22">
        <v>0</v>
      </c>
      <c r="D16" s="13" t="s">
        <v>38</v>
      </c>
      <c r="E16" s="22">
        <v>851</v>
      </c>
      <c r="F16" s="13"/>
      <c r="G16" s="13"/>
      <c r="H16" s="13"/>
      <c r="I16" s="13"/>
      <c r="J16" s="23">
        <f t="shared" ref="J16:AK16" si="11">J17+J22+J27+J32+J37+J42+J45+J52+J55+J58+J61+J64+J67+J70+J73+J76</f>
        <v>28132025</v>
      </c>
      <c r="K16" s="23">
        <f t="shared" si="11"/>
        <v>1741525</v>
      </c>
      <c r="L16" s="23">
        <f t="shared" si="11"/>
        <v>26387800</v>
      </c>
      <c r="M16" s="23">
        <f t="shared" si="11"/>
        <v>2700</v>
      </c>
      <c r="N16" s="23">
        <f t="shared" si="11"/>
        <v>2925</v>
      </c>
      <c r="O16" s="23">
        <f t="shared" si="11"/>
        <v>0</v>
      </c>
      <c r="P16" s="23">
        <f t="shared" si="11"/>
        <v>0</v>
      </c>
      <c r="Q16" s="23">
        <f t="shared" si="11"/>
        <v>2925</v>
      </c>
      <c r="R16" s="23">
        <f t="shared" si="11"/>
        <v>28134950</v>
      </c>
      <c r="S16" s="23">
        <f t="shared" si="11"/>
        <v>1741525</v>
      </c>
      <c r="T16" s="23">
        <f t="shared" si="11"/>
        <v>26387800</v>
      </c>
      <c r="U16" s="23">
        <f t="shared" si="11"/>
        <v>5625</v>
      </c>
      <c r="V16" s="23">
        <f t="shared" si="11"/>
        <v>0</v>
      </c>
      <c r="W16" s="23">
        <f t="shared" si="11"/>
        <v>0</v>
      </c>
      <c r="X16" s="23">
        <f t="shared" si="11"/>
        <v>0</v>
      </c>
      <c r="Y16" s="23">
        <f t="shared" si="11"/>
        <v>0</v>
      </c>
      <c r="Z16" s="23">
        <f t="shared" si="11"/>
        <v>28134950</v>
      </c>
      <c r="AA16" s="23">
        <f t="shared" si="11"/>
        <v>1741525</v>
      </c>
      <c r="AB16" s="23">
        <f t="shared" si="11"/>
        <v>26387800</v>
      </c>
      <c r="AC16" s="23">
        <f t="shared" si="11"/>
        <v>5625</v>
      </c>
      <c r="AD16" s="23">
        <f t="shared" si="11"/>
        <v>0</v>
      </c>
      <c r="AE16" s="23">
        <f t="shared" si="11"/>
        <v>0</v>
      </c>
      <c r="AF16" s="23">
        <f t="shared" si="11"/>
        <v>0</v>
      </c>
      <c r="AG16" s="23">
        <f t="shared" si="11"/>
        <v>0</v>
      </c>
      <c r="AH16" s="23">
        <f t="shared" si="11"/>
        <v>28134950</v>
      </c>
      <c r="AI16" s="23">
        <f t="shared" si="11"/>
        <v>1741525</v>
      </c>
      <c r="AJ16" s="23">
        <f t="shared" si="11"/>
        <v>26387800</v>
      </c>
      <c r="AK16" s="23">
        <f t="shared" si="11"/>
        <v>5625</v>
      </c>
      <c r="AL16" s="23">
        <f t="shared" ref="AL16:BY16" si="12">AL17+AL22+AL27+AL32+AL37+AL42+AL45+AL52+AL55+AL58+AL61+AL64</f>
        <v>24598025</v>
      </c>
      <c r="AM16" s="23">
        <f t="shared" si="12"/>
        <v>1741525</v>
      </c>
      <c r="AN16" s="23">
        <f t="shared" si="12"/>
        <v>22853800</v>
      </c>
      <c r="AO16" s="23">
        <f t="shared" si="12"/>
        <v>2700</v>
      </c>
      <c r="AP16" s="24">
        <f t="shared" si="12"/>
        <v>0</v>
      </c>
      <c r="AQ16" s="24">
        <f t="shared" si="12"/>
        <v>0</v>
      </c>
      <c r="AR16" s="24">
        <f t="shared" si="12"/>
        <v>0</v>
      </c>
      <c r="AS16" s="24">
        <f t="shared" si="12"/>
        <v>0</v>
      </c>
      <c r="AT16" s="24">
        <f t="shared" si="12"/>
        <v>24598025</v>
      </c>
      <c r="AU16" s="24">
        <f t="shared" si="12"/>
        <v>1741525</v>
      </c>
      <c r="AV16" s="24">
        <f t="shared" si="12"/>
        <v>22853800</v>
      </c>
      <c r="AW16" s="24">
        <f t="shared" si="12"/>
        <v>2700</v>
      </c>
      <c r="AX16" s="24">
        <f t="shared" si="12"/>
        <v>0</v>
      </c>
      <c r="AY16" s="24">
        <f t="shared" si="12"/>
        <v>0</v>
      </c>
      <c r="AZ16" s="24">
        <f t="shared" si="12"/>
        <v>0</v>
      </c>
      <c r="BA16" s="24">
        <f t="shared" si="12"/>
        <v>0</v>
      </c>
      <c r="BB16" s="24">
        <f t="shared" si="12"/>
        <v>24598025</v>
      </c>
      <c r="BC16" s="24">
        <f t="shared" si="12"/>
        <v>1741525</v>
      </c>
      <c r="BD16" s="24">
        <f t="shared" si="12"/>
        <v>22853800</v>
      </c>
      <c r="BE16" s="24">
        <f t="shared" si="12"/>
        <v>2700</v>
      </c>
      <c r="BF16" s="23">
        <f t="shared" si="12"/>
        <v>24598025</v>
      </c>
      <c r="BG16" s="23">
        <f t="shared" si="12"/>
        <v>1741525</v>
      </c>
      <c r="BH16" s="23">
        <f t="shared" si="12"/>
        <v>22853800</v>
      </c>
      <c r="BI16" s="23">
        <f t="shared" si="12"/>
        <v>2700</v>
      </c>
      <c r="BJ16" s="24">
        <f t="shared" si="12"/>
        <v>0</v>
      </c>
      <c r="BK16" s="24">
        <f t="shared" si="12"/>
        <v>0</v>
      </c>
      <c r="BL16" s="24">
        <f t="shared" si="12"/>
        <v>0</v>
      </c>
      <c r="BM16" s="24">
        <f t="shared" si="12"/>
        <v>0</v>
      </c>
      <c r="BN16" s="24">
        <f t="shared" si="12"/>
        <v>24598025</v>
      </c>
      <c r="BO16" s="24">
        <f t="shared" si="12"/>
        <v>1741525</v>
      </c>
      <c r="BP16" s="24">
        <f t="shared" si="12"/>
        <v>22853800</v>
      </c>
      <c r="BQ16" s="24">
        <f t="shared" si="12"/>
        <v>2700</v>
      </c>
      <c r="BR16" s="24">
        <f t="shared" si="12"/>
        <v>0</v>
      </c>
      <c r="BS16" s="24">
        <f t="shared" si="12"/>
        <v>0</v>
      </c>
      <c r="BT16" s="24">
        <f t="shared" si="12"/>
        <v>0</v>
      </c>
      <c r="BU16" s="24">
        <f t="shared" si="12"/>
        <v>0</v>
      </c>
      <c r="BV16" s="24">
        <f t="shared" si="12"/>
        <v>24598025</v>
      </c>
      <c r="BW16" s="24">
        <f t="shared" si="12"/>
        <v>1741525</v>
      </c>
      <c r="BX16" s="24">
        <f t="shared" si="12"/>
        <v>22853800</v>
      </c>
      <c r="BY16" s="24">
        <f t="shared" si="12"/>
        <v>2700</v>
      </c>
    </row>
    <row r="17" spans="1:77" ht="285" x14ac:dyDescent="0.25">
      <c r="A17" s="25" t="s">
        <v>39</v>
      </c>
      <c r="B17" s="9">
        <v>51</v>
      </c>
      <c r="C17" s="9">
        <v>0</v>
      </c>
      <c r="D17" s="13" t="s">
        <v>38</v>
      </c>
      <c r="E17" s="9">
        <v>851</v>
      </c>
      <c r="F17" s="10" t="s">
        <v>40</v>
      </c>
      <c r="G17" s="10" t="s">
        <v>41</v>
      </c>
      <c r="H17" s="13" t="s">
        <v>42</v>
      </c>
      <c r="I17" s="13"/>
      <c r="J17" s="23">
        <f t="shared" ref="J17:BU17" si="13">J18+J20</f>
        <v>842480</v>
      </c>
      <c r="K17" s="24">
        <f t="shared" si="13"/>
        <v>842480</v>
      </c>
      <c r="L17" s="24">
        <f t="shared" si="13"/>
        <v>0</v>
      </c>
      <c r="M17" s="24">
        <f t="shared" si="13"/>
        <v>0</v>
      </c>
      <c r="N17" s="24">
        <f t="shared" si="13"/>
        <v>0</v>
      </c>
      <c r="O17" s="24">
        <f t="shared" si="13"/>
        <v>0</v>
      </c>
      <c r="P17" s="24">
        <f t="shared" si="13"/>
        <v>0</v>
      </c>
      <c r="Q17" s="24">
        <f t="shared" si="13"/>
        <v>0</v>
      </c>
      <c r="R17" s="24">
        <f t="shared" si="13"/>
        <v>842480</v>
      </c>
      <c r="S17" s="24">
        <f t="shared" si="13"/>
        <v>842480</v>
      </c>
      <c r="T17" s="24">
        <f t="shared" si="13"/>
        <v>0</v>
      </c>
      <c r="U17" s="24">
        <f t="shared" si="13"/>
        <v>0</v>
      </c>
      <c r="V17" s="24">
        <f t="shared" si="13"/>
        <v>0</v>
      </c>
      <c r="W17" s="24">
        <f t="shared" si="13"/>
        <v>0</v>
      </c>
      <c r="X17" s="24">
        <f t="shared" si="13"/>
        <v>0</v>
      </c>
      <c r="Y17" s="24">
        <f t="shared" si="13"/>
        <v>0</v>
      </c>
      <c r="Z17" s="24">
        <f t="shared" si="13"/>
        <v>842480</v>
      </c>
      <c r="AA17" s="24">
        <f t="shared" si="13"/>
        <v>842480</v>
      </c>
      <c r="AB17" s="24">
        <f t="shared" si="13"/>
        <v>0</v>
      </c>
      <c r="AC17" s="24">
        <f t="shared" si="13"/>
        <v>0</v>
      </c>
      <c r="AD17" s="24">
        <f t="shared" si="13"/>
        <v>0</v>
      </c>
      <c r="AE17" s="24">
        <f t="shared" si="13"/>
        <v>0</v>
      </c>
      <c r="AF17" s="24">
        <f t="shared" si="13"/>
        <v>0</v>
      </c>
      <c r="AG17" s="24">
        <f t="shared" si="13"/>
        <v>0</v>
      </c>
      <c r="AH17" s="24">
        <f t="shared" si="13"/>
        <v>842480</v>
      </c>
      <c r="AI17" s="24">
        <f t="shared" si="13"/>
        <v>842480</v>
      </c>
      <c r="AJ17" s="24">
        <f t="shared" si="13"/>
        <v>0</v>
      </c>
      <c r="AK17" s="24">
        <f t="shared" si="13"/>
        <v>0</v>
      </c>
      <c r="AL17" s="23">
        <f t="shared" si="13"/>
        <v>842480</v>
      </c>
      <c r="AM17" s="23">
        <f t="shared" si="13"/>
        <v>842480</v>
      </c>
      <c r="AN17" s="23">
        <f t="shared" si="13"/>
        <v>0</v>
      </c>
      <c r="AO17" s="23">
        <f t="shared" si="13"/>
        <v>0</v>
      </c>
      <c r="AP17" s="24">
        <f t="shared" si="13"/>
        <v>0</v>
      </c>
      <c r="AQ17" s="24">
        <f t="shared" si="13"/>
        <v>0</v>
      </c>
      <c r="AR17" s="24">
        <f t="shared" si="13"/>
        <v>0</v>
      </c>
      <c r="AS17" s="24">
        <f t="shared" si="13"/>
        <v>0</v>
      </c>
      <c r="AT17" s="24">
        <f t="shared" si="13"/>
        <v>842480</v>
      </c>
      <c r="AU17" s="24">
        <f t="shared" si="13"/>
        <v>842480</v>
      </c>
      <c r="AV17" s="24">
        <f t="shared" si="13"/>
        <v>0</v>
      </c>
      <c r="AW17" s="24">
        <f t="shared" si="13"/>
        <v>0</v>
      </c>
      <c r="AX17" s="24">
        <f t="shared" si="13"/>
        <v>0</v>
      </c>
      <c r="AY17" s="24">
        <f t="shared" si="13"/>
        <v>0</v>
      </c>
      <c r="AZ17" s="24">
        <f t="shared" si="13"/>
        <v>0</v>
      </c>
      <c r="BA17" s="24">
        <f t="shared" si="13"/>
        <v>0</v>
      </c>
      <c r="BB17" s="24">
        <f t="shared" si="13"/>
        <v>842480</v>
      </c>
      <c r="BC17" s="24">
        <f t="shared" si="13"/>
        <v>842480</v>
      </c>
      <c r="BD17" s="24">
        <f t="shared" si="13"/>
        <v>0</v>
      </c>
      <c r="BE17" s="24">
        <f t="shared" si="13"/>
        <v>0</v>
      </c>
      <c r="BF17" s="23">
        <f t="shared" si="13"/>
        <v>842480</v>
      </c>
      <c r="BG17" s="23">
        <f t="shared" si="13"/>
        <v>842480</v>
      </c>
      <c r="BH17" s="23">
        <f t="shared" si="13"/>
        <v>0</v>
      </c>
      <c r="BI17" s="23">
        <f t="shared" si="13"/>
        <v>0</v>
      </c>
      <c r="BJ17" s="24">
        <f t="shared" si="13"/>
        <v>0</v>
      </c>
      <c r="BK17" s="24">
        <f t="shared" si="13"/>
        <v>0</v>
      </c>
      <c r="BL17" s="24">
        <f t="shared" si="13"/>
        <v>0</v>
      </c>
      <c r="BM17" s="24">
        <f t="shared" si="13"/>
        <v>0</v>
      </c>
      <c r="BN17" s="24">
        <f t="shared" si="13"/>
        <v>842480</v>
      </c>
      <c r="BO17" s="24">
        <f t="shared" si="13"/>
        <v>842480</v>
      </c>
      <c r="BP17" s="24">
        <f t="shared" si="13"/>
        <v>0</v>
      </c>
      <c r="BQ17" s="24">
        <f t="shared" si="13"/>
        <v>0</v>
      </c>
      <c r="BR17" s="24">
        <f t="shared" si="13"/>
        <v>0</v>
      </c>
      <c r="BS17" s="24">
        <f t="shared" si="13"/>
        <v>0</v>
      </c>
      <c r="BT17" s="24">
        <f t="shared" si="13"/>
        <v>0</v>
      </c>
      <c r="BU17" s="24">
        <f t="shared" si="13"/>
        <v>0</v>
      </c>
      <c r="BV17" s="24">
        <f t="shared" ref="BV17:BY17" si="14">BV18+BV20</f>
        <v>842480</v>
      </c>
      <c r="BW17" s="24">
        <f t="shared" si="14"/>
        <v>842480</v>
      </c>
      <c r="BX17" s="24">
        <f t="shared" si="14"/>
        <v>0</v>
      </c>
      <c r="BY17" s="24">
        <f t="shared" si="14"/>
        <v>0</v>
      </c>
    </row>
    <row r="18" spans="1:77" ht="120" x14ac:dyDescent="0.25">
      <c r="A18" s="25" t="s">
        <v>43</v>
      </c>
      <c r="B18" s="9">
        <v>51</v>
      </c>
      <c r="C18" s="9">
        <v>0</v>
      </c>
      <c r="D18" s="13" t="s">
        <v>38</v>
      </c>
      <c r="E18" s="9">
        <v>851</v>
      </c>
      <c r="F18" s="10" t="s">
        <v>40</v>
      </c>
      <c r="G18" s="10" t="s">
        <v>41</v>
      </c>
      <c r="H18" s="13" t="s">
        <v>42</v>
      </c>
      <c r="I18" s="13" t="s">
        <v>44</v>
      </c>
      <c r="J18" s="23">
        <f t="shared" ref="J18:BU18" si="15">J19</f>
        <v>566400</v>
      </c>
      <c r="K18" s="24">
        <f t="shared" si="15"/>
        <v>566400</v>
      </c>
      <c r="L18" s="24">
        <f t="shared" si="15"/>
        <v>0</v>
      </c>
      <c r="M18" s="24">
        <f t="shared" si="15"/>
        <v>0</v>
      </c>
      <c r="N18" s="24">
        <f t="shared" si="15"/>
        <v>0</v>
      </c>
      <c r="O18" s="24">
        <f t="shared" si="15"/>
        <v>0</v>
      </c>
      <c r="P18" s="24">
        <f t="shared" si="15"/>
        <v>0</v>
      </c>
      <c r="Q18" s="24">
        <f t="shared" si="15"/>
        <v>0</v>
      </c>
      <c r="R18" s="24">
        <f t="shared" si="15"/>
        <v>566400</v>
      </c>
      <c r="S18" s="24">
        <f t="shared" si="15"/>
        <v>566400</v>
      </c>
      <c r="T18" s="24">
        <f t="shared" si="15"/>
        <v>0</v>
      </c>
      <c r="U18" s="24">
        <f t="shared" si="15"/>
        <v>0</v>
      </c>
      <c r="V18" s="24">
        <f t="shared" si="15"/>
        <v>0</v>
      </c>
      <c r="W18" s="24">
        <f t="shared" si="15"/>
        <v>0</v>
      </c>
      <c r="X18" s="24">
        <f t="shared" si="15"/>
        <v>0</v>
      </c>
      <c r="Y18" s="24">
        <f t="shared" si="15"/>
        <v>0</v>
      </c>
      <c r="Z18" s="24">
        <f t="shared" si="15"/>
        <v>566400</v>
      </c>
      <c r="AA18" s="24">
        <f t="shared" si="15"/>
        <v>566400</v>
      </c>
      <c r="AB18" s="24">
        <f t="shared" si="15"/>
        <v>0</v>
      </c>
      <c r="AC18" s="24">
        <f t="shared" si="15"/>
        <v>0</v>
      </c>
      <c r="AD18" s="24">
        <f t="shared" si="15"/>
        <v>0</v>
      </c>
      <c r="AE18" s="24">
        <f t="shared" si="15"/>
        <v>0</v>
      </c>
      <c r="AF18" s="24">
        <f t="shared" si="15"/>
        <v>0</v>
      </c>
      <c r="AG18" s="24">
        <f t="shared" si="15"/>
        <v>0</v>
      </c>
      <c r="AH18" s="24">
        <f t="shared" si="15"/>
        <v>566400</v>
      </c>
      <c r="AI18" s="24">
        <f t="shared" si="15"/>
        <v>566400</v>
      </c>
      <c r="AJ18" s="24">
        <f t="shared" si="15"/>
        <v>0</v>
      </c>
      <c r="AK18" s="24">
        <f t="shared" si="15"/>
        <v>0</v>
      </c>
      <c r="AL18" s="23">
        <f t="shared" si="15"/>
        <v>566400</v>
      </c>
      <c r="AM18" s="23">
        <f t="shared" si="15"/>
        <v>566400</v>
      </c>
      <c r="AN18" s="23">
        <f t="shared" si="15"/>
        <v>0</v>
      </c>
      <c r="AO18" s="23">
        <f t="shared" si="15"/>
        <v>0</v>
      </c>
      <c r="AP18" s="24">
        <f t="shared" si="15"/>
        <v>0</v>
      </c>
      <c r="AQ18" s="24">
        <f t="shared" si="15"/>
        <v>0</v>
      </c>
      <c r="AR18" s="24">
        <f t="shared" si="15"/>
        <v>0</v>
      </c>
      <c r="AS18" s="24">
        <f t="shared" si="15"/>
        <v>0</v>
      </c>
      <c r="AT18" s="24">
        <f t="shared" si="15"/>
        <v>566400</v>
      </c>
      <c r="AU18" s="24">
        <f t="shared" si="15"/>
        <v>566400</v>
      </c>
      <c r="AV18" s="24">
        <f t="shared" si="15"/>
        <v>0</v>
      </c>
      <c r="AW18" s="24">
        <f t="shared" si="15"/>
        <v>0</v>
      </c>
      <c r="AX18" s="24">
        <f t="shared" si="15"/>
        <v>0</v>
      </c>
      <c r="AY18" s="24">
        <f t="shared" si="15"/>
        <v>0</v>
      </c>
      <c r="AZ18" s="24">
        <f t="shared" si="15"/>
        <v>0</v>
      </c>
      <c r="BA18" s="24">
        <f t="shared" si="15"/>
        <v>0</v>
      </c>
      <c r="BB18" s="24">
        <f t="shared" si="15"/>
        <v>566400</v>
      </c>
      <c r="BC18" s="24">
        <f t="shared" si="15"/>
        <v>566400</v>
      </c>
      <c r="BD18" s="24">
        <f t="shared" si="15"/>
        <v>0</v>
      </c>
      <c r="BE18" s="24">
        <f t="shared" si="15"/>
        <v>0</v>
      </c>
      <c r="BF18" s="23">
        <f t="shared" si="15"/>
        <v>566400</v>
      </c>
      <c r="BG18" s="23">
        <f t="shared" si="15"/>
        <v>566400</v>
      </c>
      <c r="BH18" s="23">
        <f t="shared" si="15"/>
        <v>0</v>
      </c>
      <c r="BI18" s="23">
        <f t="shared" si="15"/>
        <v>0</v>
      </c>
      <c r="BJ18" s="24">
        <f t="shared" si="15"/>
        <v>0</v>
      </c>
      <c r="BK18" s="24">
        <f t="shared" si="15"/>
        <v>0</v>
      </c>
      <c r="BL18" s="24">
        <f t="shared" si="15"/>
        <v>0</v>
      </c>
      <c r="BM18" s="24">
        <f t="shared" si="15"/>
        <v>0</v>
      </c>
      <c r="BN18" s="24">
        <f t="shared" si="15"/>
        <v>566400</v>
      </c>
      <c r="BO18" s="24">
        <f t="shared" si="15"/>
        <v>566400</v>
      </c>
      <c r="BP18" s="24">
        <f t="shared" si="15"/>
        <v>0</v>
      </c>
      <c r="BQ18" s="24">
        <f t="shared" si="15"/>
        <v>0</v>
      </c>
      <c r="BR18" s="24">
        <f t="shared" si="15"/>
        <v>0</v>
      </c>
      <c r="BS18" s="24">
        <f t="shared" si="15"/>
        <v>0</v>
      </c>
      <c r="BT18" s="24">
        <f t="shared" si="15"/>
        <v>0</v>
      </c>
      <c r="BU18" s="24">
        <f t="shared" si="15"/>
        <v>0</v>
      </c>
      <c r="BV18" s="24">
        <f t="shared" ref="BV18:BY18" si="16">BV19</f>
        <v>566400</v>
      </c>
      <c r="BW18" s="24">
        <f t="shared" si="16"/>
        <v>566400</v>
      </c>
      <c r="BX18" s="24">
        <f t="shared" si="16"/>
        <v>0</v>
      </c>
      <c r="BY18" s="24">
        <f t="shared" si="16"/>
        <v>0</v>
      </c>
    </row>
    <row r="19" spans="1:77" ht="45" x14ac:dyDescent="0.25">
      <c r="A19" s="25" t="s">
        <v>45</v>
      </c>
      <c r="B19" s="9">
        <v>51</v>
      </c>
      <c r="C19" s="9">
        <v>0</v>
      </c>
      <c r="D19" s="13" t="s">
        <v>38</v>
      </c>
      <c r="E19" s="9">
        <v>851</v>
      </c>
      <c r="F19" s="10" t="s">
        <v>40</v>
      </c>
      <c r="G19" s="10" t="s">
        <v>41</v>
      </c>
      <c r="H19" s="13" t="s">
        <v>42</v>
      </c>
      <c r="I19" s="13" t="s">
        <v>46</v>
      </c>
      <c r="J19" s="23">
        <f>'[1]3.ВС'!J12</f>
        <v>566400</v>
      </c>
      <c r="K19" s="24">
        <f>'[1]3.ВС'!K12</f>
        <v>566400</v>
      </c>
      <c r="L19" s="24">
        <f>'[1]3.ВС'!L12</f>
        <v>0</v>
      </c>
      <c r="M19" s="24">
        <f>'[1]3.ВС'!M12</f>
        <v>0</v>
      </c>
      <c r="N19" s="24">
        <f>'[1]3.ВС'!N12</f>
        <v>0</v>
      </c>
      <c r="O19" s="24">
        <f>'[1]3.ВС'!O12</f>
        <v>0</v>
      </c>
      <c r="P19" s="24">
        <f>'[1]3.ВС'!P12</f>
        <v>0</v>
      </c>
      <c r="Q19" s="24">
        <f>'[1]3.ВС'!Q12</f>
        <v>0</v>
      </c>
      <c r="R19" s="24">
        <f>'[1]3.ВС'!R12</f>
        <v>566400</v>
      </c>
      <c r="S19" s="24">
        <f>'[1]3.ВС'!S12</f>
        <v>566400</v>
      </c>
      <c r="T19" s="24">
        <f>'[1]3.ВС'!T12</f>
        <v>0</v>
      </c>
      <c r="U19" s="24">
        <f>'[1]3.ВС'!U12</f>
        <v>0</v>
      </c>
      <c r="V19" s="24">
        <f>'[1]3.ВС'!V12</f>
        <v>0</v>
      </c>
      <c r="W19" s="24">
        <f>'[1]3.ВС'!W12</f>
        <v>0</v>
      </c>
      <c r="X19" s="24">
        <f>'[1]3.ВС'!X12</f>
        <v>0</v>
      </c>
      <c r="Y19" s="24">
        <f>'[1]3.ВС'!Y12</f>
        <v>0</v>
      </c>
      <c r="Z19" s="24">
        <f>'[1]3.ВС'!Z12</f>
        <v>566400</v>
      </c>
      <c r="AA19" s="24">
        <f>'[1]3.ВС'!AA12</f>
        <v>566400</v>
      </c>
      <c r="AB19" s="24">
        <f>'[1]3.ВС'!AB12</f>
        <v>0</v>
      </c>
      <c r="AC19" s="24">
        <f>'[1]3.ВС'!AC12</f>
        <v>0</v>
      </c>
      <c r="AD19" s="24">
        <f>'[1]3.ВС'!AD12</f>
        <v>0</v>
      </c>
      <c r="AE19" s="24">
        <f>'[1]3.ВС'!AE12</f>
        <v>0</v>
      </c>
      <c r="AF19" s="24">
        <f>'[1]3.ВС'!AF12</f>
        <v>0</v>
      </c>
      <c r="AG19" s="24">
        <f>'[1]3.ВС'!AG12</f>
        <v>0</v>
      </c>
      <c r="AH19" s="24">
        <f>'[1]3.ВС'!AH12</f>
        <v>566400</v>
      </c>
      <c r="AI19" s="24">
        <f>'[1]3.ВС'!AI12</f>
        <v>566400</v>
      </c>
      <c r="AJ19" s="24">
        <f>'[1]3.ВС'!AJ12</f>
        <v>0</v>
      </c>
      <c r="AK19" s="24">
        <f>'[1]3.ВС'!AK12</f>
        <v>0</v>
      </c>
      <c r="AL19" s="23">
        <f>'[1]3.ВС'!AL12</f>
        <v>566400</v>
      </c>
      <c r="AM19" s="23">
        <f>'[1]3.ВС'!AM12</f>
        <v>566400</v>
      </c>
      <c r="AN19" s="23">
        <f>'[1]3.ВС'!AN12</f>
        <v>0</v>
      </c>
      <c r="AO19" s="23">
        <f>'[1]3.ВС'!AO12</f>
        <v>0</v>
      </c>
      <c r="AP19" s="24">
        <f>'[1]3.ВС'!AP12</f>
        <v>0</v>
      </c>
      <c r="AQ19" s="24">
        <f>'[1]3.ВС'!AQ12</f>
        <v>0</v>
      </c>
      <c r="AR19" s="24">
        <f>'[1]3.ВС'!AR12</f>
        <v>0</v>
      </c>
      <c r="AS19" s="24">
        <f>'[1]3.ВС'!AS12</f>
        <v>0</v>
      </c>
      <c r="AT19" s="24">
        <f>'[1]3.ВС'!AT12</f>
        <v>566400</v>
      </c>
      <c r="AU19" s="24">
        <f>'[1]3.ВС'!AU12</f>
        <v>566400</v>
      </c>
      <c r="AV19" s="24">
        <f>'[1]3.ВС'!AV12</f>
        <v>0</v>
      </c>
      <c r="AW19" s="24">
        <f>'[1]3.ВС'!AW12</f>
        <v>0</v>
      </c>
      <c r="AX19" s="24">
        <f>'[1]3.ВС'!AX12</f>
        <v>0</v>
      </c>
      <c r="AY19" s="24">
        <f>'[1]3.ВС'!AY12</f>
        <v>0</v>
      </c>
      <c r="AZ19" s="24">
        <f>'[1]3.ВС'!AZ12</f>
        <v>0</v>
      </c>
      <c r="BA19" s="24">
        <f>'[1]3.ВС'!BA12</f>
        <v>0</v>
      </c>
      <c r="BB19" s="24">
        <f>'[1]3.ВС'!BB12</f>
        <v>566400</v>
      </c>
      <c r="BC19" s="24">
        <f>'[1]3.ВС'!BC12</f>
        <v>566400</v>
      </c>
      <c r="BD19" s="24">
        <f>'[1]3.ВС'!BD12</f>
        <v>0</v>
      </c>
      <c r="BE19" s="24">
        <f>'[1]3.ВС'!BE12</f>
        <v>0</v>
      </c>
      <c r="BF19" s="23">
        <f>'[1]3.ВС'!BF12</f>
        <v>566400</v>
      </c>
      <c r="BG19" s="23">
        <f>'[1]3.ВС'!BG12</f>
        <v>566400</v>
      </c>
      <c r="BH19" s="23">
        <f>'[1]3.ВС'!BH12</f>
        <v>0</v>
      </c>
      <c r="BI19" s="23">
        <f>'[1]3.ВС'!BI12</f>
        <v>0</v>
      </c>
      <c r="BJ19" s="24">
        <f>'[1]3.ВС'!BJ12</f>
        <v>0</v>
      </c>
      <c r="BK19" s="24">
        <f>'[1]3.ВС'!BK12</f>
        <v>0</v>
      </c>
      <c r="BL19" s="24">
        <f>'[1]3.ВС'!BL12</f>
        <v>0</v>
      </c>
      <c r="BM19" s="24">
        <f>'[1]3.ВС'!BM12</f>
        <v>0</v>
      </c>
      <c r="BN19" s="24">
        <f>'[1]3.ВС'!BN12</f>
        <v>566400</v>
      </c>
      <c r="BO19" s="24">
        <f>'[1]3.ВС'!BO12</f>
        <v>566400</v>
      </c>
      <c r="BP19" s="24">
        <f>'[1]3.ВС'!BP12</f>
        <v>0</v>
      </c>
      <c r="BQ19" s="24">
        <f>'[1]3.ВС'!BQ12</f>
        <v>0</v>
      </c>
      <c r="BR19" s="24">
        <f>'[1]3.ВС'!BR12</f>
        <v>0</v>
      </c>
      <c r="BS19" s="24">
        <f>'[1]3.ВС'!BS12</f>
        <v>0</v>
      </c>
      <c r="BT19" s="24">
        <f>'[1]3.ВС'!BT12</f>
        <v>0</v>
      </c>
      <c r="BU19" s="24">
        <f>'[1]3.ВС'!BU12</f>
        <v>0</v>
      </c>
      <c r="BV19" s="24">
        <f>'[1]3.ВС'!BV12</f>
        <v>566400</v>
      </c>
      <c r="BW19" s="24">
        <f>'[1]3.ВС'!BW12</f>
        <v>566400</v>
      </c>
      <c r="BX19" s="24">
        <f>'[1]3.ВС'!BX12</f>
        <v>0</v>
      </c>
      <c r="BY19" s="24">
        <f>'[1]3.ВС'!BY12</f>
        <v>0</v>
      </c>
    </row>
    <row r="20" spans="1:77" ht="45" x14ac:dyDescent="0.25">
      <c r="A20" s="25" t="s">
        <v>47</v>
      </c>
      <c r="B20" s="9">
        <v>51</v>
      </c>
      <c r="C20" s="9">
        <v>0</v>
      </c>
      <c r="D20" s="13" t="s">
        <v>38</v>
      </c>
      <c r="E20" s="9">
        <v>851</v>
      </c>
      <c r="F20" s="10" t="s">
        <v>40</v>
      </c>
      <c r="G20" s="10" t="s">
        <v>41</v>
      </c>
      <c r="H20" s="13" t="s">
        <v>42</v>
      </c>
      <c r="I20" s="13" t="s">
        <v>48</v>
      </c>
      <c r="J20" s="23">
        <f t="shared" ref="J20:BU20" si="17">J21</f>
        <v>276080</v>
      </c>
      <c r="K20" s="24">
        <f t="shared" si="17"/>
        <v>276080</v>
      </c>
      <c r="L20" s="24">
        <f t="shared" si="17"/>
        <v>0</v>
      </c>
      <c r="M20" s="24">
        <f t="shared" si="17"/>
        <v>0</v>
      </c>
      <c r="N20" s="24">
        <f t="shared" si="17"/>
        <v>0</v>
      </c>
      <c r="O20" s="24">
        <f t="shared" si="17"/>
        <v>0</v>
      </c>
      <c r="P20" s="24">
        <f t="shared" si="17"/>
        <v>0</v>
      </c>
      <c r="Q20" s="24">
        <f t="shared" si="17"/>
        <v>0</v>
      </c>
      <c r="R20" s="24">
        <f t="shared" si="17"/>
        <v>276080</v>
      </c>
      <c r="S20" s="24">
        <f t="shared" si="17"/>
        <v>276080</v>
      </c>
      <c r="T20" s="24">
        <f t="shared" si="17"/>
        <v>0</v>
      </c>
      <c r="U20" s="24">
        <f t="shared" si="17"/>
        <v>0</v>
      </c>
      <c r="V20" s="24">
        <f t="shared" si="17"/>
        <v>0</v>
      </c>
      <c r="W20" s="24">
        <f t="shared" si="17"/>
        <v>0</v>
      </c>
      <c r="X20" s="24">
        <f t="shared" si="17"/>
        <v>0</v>
      </c>
      <c r="Y20" s="24">
        <f t="shared" si="17"/>
        <v>0</v>
      </c>
      <c r="Z20" s="24">
        <f t="shared" si="17"/>
        <v>276080</v>
      </c>
      <c r="AA20" s="24">
        <f t="shared" si="17"/>
        <v>276080</v>
      </c>
      <c r="AB20" s="24">
        <f t="shared" si="17"/>
        <v>0</v>
      </c>
      <c r="AC20" s="24">
        <f t="shared" si="17"/>
        <v>0</v>
      </c>
      <c r="AD20" s="24">
        <f t="shared" si="17"/>
        <v>0</v>
      </c>
      <c r="AE20" s="24">
        <f t="shared" si="17"/>
        <v>0</v>
      </c>
      <c r="AF20" s="24">
        <f t="shared" si="17"/>
        <v>0</v>
      </c>
      <c r="AG20" s="24">
        <f t="shared" si="17"/>
        <v>0</v>
      </c>
      <c r="AH20" s="24">
        <f t="shared" si="17"/>
        <v>276080</v>
      </c>
      <c r="AI20" s="24">
        <f t="shared" si="17"/>
        <v>276080</v>
      </c>
      <c r="AJ20" s="24">
        <f t="shared" si="17"/>
        <v>0</v>
      </c>
      <c r="AK20" s="24">
        <f t="shared" si="17"/>
        <v>0</v>
      </c>
      <c r="AL20" s="23">
        <f t="shared" si="17"/>
        <v>276080</v>
      </c>
      <c r="AM20" s="23">
        <f t="shared" si="17"/>
        <v>276080</v>
      </c>
      <c r="AN20" s="23">
        <f t="shared" si="17"/>
        <v>0</v>
      </c>
      <c r="AO20" s="23">
        <f t="shared" si="17"/>
        <v>0</v>
      </c>
      <c r="AP20" s="24">
        <f t="shared" si="17"/>
        <v>0</v>
      </c>
      <c r="AQ20" s="24">
        <f t="shared" si="17"/>
        <v>0</v>
      </c>
      <c r="AR20" s="24">
        <f t="shared" si="17"/>
        <v>0</v>
      </c>
      <c r="AS20" s="24">
        <f t="shared" si="17"/>
        <v>0</v>
      </c>
      <c r="AT20" s="24">
        <f t="shared" si="17"/>
        <v>276080</v>
      </c>
      <c r="AU20" s="24">
        <f t="shared" si="17"/>
        <v>276080</v>
      </c>
      <c r="AV20" s="24">
        <f t="shared" si="17"/>
        <v>0</v>
      </c>
      <c r="AW20" s="24">
        <f t="shared" si="17"/>
        <v>0</v>
      </c>
      <c r="AX20" s="24">
        <f t="shared" si="17"/>
        <v>0</v>
      </c>
      <c r="AY20" s="24">
        <f t="shared" si="17"/>
        <v>0</v>
      </c>
      <c r="AZ20" s="24">
        <f t="shared" si="17"/>
        <v>0</v>
      </c>
      <c r="BA20" s="24">
        <f t="shared" si="17"/>
        <v>0</v>
      </c>
      <c r="BB20" s="24">
        <f t="shared" si="17"/>
        <v>276080</v>
      </c>
      <c r="BC20" s="24">
        <f t="shared" si="17"/>
        <v>276080</v>
      </c>
      <c r="BD20" s="24">
        <f t="shared" si="17"/>
        <v>0</v>
      </c>
      <c r="BE20" s="24">
        <f t="shared" si="17"/>
        <v>0</v>
      </c>
      <c r="BF20" s="23">
        <f t="shared" si="17"/>
        <v>276080</v>
      </c>
      <c r="BG20" s="23">
        <f t="shared" si="17"/>
        <v>276080</v>
      </c>
      <c r="BH20" s="23">
        <f t="shared" si="17"/>
        <v>0</v>
      </c>
      <c r="BI20" s="23">
        <f t="shared" si="17"/>
        <v>0</v>
      </c>
      <c r="BJ20" s="24">
        <f t="shared" si="17"/>
        <v>0</v>
      </c>
      <c r="BK20" s="24">
        <f t="shared" si="17"/>
        <v>0</v>
      </c>
      <c r="BL20" s="24">
        <f t="shared" si="17"/>
        <v>0</v>
      </c>
      <c r="BM20" s="24">
        <f t="shared" si="17"/>
        <v>0</v>
      </c>
      <c r="BN20" s="24">
        <f t="shared" si="17"/>
        <v>276080</v>
      </c>
      <c r="BO20" s="24">
        <f t="shared" si="17"/>
        <v>276080</v>
      </c>
      <c r="BP20" s="24">
        <f t="shared" si="17"/>
        <v>0</v>
      </c>
      <c r="BQ20" s="24">
        <f t="shared" si="17"/>
        <v>0</v>
      </c>
      <c r="BR20" s="24">
        <f t="shared" si="17"/>
        <v>0</v>
      </c>
      <c r="BS20" s="24">
        <f t="shared" si="17"/>
        <v>0</v>
      </c>
      <c r="BT20" s="24">
        <f t="shared" si="17"/>
        <v>0</v>
      </c>
      <c r="BU20" s="24">
        <f t="shared" si="17"/>
        <v>0</v>
      </c>
      <c r="BV20" s="24">
        <f t="shared" ref="BV20:BY20" si="18">BV21</f>
        <v>276080</v>
      </c>
      <c r="BW20" s="24">
        <f t="shared" si="18"/>
        <v>276080</v>
      </c>
      <c r="BX20" s="24">
        <f t="shared" si="18"/>
        <v>0</v>
      </c>
      <c r="BY20" s="24">
        <f t="shared" si="18"/>
        <v>0</v>
      </c>
    </row>
    <row r="21" spans="1:77" ht="60" x14ac:dyDescent="0.25">
      <c r="A21" s="25" t="s">
        <v>49</v>
      </c>
      <c r="B21" s="9">
        <v>51</v>
      </c>
      <c r="C21" s="9">
        <v>0</v>
      </c>
      <c r="D21" s="13" t="s">
        <v>38</v>
      </c>
      <c r="E21" s="9">
        <v>851</v>
      </c>
      <c r="F21" s="10" t="s">
        <v>40</v>
      </c>
      <c r="G21" s="10" t="s">
        <v>41</v>
      </c>
      <c r="H21" s="13" t="s">
        <v>42</v>
      </c>
      <c r="I21" s="13" t="s">
        <v>50</v>
      </c>
      <c r="J21" s="23">
        <f>'[1]3.ВС'!J14</f>
        <v>276080</v>
      </c>
      <c r="K21" s="24">
        <f>'[1]3.ВС'!K14</f>
        <v>276080</v>
      </c>
      <c r="L21" s="24">
        <f>'[1]3.ВС'!L14</f>
        <v>0</v>
      </c>
      <c r="M21" s="24">
        <f>'[1]3.ВС'!M14</f>
        <v>0</v>
      </c>
      <c r="N21" s="24">
        <f>'[1]3.ВС'!N14</f>
        <v>0</v>
      </c>
      <c r="O21" s="24">
        <f>'[1]3.ВС'!O14</f>
        <v>0</v>
      </c>
      <c r="P21" s="24">
        <f>'[1]3.ВС'!P14</f>
        <v>0</v>
      </c>
      <c r="Q21" s="24">
        <f>'[1]3.ВС'!Q14</f>
        <v>0</v>
      </c>
      <c r="R21" s="24">
        <f>'[1]3.ВС'!R14</f>
        <v>276080</v>
      </c>
      <c r="S21" s="24">
        <f>'[1]3.ВС'!S14</f>
        <v>276080</v>
      </c>
      <c r="T21" s="24">
        <f>'[1]3.ВС'!T14</f>
        <v>0</v>
      </c>
      <c r="U21" s="24">
        <f>'[1]3.ВС'!U14</f>
        <v>0</v>
      </c>
      <c r="V21" s="24">
        <f>'[1]3.ВС'!V14</f>
        <v>0</v>
      </c>
      <c r="W21" s="24">
        <f>'[1]3.ВС'!W14</f>
        <v>0</v>
      </c>
      <c r="X21" s="24">
        <f>'[1]3.ВС'!X14</f>
        <v>0</v>
      </c>
      <c r="Y21" s="24">
        <f>'[1]3.ВС'!Y14</f>
        <v>0</v>
      </c>
      <c r="Z21" s="24">
        <f>'[1]3.ВС'!Z14</f>
        <v>276080</v>
      </c>
      <c r="AA21" s="24">
        <f>'[1]3.ВС'!AA14</f>
        <v>276080</v>
      </c>
      <c r="AB21" s="24">
        <f>'[1]3.ВС'!AB14</f>
        <v>0</v>
      </c>
      <c r="AC21" s="24">
        <f>'[1]3.ВС'!AC14</f>
        <v>0</v>
      </c>
      <c r="AD21" s="24">
        <f>'[1]3.ВС'!AD14</f>
        <v>0</v>
      </c>
      <c r="AE21" s="24">
        <f>'[1]3.ВС'!AE14</f>
        <v>0</v>
      </c>
      <c r="AF21" s="24">
        <f>'[1]3.ВС'!AF14</f>
        <v>0</v>
      </c>
      <c r="AG21" s="24">
        <f>'[1]3.ВС'!AG14</f>
        <v>0</v>
      </c>
      <c r="AH21" s="24">
        <f>'[1]3.ВС'!AH14</f>
        <v>276080</v>
      </c>
      <c r="AI21" s="24">
        <f>'[1]3.ВС'!AI14</f>
        <v>276080</v>
      </c>
      <c r="AJ21" s="24">
        <f>'[1]3.ВС'!AJ14</f>
        <v>0</v>
      </c>
      <c r="AK21" s="24">
        <f>'[1]3.ВС'!AK14</f>
        <v>0</v>
      </c>
      <c r="AL21" s="23">
        <f>'[1]3.ВС'!AL14</f>
        <v>276080</v>
      </c>
      <c r="AM21" s="23">
        <f>'[1]3.ВС'!AM14</f>
        <v>276080</v>
      </c>
      <c r="AN21" s="23">
        <f>'[1]3.ВС'!AN14</f>
        <v>0</v>
      </c>
      <c r="AO21" s="23">
        <f>'[1]3.ВС'!AO14</f>
        <v>0</v>
      </c>
      <c r="AP21" s="24">
        <f>'[1]3.ВС'!AP14</f>
        <v>0</v>
      </c>
      <c r="AQ21" s="24">
        <f>'[1]3.ВС'!AQ14</f>
        <v>0</v>
      </c>
      <c r="AR21" s="24">
        <f>'[1]3.ВС'!AR14</f>
        <v>0</v>
      </c>
      <c r="AS21" s="24">
        <f>'[1]3.ВС'!AS14</f>
        <v>0</v>
      </c>
      <c r="AT21" s="24">
        <f>'[1]3.ВС'!AT14</f>
        <v>276080</v>
      </c>
      <c r="AU21" s="24">
        <f>'[1]3.ВС'!AU14</f>
        <v>276080</v>
      </c>
      <c r="AV21" s="24">
        <f>'[1]3.ВС'!AV14</f>
        <v>0</v>
      </c>
      <c r="AW21" s="24">
        <f>'[1]3.ВС'!AW14</f>
        <v>0</v>
      </c>
      <c r="AX21" s="24">
        <f>'[1]3.ВС'!AX14</f>
        <v>0</v>
      </c>
      <c r="AY21" s="24">
        <f>'[1]3.ВС'!AY14</f>
        <v>0</v>
      </c>
      <c r="AZ21" s="24">
        <f>'[1]3.ВС'!AZ14</f>
        <v>0</v>
      </c>
      <c r="BA21" s="24">
        <f>'[1]3.ВС'!BA14</f>
        <v>0</v>
      </c>
      <c r="BB21" s="24">
        <f>'[1]3.ВС'!BB14</f>
        <v>276080</v>
      </c>
      <c r="BC21" s="24">
        <f>'[1]3.ВС'!BC14</f>
        <v>276080</v>
      </c>
      <c r="BD21" s="24">
        <f>'[1]3.ВС'!BD14</f>
        <v>0</v>
      </c>
      <c r="BE21" s="24">
        <f>'[1]3.ВС'!BE14</f>
        <v>0</v>
      </c>
      <c r="BF21" s="23">
        <f>'[1]3.ВС'!BF14</f>
        <v>276080</v>
      </c>
      <c r="BG21" s="23">
        <f>'[1]3.ВС'!BG14</f>
        <v>276080</v>
      </c>
      <c r="BH21" s="23">
        <f>'[1]3.ВС'!BH14</f>
        <v>0</v>
      </c>
      <c r="BI21" s="23">
        <f>'[1]3.ВС'!BI14</f>
        <v>0</v>
      </c>
      <c r="BJ21" s="24">
        <f>'[1]3.ВС'!BJ14</f>
        <v>0</v>
      </c>
      <c r="BK21" s="24">
        <f>'[1]3.ВС'!BK14</f>
        <v>0</v>
      </c>
      <c r="BL21" s="24">
        <f>'[1]3.ВС'!BL14</f>
        <v>0</v>
      </c>
      <c r="BM21" s="24">
        <f>'[1]3.ВС'!BM14</f>
        <v>0</v>
      </c>
      <c r="BN21" s="24">
        <f>'[1]3.ВС'!BN14</f>
        <v>276080</v>
      </c>
      <c r="BO21" s="24">
        <f>'[1]3.ВС'!BO14</f>
        <v>276080</v>
      </c>
      <c r="BP21" s="24">
        <f>'[1]3.ВС'!BP14</f>
        <v>0</v>
      </c>
      <c r="BQ21" s="24">
        <f>'[1]3.ВС'!BQ14</f>
        <v>0</v>
      </c>
      <c r="BR21" s="24">
        <f>'[1]3.ВС'!BR14</f>
        <v>0</v>
      </c>
      <c r="BS21" s="24">
        <f>'[1]3.ВС'!BS14</f>
        <v>0</v>
      </c>
      <c r="BT21" s="24">
        <f>'[1]3.ВС'!BT14</f>
        <v>0</v>
      </c>
      <c r="BU21" s="24">
        <f>'[1]3.ВС'!BU14</f>
        <v>0</v>
      </c>
      <c r="BV21" s="24">
        <f>'[1]3.ВС'!BV14</f>
        <v>276080</v>
      </c>
      <c r="BW21" s="24">
        <f>'[1]3.ВС'!BW14</f>
        <v>276080</v>
      </c>
      <c r="BX21" s="24">
        <f>'[1]3.ВС'!BX14</f>
        <v>0</v>
      </c>
      <c r="BY21" s="24">
        <f>'[1]3.ВС'!BY14</f>
        <v>0</v>
      </c>
    </row>
    <row r="22" spans="1:77" ht="255" x14ac:dyDescent="0.25">
      <c r="A22" s="25" t="s">
        <v>51</v>
      </c>
      <c r="B22" s="9">
        <v>51</v>
      </c>
      <c r="C22" s="9">
        <v>0</v>
      </c>
      <c r="D22" s="13" t="s">
        <v>38</v>
      </c>
      <c r="E22" s="9">
        <v>851</v>
      </c>
      <c r="F22" s="10" t="s">
        <v>40</v>
      </c>
      <c r="G22" s="10" t="s">
        <v>41</v>
      </c>
      <c r="H22" s="13" t="s">
        <v>52</v>
      </c>
      <c r="I22" s="13"/>
      <c r="J22" s="18">
        <f t="shared" ref="J22:BU22" si="19">J23+J25</f>
        <v>561853</v>
      </c>
      <c r="K22" s="21">
        <f t="shared" si="19"/>
        <v>561853</v>
      </c>
      <c r="L22" s="21">
        <f t="shared" si="19"/>
        <v>0</v>
      </c>
      <c r="M22" s="21">
        <f t="shared" si="19"/>
        <v>0</v>
      </c>
      <c r="N22" s="21">
        <f t="shared" si="19"/>
        <v>-200</v>
      </c>
      <c r="O22" s="21">
        <f t="shared" si="19"/>
        <v>-200</v>
      </c>
      <c r="P22" s="21">
        <f t="shared" si="19"/>
        <v>0</v>
      </c>
      <c r="Q22" s="21">
        <f t="shared" si="19"/>
        <v>0</v>
      </c>
      <c r="R22" s="21">
        <f t="shared" si="19"/>
        <v>561653</v>
      </c>
      <c r="S22" s="21">
        <f t="shared" si="19"/>
        <v>561653</v>
      </c>
      <c r="T22" s="21">
        <f t="shared" si="19"/>
        <v>0</v>
      </c>
      <c r="U22" s="21">
        <f t="shared" si="19"/>
        <v>0</v>
      </c>
      <c r="V22" s="21">
        <f t="shared" si="19"/>
        <v>0</v>
      </c>
      <c r="W22" s="21">
        <f t="shared" si="19"/>
        <v>0</v>
      </c>
      <c r="X22" s="21">
        <f t="shared" si="19"/>
        <v>0</v>
      </c>
      <c r="Y22" s="21">
        <f t="shared" si="19"/>
        <v>0</v>
      </c>
      <c r="Z22" s="21">
        <f t="shared" si="19"/>
        <v>561653</v>
      </c>
      <c r="AA22" s="21">
        <f t="shared" si="19"/>
        <v>561653</v>
      </c>
      <c r="AB22" s="21">
        <f t="shared" si="19"/>
        <v>0</v>
      </c>
      <c r="AC22" s="21">
        <f t="shared" si="19"/>
        <v>0</v>
      </c>
      <c r="AD22" s="21">
        <f t="shared" si="19"/>
        <v>0</v>
      </c>
      <c r="AE22" s="21">
        <f t="shared" si="19"/>
        <v>0</v>
      </c>
      <c r="AF22" s="21">
        <f t="shared" si="19"/>
        <v>0</v>
      </c>
      <c r="AG22" s="21">
        <f t="shared" si="19"/>
        <v>0</v>
      </c>
      <c r="AH22" s="21">
        <f t="shared" si="19"/>
        <v>561653</v>
      </c>
      <c r="AI22" s="21">
        <f t="shared" si="19"/>
        <v>561653</v>
      </c>
      <c r="AJ22" s="21">
        <f t="shared" si="19"/>
        <v>0</v>
      </c>
      <c r="AK22" s="21">
        <f t="shared" si="19"/>
        <v>0</v>
      </c>
      <c r="AL22" s="18">
        <f t="shared" si="19"/>
        <v>561853</v>
      </c>
      <c r="AM22" s="18">
        <f t="shared" si="19"/>
        <v>561853</v>
      </c>
      <c r="AN22" s="18">
        <f t="shared" si="19"/>
        <v>0</v>
      </c>
      <c r="AO22" s="18">
        <f t="shared" si="19"/>
        <v>0</v>
      </c>
      <c r="AP22" s="21">
        <f t="shared" si="19"/>
        <v>-200</v>
      </c>
      <c r="AQ22" s="21">
        <f t="shared" si="19"/>
        <v>-200</v>
      </c>
      <c r="AR22" s="21">
        <f t="shared" si="19"/>
        <v>0</v>
      </c>
      <c r="AS22" s="21">
        <f t="shared" si="19"/>
        <v>0</v>
      </c>
      <c r="AT22" s="21">
        <f t="shared" si="19"/>
        <v>561653</v>
      </c>
      <c r="AU22" s="21">
        <f t="shared" si="19"/>
        <v>561653</v>
      </c>
      <c r="AV22" s="21">
        <f t="shared" si="19"/>
        <v>0</v>
      </c>
      <c r="AW22" s="21">
        <f t="shared" si="19"/>
        <v>0</v>
      </c>
      <c r="AX22" s="21">
        <f t="shared" si="19"/>
        <v>0</v>
      </c>
      <c r="AY22" s="21">
        <f t="shared" si="19"/>
        <v>0</v>
      </c>
      <c r="AZ22" s="21">
        <f t="shared" si="19"/>
        <v>0</v>
      </c>
      <c r="BA22" s="21">
        <f t="shared" si="19"/>
        <v>0</v>
      </c>
      <c r="BB22" s="21">
        <f t="shared" si="19"/>
        <v>561653</v>
      </c>
      <c r="BC22" s="21">
        <f t="shared" si="19"/>
        <v>561653</v>
      </c>
      <c r="BD22" s="21">
        <f t="shared" si="19"/>
        <v>0</v>
      </c>
      <c r="BE22" s="21">
        <f t="shared" si="19"/>
        <v>0</v>
      </c>
      <c r="BF22" s="18">
        <f t="shared" si="19"/>
        <v>561853</v>
      </c>
      <c r="BG22" s="18">
        <f t="shared" si="19"/>
        <v>561853</v>
      </c>
      <c r="BH22" s="18">
        <f t="shared" si="19"/>
        <v>0</v>
      </c>
      <c r="BI22" s="18">
        <f t="shared" si="19"/>
        <v>0</v>
      </c>
      <c r="BJ22" s="21">
        <f t="shared" si="19"/>
        <v>-200</v>
      </c>
      <c r="BK22" s="21">
        <f t="shared" si="19"/>
        <v>-200</v>
      </c>
      <c r="BL22" s="21">
        <f t="shared" si="19"/>
        <v>0</v>
      </c>
      <c r="BM22" s="21">
        <f t="shared" si="19"/>
        <v>0</v>
      </c>
      <c r="BN22" s="21">
        <f t="shared" si="19"/>
        <v>561653</v>
      </c>
      <c r="BO22" s="21">
        <f t="shared" si="19"/>
        <v>561653</v>
      </c>
      <c r="BP22" s="21">
        <f t="shared" si="19"/>
        <v>0</v>
      </c>
      <c r="BQ22" s="21">
        <f t="shared" si="19"/>
        <v>0</v>
      </c>
      <c r="BR22" s="21">
        <f t="shared" si="19"/>
        <v>0</v>
      </c>
      <c r="BS22" s="21">
        <f t="shared" si="19"/>
        <v>0</v>
      </c>
      <c r="BT22" s="21">
        <f t="shared" si="19"/>
        <v>0</v>
      </c>
      <c r="BU22" s="21">
        <f t="shared" si="19"/>
        <v>0</v>
      </c>
      <c r="BV22" s="21">
        <f t="shared" ref="BV22:BY22" si="20">BV23+BV25</f>
        <v>561653</v>
      </c>
      <c r="BW22" s="21">
        <f t="shared" si="20"/>
        <v>561653</v>
      </c>
      <c r="BX22" s="21">
        <f t="shared" si="20"/>
        <v>0</v>
      </c>
      <c r="BY22" s="21">
        <f t="shared" si="20"/>
        <v>0</v>
      </c>
    </row>
    <row r="23" spans="1:77" ht="120" x14ac:dyDescent="0.25">
      <c r="A23" s="26" t="s">
        <v>43</v>
      </c>
      <c r="B23" s="9">
        <v>51</v>
      </c>
      <c r="C23" s="9">
        <v>0</v>
      </c>
      <c r="D23" s="13" t="s">
        <v>38</v>
      </c>
      <c r="E23" s="9">
        <v>851</v>
      </c>
      <c r="F23" s="10" t="s">
        <v>38</v>
      </c>
      <c r="G23" s="10" t="s">
        <v>53</v>
      </c>
      <c r="H23" s="13" t="s">
        <v>52</v>
      </c>
      <c r="I23" s="13" t="s">
        <v>44</v>
      </c>
      <c r="J23" s="18">
        <f t="shared" ref="J23:BU23" si="21">J24</f>
        <v>380300</v>
      </c>
      <c r="K23" s="21">
        <f t="shared" si="21"/>
        <v>380300</v>
      </c>
      <c r="L23" s="21">
        <f t="shared" si="21"/>
        <v>0</v>
      </c>
      <c r="M23" s="21">
        <f t="shared" si="21"/>
        <v>0</v>
      </c>
      <c r="N23" s="21">
        <f t="shared" si="21"/>
        <v>0</v>
      </c>
      <c r="O23" s="21">
        <f t="shared" si="21"/>
        <v>0</v>
      </c>
      <c r="P23" s="21">
        <f t="shared" si="21"/>
        <v>0</v>
      </c>
      <c r="Q23" s="21">
        <f t="shared" si="21"/>
        <v>0</v>
      </c>
      <c r="R23" s="21">
        <f t="shared" si="21"/>
        <v>380300</v>
      </c>
      <c r="S23" s="21">
        <f t="shared" si="21"/>
        <v>380300</v>
      </c>
      <c r="T23" s="21">
        <f t="shared" si="21"/>
        <v>0</v>
      </c>
      <c r="U23" s="21">
        <f t="shared" si="21"/>
        <v>0</v>
      </c>
      <c r="V23" s="21">
        <f t="shared" si="21"/>
        <v>0</v>
      </c>
      <c r="W23" s="21">
        <f t="shared" si="21"/>
        <v>0</v>
      </c>
      <c r="X23" s="21">
        <f t="shared" si="21"/>
        <v>0</v>
      </c>
      <c r="Y23" s="21">
        <f t="shared" si="21"/>
        <v>0</v>
      </c>
      <c r="Z23" s="21">
        <f t="shared" si="21"/>
        <v>380300</v>
      </c>
      <c r="AA23" s="21">
        <f t="shared" si="21"/>
        <v>380300</v>
      </c>
      <c r="AB23" s="21">
        <f t="shared" si="21"/>
        <v>0</v>
      </c>
      <c r="AC23" s="21">
        <f t="shared" si="21"/>
        <v>0</v>
      </c>
      <c r="AD23" s="21">
        <f t="shared" si="21"/>
        <v>0</v>
      </c>
      <c r="AE23" s="21">
        <f t="shared" si="21"/>
        <v>0</v>
      </c>
      <c r="AF23" s="21">
        <f t="shared" si="21"/>
        <v>0</v>
      </c>
      <c r="AG23" s="21">
        <f t="shared" si="21"/>
        <v>0</v>
      </c>
      <c r="AH23" s="21">
        <f t="shared" si="21"/>
        <v>380300</v>
      </c>
      <c r="AI23" s="21">
        <f t="shared" si="21"/>
        <v>380300</v>
      </c>
      <c r="AJ23" s="21">
        <f t="shared" si="21"/>
        <v>0</v>
      </c>
      <c r="AK23" s="21">
        <f t="shared" si="21"/>
        <v>0</v>
      </c>
      <c r="AL23" s="18">
        <f t="shared" si="21"/>
        <v>380300</v>
      </c>
      <c r="AM23" s="18">
        <f t="shared" si="21"/>
        <v>380300</v>
      </c>
      <c r="AN23" s="18">
        <f t="shared" si="21"/>
        <v>0</v>
      </c>
      <c r="AO23" s="18">
        <f t="shared" si="21"/>
        <v>0</v>
      </c>
      <c r="AP23" s="21">
        <f t="shared" si="21"/>
        <v>0</v>
      </c>
      <c r="AQ23" s="21">
        <f t="shared" si="21"/>
        <v>0</v>
      </c>
      <c r="AR23" s="21">
        <f t="shared" si="21"/>
        <v>0</v>
      </c>
      <c r="AS23" s="21">
        <f t="shared" si="21"/>
        <v>0</v>
      </c>
      <c r="AT23" s="21">
        <f t="shared" si="21"/>
        <v>380300</v>
      </c>
      <c r="AU23" s="21">
        <f t="shared" si="21"/>
        <v>380300</v>
      </c>
      <c r="AV23" s="21">
        <f t="shared" si="21"/>
        <v>0</v>
      </c>
      <c r="AW23" s="21">
        <f t="shared" si="21"/>
        <v>0</v>
      </c>
      <c r="AX23" s="21">
        <f t="shared" si="21"/>
        <v>0</v>
      </c>
      <c r="AY23" s="21">
        <f t="shared" si="21"/>
        <v>0</v>
      </c>
      <c r="AZ23" s="21">
        <f t="shared" si="21"/>
        <v>0</v>
      </c>
      <c r="BA23" s="21">
        <f t="shared" si="21"/>
        <v>0</v>
      </c>
      <c r="BB23" s="21">
        <f t="shared" si="21"/>
        <v>380300</v>
      </c>
      <c r="BC23" s="21">
        <f t="shared" si="21"/>
        <v>380300</v>
      </c>
      <c r="BD23" s="21">
        <f t="shared" si="21"/>
        <v>0</v>
      </c>
      <c r="BE23" s="21">
        <f t="shared" si="21"/>
        <v>0</v>
      </c>
      <c r="BF23" s="18">
        <f t="shared" si="21"/>
        <v>380300</v>
      </c>
      <c r="BG23" s="18">
        <f t="shared" si="21"/>
        <v>380300</v>
      </c>
      <c r="BH23" s="18">
        <f t="shared" si="21"/>
        <v>0</v>
      </c>
      <c r="BI23" s="18">
        <f t="shared" si="21"/>
        <v>0</v>
      </c>
      <c r="BJ23" s="21">
        <f t="shared" si="21"/>
        <v>0</v>
      </c>
      <c r="BK23" s="21">
        <f t="shared" si="21"/>
        <v>0</v>
      </c>
      <c r="BL23" s="21">
        <f t="shared" si="21"/>
        <v>0</v>
      </c>
      <c r="BM23" s="21">
        <f t="shared" si="21"/>
        <v>0</v>
      </c>
      <c r="BN23" s="21">
        <f t="shared" si="21"/>
        <v>380300</v>
      </c>
      <c r="BO23" s="21">
        <f t="shared" si="21"/>
        <v>380300</v>
      </c>
      <c r="BP23" s="21">
        <f t="shared" si="21"/>
        <v>0</v>
      </c>
      <c r="BQ23" s="21">
        <f t="shared" si="21"/>
        <v>0</v>
      </c>
      <c r="BR23" s="21">
        <f t="shared" si="21"/>
        <v>0</v>
      </c>
      <c r="BS23" s="21">
        <f t="shared" si="21"/>
        <v>0</v>
      </c>
      <c r="BT23" s="21">
        <f t="shared" si="21"/>
        <v>0</v>
      </c>
      <c r="BU23" s="21">
        <f t="shared" si="21"/>
        <v>0</v>
      </c>
      <c r="BV23" s="21">
        <f t="shared" ref="BV23:BY23" si="22">BV24</f>
        <v>380300</v>
      </c>
      <c r="BW23" s="21">
        <f t="shared" si="22"/>
        <v>380300</v>
      </c>
      <c r="BX23" s="21">
        <f t="shared" si="22"/>
        <v>0</v>
      </c>
      <c r="BY23" s="21">
        <f t="shared" si="22"/>
        <v>0</v>
      </c>
    </row>
    <row r="24" spans="1:77" ht="45" x14ac:dyDescent="0.25">
      <c r="A24" s="26" t="s">
        <v>54</v>
      </c>
      <c r="B24" s="9">
        <v>51</v>
      </c>
      <c r="C24" s="9">
        <v>0</v>
      </c>
      <c r="D24" s="13" t="s">
        <v>38</v>
      </c>
      <c r="E24" s="9">
        <v>851</v>
      </c>
      <c r="F24" s="10" t="s">
        <v>38</v>
      </c>
      <c r="G24" s="10" t="s">
        <v>53</v>
      </c>
      <c r="H24" s="13" t="s">
        <v>52</v>
      </c>
      <c r="I24" s="13" t="s">
        <v>46</v>
      </c>
      <c r="J24" s="18">
        <f>'[1]3.ВС'!J17</f>
        <v>380300</v>
      </c>
      <c r="K24" s="21">
        <f>'[1]3.ВС'!K17</f>
        <v>380300</v>
      </c>
      <c r="L24" s="21">
        <f>'[1]3.ВС'!L17</f>
        <v>0</v>
      </c>
      <c r="M24" s="21">
        <f>'[1]3.ВС'!M17</f>
        <v>0</v>
      </c>
      <c r="N24" s="21">
        <f>'[1]3.ВС'!N17</f>
        <v>0</v>
      </c>
      <c r="O24" s="21">
        <f>'[1]3.ВС'!O17</f>
        <v>0</v>
      </c>
      <c r="P24" s="21">
        <f>'[1]3.ВС'!P17</f>
        <v>0</v>
      </c>
      <c r="Q24" s="21">
        <f>'[1]3.ВС'!Q17</f>
        <v>0</v>
      </c>
      <c r="R24" s="21">
        <f>'[1]3.ВС'!R17</f>
        <v>380300</v>
      </c>
      <c r="S24" s="21">
        <f>'[1]3.ВС'!S17</f>
        <v>380300</v>
      </c>
      <c r="T24" s="21">
        <f>'[1]3.ВС'!T17</f>
        <v>0</v>
      </c>
      <c r="U24" s="21">
        <f>'[1]3.ВС'!U17</f>
        <v>0</v>
      </c>
      <c r="V24" s="21">
        <f>'[1]3.ВС'!V17</f>
        <v>0</v>
      </c>
      <c r="W24" s="21">
        <f>'[1]3.ВС'!W17</f>
        <v>0</v>
      </c>
      <c r="X24" s="21">
        <f>'[1]3.ВС'!X17</f>
        <v>0</v>
      </c>
      <c r="Y24" s="21">
        <f>'[1]3.ВС'!Y17</f>
        <v>0</v>
      </c>
      <c r="Z24" s="21">
        <f>'[1]3.ВС'!Z17</f>
        <v>380300</v>
      </c>
      <c r="AA24" s="21">
        <f>'[1]3.ВС'!AA17</f>
        <v>380300</v>
      </c>
      <c r="AB24" s="21">
        <f>'[1]3.ВС'!AB17</f>
        <v>0</v>
      </c>
      <c r="AC24" s="21">
        <f>'[1]3.ВС'!AC17</f>
        <v>0</v>
      </c>
      <c r="AD24" s="21">
        <f>'[1]3.ВС'!AD17</f>
        <v>0</v>
      </c>
      <c r="AE24" s="21">
        <f>'[1]3.ВС'!AE17</f>
        <v>0</v>
      </c>
      <c r="AF24" s="21">
        <f>'[1]3.ВС'!AF17</f>
        <v>0</v>
      </c>
      <c r="AG24" s="21">
        <f>'[1]3.ВС'!AG17</f>
        <v>0</v>
      </c>
      <c r="AH24" s="21">
        <f>'[1]3.ВС'!AH17</f>
        <v>380300</v>
      </c>
      <c r="AI24" s="21">
        <f>'[1]3.ВС'!AI17</f>
        <v>380300</v>
      </c>
      <c r="AJ24" s="21">
        <f>'[1]3.ВС'!AJ17</f>
        <v>0</v>
      </c>
      <c r="AK24" s="21">
        <f>'[1]3.ВС'!AK17</f>
        <v>0</v>
      </c>
      <c r="AL24" s="18">
        <f>'[1]3.ВС'!AL17</f>
        <v>380300</v>
      </c>
      <c r="AM24" s="18">
        <f>'[1]3.ВС'!AM17</f>
        <v>380300</v>
      </c>
      <c r="AN24" s="18">
        <f>'[1]3.ВС'!AN17</f>
        <v>0</v>
      </c>
      <c r="AO24" s="18">
        <f>'[1]3.ВС'!AO17</f>
        <v>0</v>
      </c>
      <c r="AP24" s="21">
        <f>'[1]3.ВС'!AP17</f>
        <v>0</v>
      </c>
      <c r="AQ24" s="21">
        <f>'[1]3.ВС'!AQ17</f>
        <v>0</v>
      </c>
      <c r="AR24" s="21">
        <f>'[1]3.ВС'!AR17</f>
        <v>0</v>
      </c>
      <c r="AS24" s="21">
        <f>'[1]3.ВС'!AS17</f>
        <v>0</v>
      </c>
      <c r="AT24" s="21">
        <f>'[1]3.ВС'!AT17</f>
        <v>380300</v>
      </c>
      <c r="AU24" s="21">
        <f>'[1]3.ВС'!AU17</f>
        <v>380300</v>
      </c>
      <c r="AV24" s="21">
        <f>'[1]3.ВС'!AV17</f>
        <v>0</v>
      </c>
      <c r="AW24" s="21">
        <f>'[1]3.ВС'!AW17</f>
        <v>0</v>
      </c>
      <c r="AX24" s="21">
        <f>'[1]3.ВС'!AX17</f>
        <v>0</v>
      </c>
      <c r="AY24" s="21">
        <f>'[1]3.ВС'!AY17</f>
        <v>0</v>
      </c>
      <c r="AZ24" s="21">
        <f>'[1]3.ВС'!AZ17</f>
        <v>0</v>
      </c>
      <c r="BA24" s="21">
        <f>'[1]3.ВС'!BA17</f>
        <v>0</v>
      </c>
      <c r="BB24" s="21">
        <f>'[1]3.ВС'!BB17</f>
        <v>380300</v>
      </c>
      <c r="BC24" s="21">
        <f>'[1]3.ВС'!BC17</f>
        <v>380300</v>
      </c>
      <c r="BD24" s="21">
        <f>'[1]3.ВС'!BD17</f>
        <v>0</v>
      </c>
      <c r="BE24" s="21">
        <f>'[1]3.ВС'!BE17</f>
        <v>0</v>
      </c>
      <c r="BF24" s="18">
        <f>'[1]3.ВС'!BF17</f>
        <v>380300</v>
      </c>
      <c r="BG24" s="18">
        <f>'[1]3.ВС'!BG17</f>
        <v>380300</v>
      </c>
      <c r="BH24" s="18">
        <f>'[1]3.ВС'!BH17</f>
        <v>0</v>
      </c>
      <c r="BI24" s="18">
        <f>'[1]3.ВС'!BI17</f>
        <v>0</v>
      </c>
      <c r="BJ24" s="21">
        <f>'[1]3.ВС'!BJ17</f>
        <v>0</v>
      </c>
      <c r="BK24" s="21">
        <f>'[1]3.ВС'!BK17</f>
        <v>0</v>
      </c>
      <c r="BL24" s="21">
        <f>'[1]3.ВС'!BL17</f>
        <v>0</v>
      </c>
      <c r="BM24" s="21">
        <f>'[1]3.ВС'!BM17</f>
        <v>0</v>
      </c>
      <c r="BN24" s="21">
        <f>'[1]3.ВС'!BN17</f>
        <v>380300</v>
      </c>
      <c r="BO24" s="21">
        <f>'[1]3.ВС'!BO17</f>
        <v>380300</v>
      </c>
      <c r="BP24" s="21">
        <f>'[1]3.ВС'!BP17</f>
        <v>0</v>
      </c>
      <c r="BQ24" s="21">
        <f>'[1]3.ВС'!BQ17</f>
        <v>0</v>
      </c>
      <c r="BR24" s="21">
        <f>'[1]3.ВС'!BR17</f>
        <v>0</v>
      </c>
      <c r="BS24" s="21">
        <f>'[1]3.ВС'!BS17</f>
        <v>0</v>
      </c>
      <c r="BT24" s="21">
        <f>'[1]3.ВС'!BT17</f>
        <v>0</v>
      </c>
      <c r="BU24" s="21">
        <f>'[1]3.ВС'!BU17</f>
        <v>0</v>
      </c>
      <c r="BV24" s="21">
        <f>'[1]3.ВС'!BV17</f>
        <v>380300</v>
      </c>
      <c r="BW24" s="21">
        <f>'[1]3.ВС'!BW17</f>
        <v>380300</v>
      </c>
      <c r="BX24" s="21">
        <f>'[1]3.ВС'!BX17</f>
        <v>0</v>
      </c>
      <c r="BY24" s="21">
        <f>'[1]3.ВС'!BY17</f>
        <v>0</v>
      </c>
    </row>
    <row r="25" spans="1:77" ht="45" x14ac:dyDescent="0.25">
      <c r="A25" s="12" t="s">
        <v>47</v>
      </c>
      <c r="B25" s="9">
        <v>51</v>
      </c>
      <c r="C25" s="9">
        <v>0</v>
      </c>
      <c r="D25" s="13" t="s">
        <v>38</v>
      </c>
      <c r="E25" s="9">
        <v>851</v>
      </c>
      <c r="F25" s="10" t="s">
        <v>38</v>
      </c>
      <c r="G25" s="10" t="s">
        <v>53</v>
      </c>
      <c r="H25" s="13" t="s">
        <v>52</v>
      </c>
      <c r="I25" s="13" t="s">
        <v>48</v>
      </c>
      <c r="J25" s="18">
        <f t="shared" ref="J25:BU25" si="23">J26</f>
        <v>181553</v>
      </c>
      <c r="K25" s="21">
        <f t="shared" si="23"/>
        <v>181553</v>
      </c>
      <c r="L25" s="21">
        <f t="shared" si="23"/>
        <v>0</v>
      </c>
      <c r="M25" s="21">
        <f t="shared" si="23"/>
        <v>0</v>
      </c>
      <c r="N25" s="21">
        <f t="shared" si="23"/>
        <v>-200</v>
      </c>
      <c r="O25" s="21">
        <f t="shared" si="23"/>
        <v>-200</v>
      </c>
      <c r="P25" s="21">
        <f t="shared" si="23"/>
        <v>0</v>
      </c>
      <c r="Q25" s="21">
        <f t="shared" si="23"/>
        <v>0</v>
      </c>
      <c r="R25" s="21">
        <f t="shared" si="23"/>
        <v>181353</v>
      </c>
      <c r="S25" s="21">
        <f t="shared" si="23"/>
        <v>181353</v>
      </c>
      <c r="T25" s="21">
        <f t="shared" si="23"/>
        <v>0</v>
      </c>
      <c r="U25" s="21">
        <f t="shared" si="23"/>
        <v>0</v>
      </c>
      <c r="V25" s="21">
        <f t="shared" si="23"/>
        <v>0</v>
      </c>
      <c r="W25" s="21">
        <f t="shared" si="23"/>
        <v>0</v>
      </c>
      <c r="X25" s="21">
        <f t="shared" si="23"/>
        <v>0</v>
      </c>
      <c r="Y25" s="21">
        <f t="shared" si="23"/>
        <v>0</v>
      </c>
      <c r="Z25" s="21">
        <f t="shared" si="23"/>
        <v>181353</v>
      </c>
      <c r="AA25" s="21">
        <f t="shared" si="23"/>
        <v>181353</v>
      </c>
      <c r="AB25" s="21">
        <f t="shared" si="23"/>
        <v>0</v>
      </c>
      <c r="AC25" s="21">
        <f t="shared" si="23"/>
        <v>0</v>
      </c>
      <c r="AD25" s="21">
        <f t="shared" si="23"/>
        <v>0</v>
      </c>
      <c r="AE25" s="21">
        <f t="shared" si="23"/>
        <v>0</v>
      </c>
      <c r="AF25" s="21">
        <f t="shared" si="23"/>
        <v>0</v>
      </c>
      <c r="AG25" s="21">
        <f t="shared" si="23"/>
        <v>0</v>
      </c>
      <c r="AH25" s="21">
        <f t="shared" si="23"/>
        <v>181353</v>
      </c>
      <c r="AI25" s="21">
        <f t="shared" si="23"/>
        <v>181353</v>
      </c>
      <c r="AJ25" s="21">
        <f t="shared" si="23"/>
        <v>0</v>
      </c>
      <c r="AK25" s="21">
        <f t="shared" si="23"/>
        <v>0</v>
      </c>
      <c r="AL25" s="18">
        <f t="shared" si="23"/>
        <v>181553</v>
      </c>
      <c r="AM25" s="18">
        <f t="shared" si="23"/>
        <v>181553</v>
      </c>
      <c r="AN25" s="18">
        <f t="shared" si="23"/>
        <v>0</v>
      </c>
      <c r="AO25" s="18">
        <f t="shared" si="23"/>
        <v>0</v>
      </c>
      <c r="AP25" s="21">
        <f t="shared" si="23"/>
        <v>-200</v>
      </c>
      <c r="AQ25" s="21">
        <f t="shared" si="23"/>
        <v>-200</v>
      </c>
      <c r="AR25" s="21">
        <f t="shared" si="23"/>
        <v>0</v>
      </c>
      <c r="AS25" s="21">
        <f t="shared" si="23"/>
        <v>0</v>
      </c>
      <c r="AT25" s="21">
        <f t="shared" si="23"/>
        <v>181353</v>
      </c>
      <c r="AU25" s="21">
        <f t="shared" si="23"/>
        <v>181353</v>
      </c>
      <c r="AV25" s="21">
        <f t="shared" si="23"/>
        <v>0</v>
      </c>
      <c r="AW25" s="21">
        <f t="shared" si="23"/>
        <v>0</v>
      </c>
      <c r="AX25" s="21">
        <f t="shared" si="23"/>
        <v>0</v>
      </c>
      <c r="AY25" s="21">
        <f t="shared" si="23"/>
        <v>0</v>
      </c>
      <c r="AZ25" s="21">
        <f t="shared" si="23"/>
        <v>0</v>
      </c>
      <c r="BA25" s="21">
        <f t="shared" si="23"/>
        <v>0</v>
      </c>
      <c r="BB25" s="21">
        <f t="shared" si="23"/>
        <v>181353</v>
      </c>
      <c r="BC25" s="21">
        <f t="shared" si="23"/>
        <v>181353</v>
      </c>
      <c r="BD25" s="21">
        <f t="shared" si="23"/>
        <v>0</v>
      </c>
      <c r="BE25" s="21">
        <f t="shared" si="23"/>
        <v>0</v>
      </c>
      <c r="BF25" s="18">
        <f t="shared" si="23"/>
        <v>181553</v>
      </c>
      <c r="BG25" s="18">
        <f t="shared" si="23"/>
        <v>181553</v>
      </c>
      <c r="BH25" s="18">
        <f t="shared" si="23"/>
        <v>0</v>
      </c>
      <c r="BI25" s="18">
        <f t="shared" si="23"/>
        <v>0</v>
      </c>
      <c r="BJ25" s="21">
        <f t="shared" si="23"/>
        <v>-200</v>
      </c>
      <c r="BK25" s="21">
        <f t="shared" si="23"/>
        <v>-200</v>
      </c>
      <c r="BL25" s="21">
        <f t="shared" si="23"/>
        <v>0</v>
      </c>
      <c r="BM25" s="21">
        <f t="shared" si="23"/>
        <v>0</v>
      </c>
      <c r="BN25" s="21">
        <f t="shared" si="23"/>
        <v>181353</v>
      </c>
      <c r="BO25" s="21">
        <f t="shared" si="23"/>
        <v>181353</v>
      </c>
      <c r="BP25" s="21">
        <f t="shared" si="23"/>
        <v>0</v>
      </c>
      <c r="BQ25" s="21">
        <f t="shared" si="23"/>
        <v>0</v>
      </c>
      <c r="BR25" s="21">
        <f t="shared" si="23"/>
        <v>0</v>
      </c>
      <c r="BS25" s="21">
        <f t="shared" si="23"/>
        <v>0</v>
      </c>
      <c r="BT25" s="21">
        <f t="shared" si="23"/>
        <v>0</v>
      </c>
      <c r="BU25" s="21">
        <f t="shared" si="23"/>
        <v>0</v>
      </c>
      <c r="BV25" s="21">
        <f t="shared" ref="BV25:BY25" si="24">BV26</f>
        <v>181353</v>
      </c>
      <c r="BW25" s="21">
        <f t="shared" si="24"/>
        <v>181353</v>
      </c>
      <c r="BX25" s="21">
        <f t="shared" si="24"/>
        <v>0</v>
      </c>
      <c r="BY25" s="21">
        <f t="shared" si="24"/>
        <v>0</v>
      </c>
    </row>
    <row r="26" spans="1:77" ht="60" x14ac:dyDescent="0.25">
      <c r="A26" s="12" t="s">
        <v>49</v>
      </c>
      <c r="B26" s="9">
        <v>51</v>
      </c>
      <c r="C26" s="9">
        <v>0</v>
      </c>
      <c r="D26" s="13" t="s">
        <v>38</v>
      </c>
      <c r="E26" s="9">
        <v>851</v>
      </c>
      <c r="F26" s="10" t="s">
        <v>38</v>
      </c>
      <c r="G26" s="10" t="s">
        <v>53</v>
      </c>
      <c r="H26" s="13" t="s">
        <v>52</v>
      </c>
      <c r="I26" s="13" t="s">
        <v>50</v>
      </c>
      <c r="J26" s="18">
        <f>'[1]3.ВС'!J19</f>
        <v>181553</v>
      </c>
      <c r="K26" s="21">
        <f>'[1]3.ВС'!K19</f>
        <v>181553</v>
      </c>
      <c r="L26" s="21">
        <f>'[1]3.ВС'!L19</f>
        <v>0</v>
      </c>
      <c r="M26" s="21">
        <f>'[1]3.ВС'!M19</f>
        <v>0</v>
      </c>
      <c r="N26" s="21">
        <f>'[1]3.ВС'!N19</f>
        <v>-200</v>
      </c>
      <c r="O26" s="21">
        <f>'[1]3.ВС'!O19</f>
        <v>-200</v>
      </c>
      <c r="P26" s="21">
        <f>'[1]3.ВС'!P19</f>
        <v>0</v>
      </c>
      <c r="Q26" s="21">
        <f>'[1]3.ВС'!Q19</f>
        <v>0</v>
      </c>
      <c r="R26" s="21">
        <f>'[1]3.ВС'!R19</f>
        <v>181353</v>
      </c>
      <c r="S26" s="21">
        <f>'[1]3.ВС'!S19</f>
        <v>181353</v>
      </c>
      <c r="T26" s="21">
        <f>'[1]3.ВС'!T19</f>
        <v>0</v>
      </c>
      <c r="U26" s="21">
        <f>'[1]3.ВС'!U19</f>
        <v>0</v>
      </c>
      <c r="V26" s="21">
        <f>'[1]3.ВС'!V19</f>
        <v>0</v>
      </c>
      <c r="W26" s="21">
        <f>'[1]3.ВС'!W19</f>
        <v>0</v>
      </c>
      <c r="X26" s="21">
        <f>'[1]3.ВС'!X19</f>
        <v>0</v>
      </c>
      <c r="Y26" s="21">
        <f>'[1]3.ВС'!Y19</f>
        <v>0</v>
      </c>
      <c r="Z26" s="21">
        <f>'[1]3.ВС'!Z19</f>
        <v>181353</v>
      </c>
      <c r="AA26" s="21">
        <f>'[1]3.ВС'!AA19</f>
        <v>181353</v>
      </c>
      <c r="AB26" s="21">
        <f>'[1]3.ВС'!AB19</f>
        <v>0</v>
      </c>
      <c r="AC26" s="21">
        <f>'[1]3.ВС'!AC19</f>
        <v>0</v>
      </c>
      <c r="AD26" s="21">
        <f>'[1]3.ВС'!AD19</f>
        <v>0</v>
      </c>
      <c r="AE26" s="21">
        <f>'[1]3.ВС'!AE19</f>
        <v>0</v>
      </c>
      <c r="AF26" s="21">
        <f>'[1]3.ВС'!AF19</f>
        <v>0</v>
      </c>
      <c r="AG26" s="21">
        <f>'[1]3.ВС'!AG19</f>
        <v>0</v>
      </c>
      <c r="AH26" s="21">
        <f>'[1]3.ВС'!AH19</f>
        <v>181353</v>
      </c>
      <c r="AI26" s="21">
        <f>'[1]3.ВС'!AI19</f>
        <v>181353</v>
      </c>
      <c r="AJ26" s="21">
        <f>'[1]3.ВС'!AJ19</f>
        <v>0</v>
      </c>
      <c r="AK26" s="21">
        <f>'[1]3.ВС'!AK19</f>
        <v>0</v>
      </c>
      <c r="AL26" s="18">
        <f>'[1]3.ВС'!AL19</f>
        <v>181553</v>
      </c>
      <c r="AM26" s="18">
        <f>'[1]3.ВС'!AM19</f>
        <v>181553</v>
      </c>
      <c r="AN26" s="18">
        <f>'[1]3.ВС'!AN19</f>
        <v>0</v>
      </c>
      <c r="AO26" s="18">
        <f>'[1]3.ВС'!AO19</f>
        <v>0</v>
      </c>
      <c r="AP26" s="21">
        <f>'[1]3.ВС'!AP19</f>
        <v>-200</v>
      </c>
      <c r="AQ26" s="21">
        <f>'[1]3.ВС'!AQ19</f>
        <v>-200</v>
      </c>
      <c r="AR26" s="21">
        <f>'[1]3.ВС'!AR19</f>
        <v>0</v>
      </c>
      <c r="AS26" s="21">
        <f>'[1]3.ВС'!AS19</f>
        <v>0</v>
      </c>
      <c r="AT26" s="21">
        <f>'[1]3.ВС'!AT19</f>
        <v>181353</v>
      </c>
      <c r="AU26" s="21">
        <f>'[1]3.ВС'!AU19</f>
        <v>181353</v>
      </c>
      <c r="AV26" s="21">
        <f>'[1]3.ВС'!AV19</f>
        <v>0</v>
      </c>
      <c r="AW26" s="21">
        <f>'[1]3.ВС'!AW19</f>
        <v>0</v>
      </c>
      <c r="AX26" s="21">
        <f>'[1]3.ВС'!AX19</f>
        <v>0</v>
      </c>
      <c r="AY26" s="21">
        <f>'[1]3.ВС'!AY19</f>
        <v>0</v>
      </c>
      <c r="AZ26" s="21">
        <f>'[1]3.ВС'!AZ19</f>
        <v>0</v>
      </c>
      <c r="BA26" s="21">
        <f>'[1]3.ВС'!BA19</f>
        <v>0</v>
      </c>
      <c r="BB26" s="21">
        <f>'[1]3.ВС'!BB19</f>
        <v>181353</v>
      </c>
      <c r="BC26" s="21">
        <f>'[1]3.ВС'!BC19</f>
        <v>181353</v>
      </c>
      <c r="BD26" s="21">
        <f>'[1]3.ВС'!BD19</f>
        <v>0</v>
      </c>
      <c r="BE26" s="21">
        <f>'[1]3.ВС'!BE19</f>
        <v>0</v>
      </c>
      <c r="BF26" s="18">
        <f>'[1]3.ВС'!BF19</f>
        <v>181553</v>
      </c>
      <c r="BG26" s="18">
        <f>'[1]3.ВС'!BG19</f>
        <v>181553</v>
      </c>
      <c r="BH26" s="18">
        <f>'[1]3.ВС'!BH19</f>
        <v>0</v>
      </c>
      <c r="BI26" s="18">
        <f>'[1]3.ВС'!BI19</f>
        <v>0</v>
      </c>
      <c r="BJ26" s="21">
        <f>'[1]3.ВС'!BJ19</f>
        <v>-200</v>
      </c>
      <c r="BK26" s="21">
        <f>'[1]3.ВС'!BK19</f>
        <v>-200</v>
      </c>
      <c r="BL26" s="21">
        <f>'[1]3.ВС'!BL19</f>
        <v>0</v>
      </c>
      <c r="BM26" s="21">
        <f>'[1]3.ВС'!BM19</f>
        <v>0</v>
      </c>
      <c r="BN26" s="21">
        <f>'[1]3.ВС'!BN19</f>
        <v>181353</v>
      </c>
      <c r="BO26" s="21">
        <f>'[1]3.ВС'!BO19</f>
        <v>181353</v>
      </c>
      <c r="BP26" s="21">
        <f>'[1]3.ВС'!BP19</f>
        <v>0</v>
      </c>
      <c r="BQ26" s="21">
        <f>'[1]3.ВС'!BQ19</f>
        <v>0</v>
      </c>
      <c r="BR26" s="21">
        <f>'[1]3.ВС'!BR19</f>
        <v>0</v>
      </c>
      <c r="BS26" s="21">
        <f>'[1]3.ВС'!BS19</f>
        <v>0</v>
      </c>
      <c r="BT26" s="21">
        <f>'[1]3.ВС'!BT19</f>
        <v>0</v>
      </c>
      <c r="BU26" s="21">
        <f>'[1]3.ВС'!BU19</f>
        <v>0</v>
      </c>
      <c r="BV26" s="21">
        <f>'[1]3.ВС'!BV19</f>
        <v>181353</v>
      </c>
      <c r="BW26" s="21">
        <f>'[1]3.ВС'!BW19</f>
        <v>181353</v>
      </c>
      <c r="BX26" s="21">
        <f>'[1]3.ВС'!BX19</f>
        <v>0</v>
      </c>
      <c r="BY26" s="21">
        <f>'[1]3.ВС'!BY19</f>
        <v>0</v>
      </c>
    </row>
    <row r="27" spans="1:77" ht="315" x14ac:dyDescent="0.25">
      <c r="A27" s="25" t="s">
        <v>55</v>
      </c>
      <c r="B27" s="9">
        <v>51</v>
      </c>
      <c r="C27" s="9">
        <v>0</v>
      </c>
      <c r="D27" s="13" t="s">
        <v>38</v>
      </c>
      <c r="E27" s="9">
        <v>851</v>
      </c>
      <c r="F27" s="10" t="s">
        <v>38</v>
      </c>
      <c r="G27" s="10" t="s">
        <v>53</v>
      </c>
      <c r="H27" s="13" t="s">
        <v>56</v>
      </c>
      <c r="I27" s="13"/>
      <c r="J27" s="18">
        <f t="shared" ref="J27:BU27" si="25">J28+J30</f>
        <v>400</v>
      </c>
      <c r="K27" s="21">
        <f t="shared" si="25"/>
        <v>200</v>
      </c>
      <c r="L27" s="21">
        <f t="shared" si="25"/>
        <v>0</v>
      </c>
      <c r="M27" s="21">
        <f t="shared" si="25"/>
        <v>200</v>
      </c>
      <c r="N27" s="21">
        <f t="shared" si="25"/>
        <v>200</v>
      </c>
      <c r="O27" s="21">
        <f t="shared" si="25"/>
        <v>200</v>
      </c>
      <c r="P27" s="21">
        <f t="shared" si="25"/>
        <v>0</v>
      </c>
      <c r="Q27" s="21">
        <f t="shared" si="25"/>
        <v>0</v>
      </c>
      <c r="R27" s="21">
        <f t="shared" si="25"/>
        <v>600</v>
      </c>
      <c r="S27" s="21">
        <f t="shared" si="25"/>
        <v>400</v>
      </c>
      <c r="T27" s="21">
        <f t="shared" si="25"/>
        <v>0</v>
      </c>
      <c r="U27" s="21">
        <f t="shared" si="25"/>
        <v>200</v>
      </c>
      <c r="V27" s="21">
        <f t="shared" si="25"/>
        <v>0</v>
      </c>
      <c r="W27" s="21">
        <f t="shared" si="25"/>
        <v>0</v>
      </c>
      <c r="X27" s="21">
        <f t="shared" si="25"/>
        <v>0</v>
      </c>
      <c r="Y27" s="21">
        <f t="shared" si="25"/>
        <v>0</v>
      </c>
      <c r="Z27" s="21">
        <f t="shared" si="25"/>
        <v>600</v>
      </c>
      <c r="AA27" s="21">
        <f t="shared" si="25"/>
        <v>400</v>
      </c>
      <c r="AB27" s="21">
        <f t="shared" si="25"/>
        <v>0</v>
      </c>
      <c r="AC27" s="21">
        <f t="shared" si="25"/>
        <v>200</v>
      </c>
      <c r="AD27" s="21">
        <f t="shared" si="25"/>
        <v>0</v>
      </c>
      <c r="AE27" s="21">
        <f t="shared" si="25"/>
        <v>0</v>
      </c>
      <c r="AF27" s="21">
        <f t="shared" si="25"/>
        <v>0</v>
      </c>
      <c r="AG27" s="21">
        <f t="shared" si="25"/>
        <v>0</v>
      </c>
      <c r="AH27" s="21">
        <f t="shared" si="25"/>
        <v>600</v>
      </c>
      <c r="AI27" s="21">
        <f t="shared" si="25"/>
        <v>400</v>
      </c>
      <c r="AJ27" s="21">
        <f t="shared" si="25"/>
        <v>0</v>
      </c>
      <c r="AK27" s="21">
        <f t="shared" si="25"/>
        <v>200</v>
      </c>
      <c r="AL27" s="18">
        <f t="shared" si="25"/>
        <v>400</v>
      </c>
      <c r="AM27" s="18">
        <f t="shared" si="25"/>
        <v>200</v>
      </c>
      <c r="AN27" s="18">
        <f t="shared" si="25"/>
        <v>0</v>
      </c>
      <c r="AO27" s="18">
        <f t="shared" si="25"/>
        <v>200</v>
      </c>
      <c r="AP27" s="21">
        <f t="shared" si="25"/>
        <v>200</v>
      </c>
      <c r="AQ27" s="21">
        <f t="shared" si="25"/>
        <v>200</v>
      </c>
      <c r="AR27" s="21">
        <f t="shared" si="25"/>
        <v>0</v>
      </c>
      <c r="AS27" s="21">
        <f t="shared" si="25"/>
        <v>0</v>
      </c>
      <c r="AT27" s="21">
        <f t="shared" si="25"/>
        <v>600</v>
      </c>
      <c r="AU27" s="21">
        <f t="shared" si="25"/>
        <v>400</v>
      </c>
      <c r="AV27" s="21">
        <f t="shared" si="25"/>
        <v>0</v>
      </c>
      <c r="AW27" s="21">
        <f t="shared" si="25"/>
        <v>200</v>
      </c>
      <c r="AX27" s="21">
        <f t="shared" si="25"/>
        <v>0</v>
      </c>
      <c r="AY27" s="21">
        <f t="shared" si="25"/>
        <v>0</v>
      </c>
      <c r="AZ27" s="21">
        <f t="shared" si="25"/>
        <v>0</v>
      </c>
      <c r="BA27" s="21">
        <f t="shared" si="25"/>
        <v>0</v>
      </c>
      <c r="BB27" s="21">
        <f t="shared" si="25"/>
        <v>600</v>
      </c>
      <c r="BC27" s="21">
        <f t="shared" si="25"/>
        <v>400</v>
      </c>
      <c r="BD27" s="21">
        <f t="shared" si="25"/>
        <v>0</v>
      </c>
      <c r="BE27" s="21">
        <f t="shared" si="25"/>
        <v>200</v>
      </c>
      <c r="BF27" s="18">
        <f t="shared" si="25"/>
        <v>400</v>
      </c>
      <c r="BG27" s="18">
        <f t="shared" si="25"/>
        <v>200</v>
      </c>
      <c r="BH27" s="18">
        <f t="shared" si="25"/>
        <v>0</v>
      </c>
      <c r="BI27" s="18">
        <f t="shared" si="25"/>
        <v>200</v>
      </c>
      <c r="BJ27" s="21">
        <f t="shared" si="25"/>
        <v>200</v>
      </c>
      <c r="BK27" s="21">
        <f t="shared" si="25"/>
        <v>200</v>
      </c>
      <c r="BL27" s="21">
        <f t="shared" si="25"/>
        <v>0</v>
      </c>
      <c r="BM27" s="21">
        <f t="shared" si="25"/>
        <v>0</v>
      </c>
      <c r="BN27" s="21">
        <f t="shared" si="25"/>
        <v>600</v>
      </c>
      <c r="BO27" s="21">
        <f t="shared" si="25"/>
        <v>400</v>
      </c>
      <c r="BP27" s="21">
        <f t="shared" si="25"/>
        <v>0</v>
      </c>
      <c r="BQ27" s="21">
        <f t="shared" si="25"/>
        <v>200</v>
      </c>
      <c r="BR27" s="21">
        <f t="shared" si="25"/>
        <v>0</v>
      </c>
      <c r="BS27" s="21">
        <f t="shared" si="25"/>
        <v>0</v>
      </c>
      <c r="BT27" s="21">
        <f t="shared" si="25"/>
        <v>0</v>
      </c>
      <c r="BU27" s="21">
        <f t="shared" si="25"/>
        <v>0</v>
      </c>
      <c r="BV27" s="21">
        <f t="shared" ref="BV27:BY27" si="26">BV28+BV30</f>
        <v>600</v>
      </c>
      <c r="BW27" s="21">
        <f t="shared" si="26"/>
        <v>400</v>
      </c>
      <c r="BX27" s="21">
        <f t="shared" si="26"/>
        <v>0</v>
      </c>
      <c r="BY27" s="21">
        <f t="shared" si="26"/>
        <v>200</v>
      </c>
    </row>
    <row r="28" spans="1:77" ht="45" x14ac:dyDescent="0.25">
      <c r="A28" s="25" t="s">
        <v>47</v>
      </c>
      <c r="B28" s="9">
        <v>51</v>
      </c>
      <c r="C28" s="9">
        <v>0</v>
      </c>
      <c r="D28" s="13" t="s">
        <v>38</v>
      </c>
      <c r="E28" s="9">
        <v>851</v>
      </c>
      <c r="F28" s="10" t="s">
        <v>38</v>
      </c>
      <c r="G28" s="10" t="s">
        <v>53</v>
      </c>
      <c r="H28" s="13" t="s">
        <v>56</v>
      </c>
      <c r="I28" s="13" t="s">
        <v>48</v>
      </c>
      <c r="J28" s="18">
        <f t="shared" ref="J28:BU28" si="27">J29</f>
        <v>200</v>
      </c>
      <c r="K28" s="21">
        <f t="shared" si="27"/>
        <v>0</v>
      </c>
      <c r="L28" s="21">
        <f t="shared" si="27"/>
        <v>0</v>
      </c>
      <c r="M28" s="21">
        <f t="shared" si="27"/>
        <v>200</v>
      </c>
      <c r="N28" s="21">
        <f t="shared" si="27"/>
        <v>200</v>
      </c>
      <c r="O28" s="21">
        <f t="shared" si="27"/>
        <v>200</v>
      </c>
      <c r="P28" s="21">
        <f t="shared" si="27"/>
        <v>0</v>
      </c>
      <c r="Q28" s="21">
        <f t="shared" si="27"/>
        <v>0</v>
      </c>
      <c r="R28" s="21">
        <f t="shared" si="27"/>
        <v>400</v>
      </c>
      <c r="S28" s="21">
        <f t="shared" si="27"/>
        <v>200</v>
      </c>
      <c r="T28" s="21">
        <f t="shared" si="27"/>
        <v>0</v>
      </c>
      <c r="U28" s="21">
        <f t="shared" si="27"/>
        <v>200</v>
      </c>
      <c r="V28" s="21">
        <f t="shared" si="27"/>
        <v>0</v>
      </c>
      <c r="W28" s="21">
        <f t="shared" si="27"/>
        <v>0</v>
      </c>
      <c r="X28" s="21">
        <f t="shared" si="27"/>
        <v>0</v>
      </c>
      <c r="Y28" s="21">
        <f t="shared" si="27"/>
        <v>0</v>
      </c>
      <c r="Z28" s="21">
        <f t="shared" si="27"/>
        <v>400</v>
      </c>
      <c r="AA28" s="21">
        <f t="shared" si="27"/>
        <v>200</v>
      </c>
      <c r="AB28" s="21">
        <f t="shared" si="27"/>
        <v>0</v>
      </c>
      <c r="AC28" s="21">
        <f t="shared" si="27"/>
        <v>200</v>
      </c>
      <c r="AD28" s="21">
        <f t="shared" si="27"/>
        <v>0</v>
      </c>
      <c r="AE28" s="21">
        <f t="shared" si="27"/>
        <v>0</v>
      </c>
      <c r="AF28" s="21">
        <f t="shared" si="27"/>
        <v>0</v>
      </c>
      <c r="AG28" s="21">
        <f t="shared" si="27"/>
        <v>0</v>
      </c>
      <c r="AH28" s="21">
        <f t="shared" si="27"/>
        <v>400</v>
      </c>
      <c r="AI28" s="21">
        <f t="shared" si="27"/>
        <v>200</v>
      </c>
      <c r="AJ28" s="21">
        <f t="shared" si="27"/>
        <v>0</v>
      </c>
      <c r="AK28" s="21">
        <f t="shared" si="27"/>
        <v>200</v>
      </c>
      <c r="AL28" s="18">
        <f t="shared" si="27"/>
        <v>200</v>
      </c>
      <c r="AM28" s="18">
        <f t="shared" si="27"/>
        <v>0</v>
      </c>
      <c r="AN28" s="18">
        <f t="shared" si="27"/>
        <v>0</v>
      </c>
      <c r="AO28" s="18">
        <f t="shared" si="27"/>
        <v>200</v>
      </c>
      <c r="AP28" s="21">
        <f t="shared" si="27"/>
        <v>200</v>
      </c>
      <c r="AQ28" s="21">
        <f t="shared" si="27"/>
        <v>200</v>
      </c>
      <c r="AR28" s="21">
        <f t="shared" si="27"/>
        <v>0</v>
      </c>
      <c r="AS28" s="21">
        <f t="shared" si="27"/>
        <v>0</v>
      </c>
      <c r="AT28" s="21">
        <f t="shared" si="27"/>
        <v>400</v>
      </c>
      <c r="AU28" s="21">
        <f t="shared" si="27"/>
        <v>200</v>
      </c>
      <c r="AV28" s="21">
        <f t="shared" si="27"/>
        <v>0</v>
      </c>
      <c r="AW28" s="21">
        <f t="shared" si="27"/>
        <v>200</v>
      </c>
      <c r="AX28" s="21">
        <f t="shared" si="27"/>
        <v>0</v>
      </c>
      <c r="AY28" s="21">
        <f t="shared" si="27"/>
        <v>0</v>
      </c>
      <c r="AZ28" s="21">
        <f t="shared" si="27"/>
        <v>0</v>
      </c>
      <c r="BA28" s="21">
        <f t="shared" si="27"/>
        <v>0</v>
      </c>
      <c r="BB28" s="21">
        <f t="shared" si="27"/>
        <v>400</v>
      </c>
      <c r="BC28" s="21">
        <f t="shared" si="27"/>
        <v>200</v>
      </c>
      <c r="BD28" s="21">
        <f t="shared" si="27"/>
        <v>0</v>
      </c>
      <c r="BE28" s="21">
        <f t="shared" si="27"/>
        <v>200</v>
      </c>
      <c r="BF28" s="18">
        <f t="shared" si="27"/>
        <v>200</v>
      </c>
      <c r="BG28" s="18">
        <f t="shared" si="27"/>
        <v>0</v>
      </c>
      <c r="BH28" s="18">
        <f t="shared" si="27"/>
        <v>0</v>
      </c>
      <c r="BI28" s="18">
        <f t="shared" si="27"/>
        <v>200</v>
      </c>
      <c r="BJ28" s="21">
        <f t="shared" si="27"/>
        <v>200</v>
      </c>
      <c r="BK28" s="21">
        <f t="shared" si="27"/>
        <v>200</v>
      </c>
      <c r="BL28" s="21">
        <f t="shared" si="27"/>
        <v>0</v>
      </c>
      <c r="BM28" s="21">
        <f t="shared" si="27"/>
        <v>0</v>
      </c>
      <c r="BN28" s="21">
        <f t="shared" si="27"/>
        <v>400</v>
      </c>
      <c r="BO28" s="21">
        <f t="shared" si="27"/>
        <v>200</v>
      </c>
      <c r="BP28" s="21">
        <f t="shared" si="27"/>
        <v>0</v>
      </c>
      <c r="BQ28" s="21">
        <f t="shared" si="27"/>
        <v>200</v>
      </c>
      <c r="BR28" s="21">
        <f t="shared" si="27"/>
        <v>0</v>
      </c>
      <c r="BS28" s="21">
        <f t="shared" si="27"/>
        <v>0</v>
      </c>
      <c r="BT28" s="21">
        <f t="shared" si="27"/>
        <v>0</v>
      </c>
      <c r="BU28" s="21">
        <f t="shared" si="27"/>
        <v>0</v>
      </c>
      <c r="BV28" s="21">
        <f t="shared" ref="BV28:BY28" si="28">BV29</f>
        <v>400</v>
      </c>
      <c r="BW28" s="21">
        <f t="shared" si="28"/>
        <v>200</v>
      </c>
      <c r="BX28" s="21">
        <f t="shared" si="28"/>
        <v>0</v>
      </c>
      <c r="BY28" s="21">
        <f t="shared" si="28"/>
        <v>200</v>
      </c>
    </row>
    <row r="29" spans="1:77" ht="60" x14ac:dyDescent="0.25">
      <c r="A29" s="25" t="s">
        <v>49</v>
      </c>
      <c r="B29" s="9">
        <v>51</v>
      </c>
      <c r="C29" s="9">
        <v>0</v>
      </c>
      <c r="D29" s="13" t="s">
        <v>38</v>
      </c>
      <c r="E29" s="9">
        <v>851</v>
      </c>
      <c r="F29" s="10" t="s">
        <v>38</v>
      </c>
      <c r="G29" s="10" t="s">
        <v>53</v>
      </c>
      <c r="H29" s="13" t="s">
        <v>56</v>
      </c>
      <c r="I29" s="13" t="s">
        <v>50</v>
      </c>
      <c r="J29" s="18">
        <f>'[1]3.ВС'!J22</f>
        <v>200</v>
      </c>
      <c r="K29" s="21">
        <f>'[1]3.ВС'!K22</f>
        <v>0</v>
      </c>
      <c r="L29" s="21">
        <f>'[1]3.ВС'!L22</f>
        <v>0</v>
      </c>
      <c r="M29" s="21">
        <f>'[1]3.ВС'!M22</f>
        <v>200</v>
      </c>
      <c r="N29" s="21">
        <f>'[1]3.ВС'!N22</f>
        <v>200</v>
      </c>
      <c r="O29" s="21">
        <f>'[1]3.ВС'!O22</f>
        <v>200</v>
      </c>
      <c r="P29" s="21">
        <f>'[1]3.ВС'!P22</f>
        <v>0</v>
      </c>
      <c r="Q29" s="21">
        <f>'[1]3.ВС'!Q22</f>
        <v>0</v>
      </c>
      <c r="R29" s="21">
        <f>'[1]3.ВС'!R22</f>
        <v>400</v>
      </c>
      <c r="S29" s="21">
        <f>'[1]3.ВС'!S22</f>
        <v>200</v>
      </c>
      <c r="T29" s="21">
        <f>'[1]3.ВС'!T22</f>
        <v>0</v>
      </c>
      <c r="U29" s="21">
        <f>'[1]3.ВС'!U22</f>
        <v>200</v>
      </c>
      <c r="V29" s="21">
        <f>'[1]3.ВС'!V22</f>
        <v>0</v>
      </c>
      <c r="W29" s="21">
        <f>'[1]3.ВС'!W22</f>
        <v>0</v>
      </c>
      <c r="X29" s="21">
        <f>'[1]3.ВС'!X22</f>
        <v>0</v>
      </c>
      <c r="Y29" s="21">
        <f>'[1]3.ВС'!Y22</f>
        <v>0</v>
      </c>
      <c r="Z29" s="21">
        <f>'[1]3.ВС'!Z22</f>
        <v>400</v>
      </c>
      <c r="AA29" s="21">
        <f>'[1]3.ВС'!AA22</f>
        <v>200</v>
      </c>
      <c r="AB29" s="21">
        <f>'[1]3.ВС'!AB22</f>
        <v>0</v>
      </c>
      <c r="AC29" s="21">
        <f>'[1]3.ВС'!AC22</f>
        <v>200</v>
      </c>
      <c r="AD29" s="21">
        <f>'[1]3.ВС'!AD22</f>
        <v>0</v>
      </c>
      <c r="AE29" s="21">
        <f>'[1]3.ВС'!AE22</f>
        <v>0</v>
      </c>
      <c r="AF29" s="21">
        <f>'[1]3.ВС'!AF22</f>
        <v>0</v>
      </c>
      <c r="AG29" s="21">
        <f>'[1]3.ВС'!AG22</f>
        <v>0</v>
      </c>
      <c r="AH29" s="21">
        <f>'[1]3.ВС'!AH22</f>
        <v>400</v>
      </c>
      <c r="AI29" s="21">
        <f>'[1]3.ВС'!AI22</f>
        <v>200</v>
      </c>
      <c r="AJ29" s="21">
        <f>'[1]3.ВС'!AJ22</f>
        <v>0</v>
      </c>
      <c r="AK29" s="21">
        <f>'[1]3.ВС'!AK22</f>
        <v>200</v>
      </c>
      <c r="AL29" s="18">
        <f>'[1]3.ВС'!AL22</f>
        <v>200</v>
      </c>
      <c r="AM29" s="18">
        <f>'[1]3.ВС'!AM22</f>
        <v>0</v>
      </c>
      <c r="AN29" s="18">
        <f>'[1]3.ВС'!AN22</f>
        <v>0</v>
      </c>
      <c r="AO29" s="18">
        <f>'[1]3.ВС'!AO22</f>
        <v>200</v>
      </c>
      <c r="AP29" s="21">
        <f>'[1]3.ВС'!AP22</f>
        <v>200</v>
      </c>
      <c r="AQ29" s="21">
        <f>'[1]3.ВС'!AQ22</f>
        <v>200</v>
      </c>
      <c r="AR29" s="21">
        <f>'[1]3.ВС'!AR22</f>
        <v>0</v>
      </c>
      <c r="AS29" s="21">
        <f>'[1]3.ВС'!AS22</f>
        <v>0</v>
      </c>
      <c r="AT29" s="21">
        <f>'[1]3.ВС'!AT22</f>
        <v>400</v>
      </c>
      <c r="AU29" s="21">
        <f>'[1]3.ВС'!AU22</f>
        <v>200</v>
      </c>
      <c r="AV29" s="21">
        <f>'[1]3.ВС'!AV22</f>
        <v>0</v>
      </c>
      <c r="AW29" s="21">
        <f>'[1]3.ВС'!AW22</f>
        <v>200</v>
      </c>
      <c r="AX29" s="21">
        <f>'[1]3.ВС'!AX22</f>
        <v>0</v>
      </c>
      <c r="AY29" s="21">
        <f>'[1]3.ВС'!AY22</f>
        <v>0</v>
      </c>
      <c r="AZ29" s="21">
        <f>'[1]3.ВС'!AZ22</f>
        <v>0</v>
      </c>
      <c r="BA29" s="21">
        <f>'[1]3.ВС'!BA22</f>
        <v>0</v>
      </c>
      <c r="BB29" s="21">
        <f>'[1]3.ВС'!BB22</f>
        <v>400</v>
      </c>
      <c r="BC29" s="21">
        <f>'[1]3.ВС'!BC22</f>
        <v>200</v>
      </c>
      <c r="BD29" s="21">
        <f>'[1]3.ВС'!BD22</f>
        <v>0</v>
      </c>
      <c r="BE29" s="21">
        <f>'[1]3.ВС'!BE22</f>
        <v>200</v>
      </c>
      <c r="BF29" s="18">
        <f>'[1]3.ВС'!BF22</f>
        <v>200</v>
      </c>
      <c r="BG29" s="18">
        <f>'[1]3.ВС'!BG22</f>
        <v>0</v>
      </c>
      <c r="BH29" s="18">
        <f>'[1]3.ВС'!BH22</f>
        <v>0</v>
      </c>
      <c r="BI29" s="18">
        <f>'[1]3.ВС'!BI22</f>
        <v>200</v>
      </c>
      <c r="BJ29" s="21">
        <f>'[1]3.ВС'!BJ22</f>
        <v>200</v>
      </c>
      <c r="BK29" s="21">
        <f>'[1]3.ВС'!BK22</f>
        <v>200</v>
      </c>
      <c r="BL29" s="21">
        <f>'[1]3.ВС'!BL22</f>
        <v>0</v>
      </c>
      <c r="BM29" s="21">
        <f>'[1]3.ВС'!BM22</f>
        <v>0</v>
      </c>
      <c r="BN29" s="21">
        <f>'[1]3.ВС'!BN22</f>
        <v>400</v>
      </c>
      <c r="BO29" s="21">
        <f>'[1]3.ВС'!BO22</f>
        <v>200</v>
      </c>
      <c r="BP29" s="21">
        <f>'[1]3.ВС'!BP22</f>
        <v>0</v>
      </c>
      <c r="BQ29" s="21">
        <f>'[1]3.ВС'!BQ22</f>
        <v>200</v>
      </c>
      <c r="BR29" s="21">
        <f>'[1]3.ВС'!BR22</f>
        <v>0</v>
      </c>
      <c r="BS29" s="21">
        <f>'[1]3.ВС'!BS22</f>
        <v>0</v>
      </c>
      <c r="BT29" s="21">
        <f>'[1]3.ВС'!BT22</f>
        <v>0</v>
      </c>
      <c r="BU29" s="21">
        <f>'[1]3.ВС'!BU22</f>
        <v>0</v>
      </c>
      <c r="BV29" s="21">
        <f>'[1]3.ВС'!BV22</f>
        <v>400</v>
      </c>
      <c r="BW29" s="21">
        <f>'[1]3.ВС'!BW22</f>
        <v>200</v>
      </c>
      <c r="BX29" s="21">
        <f>'[1]3.ВС'!BX22</f>
        <v>0</v>
      </c>
      <c r="BY29" s="21">
        <f>'[1]3.ВС'!BY22</f>
        <v>200</v>
      </c>
    </row>
    <row r="30" spans="1:77" x14ac:dyDescent="0.25">
      <c r="A30" s="26" t="s">
        <v>57</v>
      </c>
      <c r="B30" s="9">
        <v>51</v>
      </c>
      <c r="C30" s="9">
        <v>0</v>
      </c>
      <c r="D30" s="13" t="s">
        <v>38</v>
      </c>
      <c r="E30" s="9">
        <v>851</v>
      </c>
      <c r="F30" s="10" t="s">
        <v>38</v>
      </c>
      <c r="G30" s="10" t="s">
        <v>53</v>
      </c>
      <c r="H30" s="13" t="s">
        <v>56</v>
      </c>
      <c r="I30" s="13" t="s">
        <v>58</v>
      </c>
      <c r="J30" s="18">
        <f t="shared" ref="J30:BU30" si="29">J31</f>
        <v>200</v>
      </c>
      <c r="K30" s="21">
        <f t="shared" si="29"/>
        <v>200</v>
      </c>
      <c r="L30" s="21">
        <f t="shared" si="29"/>
        <v>0</v>
      </c>
      <c r="M30" s="21">
        <f t="shared" si="29"/>
        <v>0</v>
      </c>
      <c r="N30" s="21">
        <f t="shared" si="29"/>
        <v>0</v>
      </c>
      <c r="O30" s="21">
        <f t="shared" si="29"/>
        <v>0</v>
      </c>
      <c r="P30" s="21">
        <f t="shared" si="29"/>
        <v>0</v>
      </c>
      <c r="Q30" s="21">
        <f t="shared" si="29"/>
        <v>0</v>
      </c>
      <c r="R30" s="21">
        <f t="shared" si="29"/>
        <v>200</v>
      </c>
      <c r="S30" s="21">
        <f t="shared" si="29"/>
        <v>200</v>
      </c>
      <c r="T30" s="21">
        <f t="shared" si="29"/>
        <v>0</v>
      </c>
      <c r="U30" s="21">
        <f t="shared" si="29"/>
        <v>0</v>
      </c>
      <c r="V30" s="21">
        <f t="shared" si="29"/>
        <v>0</v>
      </c>
      <c r="W30" s="21">
        <f t="shared" si="29"/>
        <v>0</v>
      </c>
      <c r="X30" s="21">
        <f t="shared" si="29"/>
        <v>0</v>
      </c>
      <c r="Y30" s="21">
        <f t="shared" si="29"/>
        <v>0</v>
      </c>
      <c r="Z30" s="21">
        <f t="shared" si="29"/>
        <v>200</v>
      </c>
      <c r="AA30" s="21">
        <f t="shared" si="29"/>
        <v>200</v>
      </c>
      <c r="AB30" s="21">
        <f t="shared" si="29"/>
        <v>0</v>
      </c>
      <c r="AC30" s="21">
        <f t="shared" si="29"/>
        <v>0</v>
      </c>
      <c r="AD30" s="21">
        <f t="shared" si="29"/>
        <v>0</v>
      </c>
      <c r="AE30" s="21">
        <f t="shared" si="29"/>
        <v>0</v>
      </c>
      <c r="AF30" s="21">
        <f t="shared" si="29"/>
        <v>0</v>
      </c>
      <c r="AG30" s="21">
        <f t="shared" si="29"/>
        <v>0</v>
      </c>
      <c r="AH30" s="21">
        <f t="shared" si="29"/>
        <v>200</v>
      </c>
      <c r="AI30" s="21">
        <f t="shared" si="29"/>
        <v>200</v>
      </c>
      <c r="AJ30" s="21">
        <f t="shared" si="29"/>
        <v>0</v>
      </c>
      <c r="AK30" s="21">
        <f t="shared" si="29"/>
        <v>0</v>
      </c>
      <c r="AL30" s="18">
        <f t="shared" si="29"/>
        <v>200</v>
      </c>
      <c r="AM30" s="18">
        <f t="shared" si="29"/>
        <v>200</v>
      </c>
      <c r="AN30" s="18">
        <f t="shared" si="29"/>
        <v>0</v>
      </c>
      <c r="AO30" s="18">
        <f t="shared" si="29"/>
        <v>0</v>
      </c>
      <c r="AP30" s="21">
        <f t="shared" si="29"/>
        <v>0</v>
      </c>
      <c r="AQ30" s="21">
        <f t="shared" si="29"/>
        <v>0</v>
      </c>
      <c r="AR30" s="21">
        <f t="shared" si="29"/>
        <v>0</v>
      </c>
      <c r="AS30" s="21">
        <f t="shared" si="29"/>
        <v>0</v>
      </c>
      <c r="AT30" s="21">
        <f t="shared" si="29"/>
        <v>200</v>
      </c>
      <c r="AU30" s="21">
        <f t="shared" si="29"/>
        <v>200</v>
      </c>
      <c r="AV30" s="21">
        <f t="shared" si="29"/>
        <v>0</v>
      </c>
      <c r="AW30" s="21">
        <f t="shared" si="29"/>
        <v>0</v>
      </c>
      <c r="AX30" s="21">
        <f t="shared" si="29"/>
        <v>0</v>
      </c>
      <c r="AY30" s="21">
        <f t="shared" si="29"/>
        <v>0</v>
      </c>
      <c r="AZ30" s="21">
        <f t="shared" si="29"/>
        <v>0</v>
      </c>
      <c r="BA30" s="21">
        <f t="shared" si="29"/>
        <v>0</v>
      </c>
      <c r="BB30" s="21">
        <f t="shared" si="29"/>
        <v>200</v>
      </c>
      <c r="BC30" s="21">
        <f t="shared" si="29"/>
        <v>200</v>
      </c>
      <c r="BD30" s="21">
        <f t="shared" si="29"/>
        <v>0</v>
      </c>
      <c r="BE30" s="21">
        <f t="shared" si="29"/>
        <v>0</v>
      </c>
      <c r="BF30" s="18">
        <f t="shared" si="29"/>
        <v>200</v>
      </c>
      <c r="BG30" s="18">
        <f t="shared" si="29"/>
        <v>200</v>
      </c>
      <c r="BH30" s="18">
        <f t="shared" si="29"/>
        <v>0</v>
      </c>
      <c r="BI30" s="18">
        <f t="shared" si="29"/>
        <v>0</v>
      </c>
      <c r="BJ30" s="21">
        <f t="shared" si="29"/>
        <v>0</v>
      </c>
      <c r="BK30" s="21">
        <f t="shared" si="29"/>
        <v>0</v>
      </c>
      <c r="BL30" s="21">
        <f t="shared" si="29"/>
        <v>0</v>
      </c>
      <c r="BM30" s="21">
        <f t="shared" si="29"/>
        <v>0</v>
      </c>
      <c r="BN30" s="21">
        <f t="shared" si="29"/>
        <v>200</v>
      </c>
      <c r="BO30" s="21">
        <f t="shared" si="29"/>
        <v>200</v>
      </c>
      <c r="BP30" s="21">
        <f t="shared" si="29"/>
        <v>0</v>
      </c>
      <c r="BQ30" s="21">
        <f t="shared" si="29"/>
        <v>0</v>
      </c>
      <c r="BR30" s="21">
        <f t="shared" si="29"/>
        <v>0</v>
      </c>
      <c r="BS30" s="21">
        <f t="shared" si="29"/>
        <v>0</v>
      </c>
      <c r="BT30" s="21">
        <f t="shared" si="29"/>
        <v>0</v>
      </c>
      <c r="BU30" s="21">
        <f t="shared" si="29"/>
        <v>0</v>
      </c>
      <c r="BV30" s="21">
        <f t="shared" ref="BV30:BY30" si="30">BV31</f>
        <v>200</v>
      </c>
      <c r="BW30" s="21">
        <f t="shared" si="30"/>
        <v>200</v>
      </c>
      <c r="BX30" s="21">
        <f t="shared" si="30"/>
        <v>0</v>
      </c>
      <c r="BY30" s="21">
        <f t="shared" si="30"/>
        <v>0</v>
      </c>
    </row>
    <row r="31" spans="1:77" x14ac:dyDescent="0.25">
      <c r="A31" s="26" t="s">
        <v>59</v>
      </c>
      <c r="B31" s="9">
        <v>51</v>
      </c>
      <c r="C31" s="9">
        <v>0</v>
      </c>
      <c r="D31" s="13" t="s">
        <v>38</v>
      </c>
      <c r="E31" s="9">
        <v>851</v>
      </c>
      <c r="F31" s="10" t="s">
        <v>38</v>
      </c>
      <c r="G31" s="10" t="s">
        <v>53</v>
      </c>
      <c r="H31" s="13" t="s">
        <v>56</v>
      </c>
      <c r="I31" s="13" t="s">
        <v>60</v>
      </c>
      <c r="J31" s="18">
        <f>'[1]3.ВС'!J24</f>
        <v>200</v>
      </c>
      <c r="K31" s="21">
        <f>'[1]3.ВС'!K24</f>
        <v>200</v>
      </c>
      <c r="L31" s="21">
        <f>'[1]3.ВС'!L24</f>
        <v>0</v>
      </c>
      <c r="M31" s="21">
        <f>'[1]3.ВС'!M24</f>
        <v>0</v>
      </c>
      <c r="N31" s="21">
        <f>'[1]3.ВС'!N24</f>
        <v>0</v>
      </c>
      <c r="O31" s="21">
        <f>'[1]3.ВС'!O24</f>
        <v>0</v>
      </c>
      <c r="P31" s="21">
        <f>'[1]3.ВС'!P24</f>
        <v>0</v>
      </c>
      <c r="Q31" s="21">
        <f>'[1]3.ВС'!Q24</f>
        <v>0</v>
      </c>
      <c r="R31" s="21">
        <f>'[1]3.ВС'!R24</f>
        <v>200</v>
      </c>
      <c r="S31" s="21">
        <f>'[1]3.ВС'!S24</f>
        <v>200</v>
      </c>
      <c r="T31" s="21">
        <f>'[1]3.ВС'!T24</f>
        <v>0</v>
      </c>
      <c r="U31" s="21">
        <f>'[1]3.ВС'!U24</f>
        <v>0</v>
      </c>
      <c r="V31" s="21">
        <f>'[1]3.ВС'!V24</f>
        <v>0</v>
      </c>
      <c r="W31" s="21">
        <f>'[1]3.ВС'!W24</f>
        <v>0</v>
      </c>
      <c r="X31" s="21">
        <f>'[1]3.ВС'!X24</f>
        <v>0</v>
      </c>
      <c r="Y31" s="21">
        <f>'[1]3.ВС'!Y24</f>
        <v>0</v>
      </c>
      <c r="Z31" s="21">
        <f>'[1]3.ВС'!Z24</f>
        <v>200</v>
      </c>
      <c r="AA31" s="21">
        <f>'[1]3.ВС'!AA24</f>
        <v>200</v>
      </c>
      <c r="AB31" s="21">
        <f>'[1]3.ВС'!AB24</f>
        <v>0</v>
      </c>
      <c r="AC31" s="21">
        <f>'[1]3.ВС'!AC24</f>
        <v>0</v>
      </c>
      <c r="AD31" s="21">
        <f>'[1]3.ВС'!AD24</f>
        <v>0</v>
      </c>
      <c r="AE31" s="21">
        <f>'[1]3.ВС'!AE24</f>
        <v>0</v>
      </c>
      <c r="AF31" s="21">
        <f>'[1]3.ВС'!AF24</f>
        <v>0</v>
      </c>
      <c r="AG31" s="21">
        <f>'[1]3.ВС'!AG24</f>
        <v>0</v>
      </c>
      <c r="AH31" s="21">
        <f>'[1]3.ВС'!AH24</f>
        <v>200</v>
      </c>
      <c r="AI31" s="21">
        <f>'[1]3.ВС'!AI24</f>
        <v>200</v>
      </c>
      <c r="AJ31" s="21">
        <f>'[1]3.ВС'!AJ24</f>
        <v>0</v>
      </c>
      <c r="AK31" s="21">
        <f>'[1]3.ВС'!AK24</f>
        <v>0</v>
      </c>
      <c r="AL31" s="18">
        <f>'[1]3.ВС'!AL24</f>
        <v>200</v>
      </c>
      <c r="AM31" s="18">
        <f>'[1]3.ВС'!AM24</f>
        <v>200</v>
      </c>
      <c r="AN31" s="18">
        <f>'[1]3.ВС'!AN24</f>
        <v>0</v>
      </c>
      <c r="AO31" s="18">
        <f>'[1]3.ВС'!AO24</f>
        <v>0</v>
      </c>
      <c r="AP31" s="21">
        <f>'[1]3.ВС'!AP24</f>
        <v>0</v>
      </c>
      <c r="AQ31" s="21">
        <f>'[1]3.ВС'!AQ24</f>
        <v>0</v>
      </c>
      <c r="AR31" s="21">
        <f>'[1]3.ВС'!AR24</f>
        <v>0</v>
      </c>
      <c r="AS31" s="21">
        <f>'[1]3.ВС'!AS24</f>
        <v>0</v>
      </c>
      <c r="AT31" s="21">
        <f>'[1]3.ВС'!AT24</f>
        <v>200</v>
      </c>
      <c r="AU31" s="21">
        <f>'[1]3.ВС'!AU24</f>
        <v>200</v>
      </c>
      <c r="AV31" s="21">
        <f>'[1]3.ВС'!AV24</f>
        <v>0</v>
      </c>
      <c r="AW31" s="21">
        <f>'[1]3.ВС'!AW24</f>
        <v>0</v>
      </c>
      <c r="AX31" s="21">
        <f>'[1]3.ВС'!AX24</f>
        <v>0</v>
      </c>
      <c r="AY31" s="21">
        <f>'[1]3.ВС'!AY24</f>
        <v>0</v>
      </c>
      <c r="AZ31" s="21">
        <f>'[1]3.ВС'!AZ24</f>
        <v>0</v>
      </c>
      <c r="BA31" s="21">
        <f>'[1]3.ВС'!BA24</f>
        <v>0</v>
      </c>
      <c r="BB31" s="21">
        <f>'[1]3.ВС'!BB24</f>
        <v>200</v>
      </c>
      <c r="BC31" s="21">
        <f>'[1]3.ВС'!BC24</f>
        <v>200</v>
      </c>
      <c r="BD31" s="21">
        <f>'[1]3.ВС'!BD24</f>
        <v>0</v>
      </c>
      <c r="BE31" s="21">
        <f>'[1]3.ВС'!BE24</f>
        <v>0</v>
      </c>
      <c r="BF31" s="18">
        <f>'[1]3.ВС'!BF24</f>
        <v>200</v>
      </c>
      <c r="BG31" s="18">
        <f>'[1]3.ВС'!BG24</f>
        <v>200</v>
      </c>
      <c r="BH31" s="18">
        <f>'[1]3.ВС'!BH24</f>
        <v>0</v>
      </c>
      <c r="BI31" s="18">
        <f>'[1]3.ВС'!BI24</f>
        <v>0</v>
      </c>
      <c r="BJ31" s="21">
        <f>'[1]3.ВС'!BJ24</f>
        <v>0</v>
      </c>
      <c r="BK31" s="21">
        <f>'[1]3.ВС'!BK24</f>
        <v>0</v>
      </c>
      <c r="BL31" s="21">
        <f>'[1]3.ВС'!BL24</f>
        <v>0</v>
      </c>
      <c r="BM31" s="21">
        <f>'[1]3.ВС'!BM24</f>
        <v>0</v>
      </c>
      <c r="BN31" s="21">
        <f>'[1]3.ВС'!BN24</f>
        <v>200</v>
      </c>
      <c r="BO31" s="21">
        <f>'[1]3.ВС'!BO24</f>
        <v>200</v>
      </c>
      <c r="BP31" s="21">
        <f>'[1]3.ВС'!BP24</f>
        <v>0</v>
      </c>
      <c r="BQ31" s="21">
        <f>'[1]3.ВС'!BQ24</f>
        <v>0</v>
      </c>
      <c r="BR31" s="21">
        <f>'[1]3.ВС'!BR24</f>
        <v>0</v>
      </c>
      <c r="BS31" s="21">
        <f>'[1]3.ВС'!BS24</f>
        <v>0</v>
      </c>
      <c r="BT31" s="21">
        <f>'[1]3.ВС'!BT24</f>
        <v>0</v>
      </c>
      <c r="BU31" s="21">
        <f>'[1]3.ВС'!BU24</f>
        <v>0</v>
      </c>
      <c r="BV31" s="21">
        <f>'[1]3.ВС'!BV24</f>
        <v>200</v>
      </c>
      <c r="BW31" s="21">
        <f>'[1]3.ВС'!BW24</f>
        <v>200</v>
      </c>
      <c r="BX31" s="21">
        <f>'[1]3.ВС'!BX24</f>
        <v>0</v>
      </c>
      <c r="BY31" s="21">
        <f>'[1]3.ВС'!BY24</f>
        <v>0</v>
      </c>
    </row>
    <row r="32" spans="1:77" ht="120" x14ac:dyDescent="0.25">
      <c r="A32" s="25" t="s">
        <v>61</v>
      </c>
      <c r="B32" s="9">
        <v>51</v>
      </c>
      <c r="C32" s="9">
        <v>0</v>
      </c>
      <c r="D32" s="13" t="s">
        <v>38</v>
      </c>
      <c r="E32" s="9">
        <v>851</v>
      </c>
      <c r="F32" s="10" t="s">
        <v>62</v>
      </c>
      <c r="G32" s="10" t="s">
        <v>63</v>
      </c>
      <c r="H32" s="10" t="s">
        <v>64</v>
      </c>
      <c r="I32" s="10"/>
      <c r="J32" s="18">
        <f t="shared" ref="J32:BU32" si="31">J33+J35</f>
        <v>56165</v>
      </c>
      <c r="K32" s="21">
        <f t="shared" si="31"/>
        <v>56165</v>
      </c>
      <c r="L32" s="21">
        <f t="shared" si="31"/>
        <v>0</v>
      </c>
      <c r="M32" s="21">
        <f t="shared" si="31"/>
        <v>0</v>
      </c>
      <c r="N32" s="21">
        <f t="shared" si="31"/>
        <v>0</v>
      </c>
      <c r="O32" s="21">
        <f t="shared" si="31"/>
        <v>0</v>
      </c>
      <c r="P32" s="21">
        <f t="shared" si="31"/>
        <v>0</v>
      </c>
      <c r="Q32" s="21">
        <f t="shared" si="31"/>
        <v>0</v>
      </c>
      <c r="R32" s="21">
        <f t="shared" si="31"/>
        <v>56165</v>
      </c>
      <c r="S32" s="21">
        <f t="shared" si="31"/>
        <v>56165</v>
      </c>
      <c r="T32" s="21">
        <f t="shared" si="31"/>
        <v>0</v>
      </c>
      <c r="U32" s="21">
        <f t="shared" si="31"/>
        <v>0</v>
      </c>
      <c r="V32" s="21">
        <f t="shared" si="31"/>
        <v>0</v>
      </c>
      <c r="W32" s="21">
        <f t="shared" si="31"/>
        <v>0</v>
      </c>
      <c r="X32" s="21">
        <f t="shared" si="31"/>
        <v>0</v>
      </c>
      <c r="Y32" s="21">
        <f t="shared" si="31"/>
        <v>0</v>
      </c>
      <c r="Z32" s="21">
        <f t="shared" si="31"/>
        <v>56165</v>
      </c>
      <c r="AA32" s="21">
        <f t="shared" si="31"/>
        <v>56165</v>
      </c>
      <c r="AB32" s="21">
        <f t="shared" si="31"/>
        <v>0</v>
      </c>
      <c r="AC32" s="21">
        <f t="shared" si="31"/>
        <v>0</v>
      </c>
      <c r="AD32" s="21">
        <f t="shared" si="31"/>
        <v>0</v>
      </c>
      <c r="AE32" s="21">
        <f t="shared" si="31"/>
        <v>0</v>
      </c>
      <c r="AF32" s="21">
        <f t="shared" si="31"/>
        <v>0</v>
      </c>
      <c r="AG32" s="21">
        <f t="shared" si="31"/>
        <v>0</v>
      </c>
      <c r="AH32" s="21">
        <f t="shared" si="31"/>
        <v>56165</v>
      </c>
      <c r="AI32" s="21">
        <f t="shared" si="31"/>
        <v>56165</v>
      </c>
      <c r="AJ32" s="21">
        <f t="shared" si="31"/>
        <v>0</v>
      </c>
      <c r="AK32" s="21">
        <f t="shared" si="31"/>
        <v>0</v>
      </c>
      <c r="AL32" s="18">
        <f t="shared" si="31"/>
        <v>56165</v>
      </c>
      <c r="AM32" s="18">
        <f t="shared" si="31"/>
        <v>56165</v>
      </c>
      <c r="AN32" s="18">
        <f t="shared" si="31"/>
        <v>0</v>
      </c>
      <c r="AO32" s="18">
        <f t="shared" si="31"/>
        <v>0</v>
      </c>
      <c r="AP32" s="21">
        <f t="shared" si="31"/>
        <v>0</v>
      </c>
      <c r="AQ32" s="21">
        <f t="shared" si="31"/>
        <v>0</v>
      </c>
      <c r="AR32" s="21">
        <f t="shared" si="31"/>
        <v>0</v>
      </c>
      <c r="AS32" s="21">
        <f t="shared" si="31"/>
        <v>0</v>
      </c>
      <c r="AT32" s="21">
        <f t="shared" si="31"/>
        <v>56165</v>
      </c>
      <c r="AU32" s="21">
        <f t="shared" si="31"/>
        <v>56165</v>
      </c>
      <c r="AV32" s="21">
        <f t="shared" si="31"/>
        <v>0</v>
      </c>
      <c r="AW32" s="21">
        <f t="shared" si="31"/>
        <v>0</v>
      </c>
      <c r="AX32" s="21">
        <f t="shared" si="31"/>
        <v>0</v>
      </c>
      <c r="AY32" s="21">
        <f t="shared" si="31"/>
        <v>0</v>
      </c>
      <c r="AZ32" s="21">
        <f t="shared" si="31"/>
        <v>0</v>
      </c>
      <c r="BA32" s="21">
        <f t="shared" si="31"/>
        <v>0</v>
      </c>
      <c r="BB32" s="21">
        <f t="shared" si="31"/>
        <v>56165</v>
      </c>
      <c r="BC32" s="21">
        <f t="shared" si="31"/>
        <v>56165</v>
      </c>
      <c r="BD32" s="21">
        <f t="shared" si="31"/>
        <v>0</v>
      </c>
      <c r="BE32" s="21">
        <f t="shared" si="31"/>
        <v>0</v>
      </c>
      <c r="BF32" s="18">
        <f t="shared" si="31"/>
        <v>56165</v>
      </c>
      <c r="BG32" s="18">
        <f t="shared" si="31"/>
        <v>56165</v>
      </c>
      <c r="BH32" s="18">
        <f t="shared" si="31"/>
        <v>0</v>
      </c>
      <c r="BI32" s="18">
        <f t="shared" si="31"/>
        <v>0</v>
      </c>
      <c r="BJ32" s="21">
        <f t="shared" si="31"/>
        <v>0</v>
      </c>
      <c r="BK32" s="21">
        <f t="shared" si="31"/>
        <v>0</v>
      </c>
      <c r="BL32" s="21">
        <f t="shared" si="31"/>
        <v>0</v>
      </c>
      <c r="BM32" s="21">
        <f t="shared" si="31"/>
        <v>0</v>
      </c>
      <c r="BN32" s="21">
        <f t="shared" si="31"/>
        <v>56165</v>
      </c>
      <c r="BO32" s="21">
        <f t="shared" si="31"/>
        <v>56165</v>
      </c>
      <c r="BP32" s="21">
        <f t="shared" si="31"/>
        <v>0</v>
      </c>
      <c r="BQ32" s="21">
        <f t="shared" si="31"/>
        <v>0</v>
      </c>
      <c r="BR32" s="21">
        <f t="shared" si="31"/>
        <v>0</v>
      </c>
      <c r="BS32" s="21">
        <f t="shared" si="31"/>
        <v>0</v>
      </c>
      <c r="BT32" s="21">
        <f t="shared" si="31"/>
        <v>0</v>
      </c>
      <c r="BU32" s="21">
        <f t="shared" si="31"/>
        <v>0</v>
      </c>
      <c r="BV32" s="21">
        <f t="shared" ref="BV32:BY32" si="32">BV33+BV35</f>
        <v>56165</v>
      </c>
      <c r="BW32" s="21">
        <f t="shared" si="32"/>
        <v>56165</v>
      </c>
      <c r="BX32" s="21">
        <f t="shared" si="32"/>
        <v>0</v>
      </c>
      <c r="BY32" s="21">
        <f t="shared" si="32"/>
        <v>0</v>
      </c>
    </row>
    <row r="33" spans="1:77" ht="120" x14ac:dyDescent="0.25">
      <c r="A33" s="25" t="s">
        <v>43</v>
      </c>
      <c r="B33" s="9">
        <v>51</v>
      </c>
      <c r="C33" s="9">
        <v>0</v>
      </c>
      <c r="D33" s="13" t="s">
        <v>38</v>
      </c>
      <c r="E33" s="9">
        <v>851</v>
      </c>
      <c r="F33" s="10" t="s">
        <v>62</v>
      </c>
      <c r="G33" s="10" t="s">
        <v>63</v>
      </c>
      <c r="H33" s="10" t="s">
        <v>64</v>
      </c>
      <c r="I33" s="13" t="s">
        <v>44</v>
      </c>
      <c r="J33" s="18">
        <f t="shared" ref="J33:BU33" si="33">J34</f>
        <v>33200</v>
      </c>
      <c r="K33" s="21">
        <f t="shared" si="33"/>
        <v>33200</v>
      </c>
      <c r="L33" s="21">
        <f t="shared" si="33"/>
        <v>0</v>
      </c>
      <c r="M33" s="21">
        <f t="shared" si="33"/>
        <v>0</v>
      </c>
      <c r="N33" s="21">
        <f t="shared" si="33"/>
        <v>0</v>
      </c>
      <c r="O33" s="21">
        <f t="shared" si="33"/>
        <v>0</v>
      </c>
      <c r="P33" s="21">
        <f t="shared" si="33"/>
        <v>0</v>
      </c>
      <c r="Q33" s="21">
        <f t="shared" si="33"/>
        <v>0</v>
      </c>
      <c r="R33" s="21">
        <f t="shared" si="33"/>
        <v>33200</v>
      </c>
      <c r="S33" s="21">
        <f t="shared" si="33"/>
        <v>33200</v>
      </c>
      <c r="T33" s="21">
        <f t="shared" si="33"/>
        <v>0</v>
      </c>
      <c r="U33" s="21">
        <f t="shared" si="33"/>
        <v>0</v>
      </c>
      <c r="V33" s="21">
        <f t="shared" si="33"/>
        <v>0</v>
      </c>
      <c r="W33" s="21">
        <f t="shared" si="33"/>
        <v>0</v>
      </c>
      <c r="X33" s="21">
        <f t="shared" si="33"/>
        <v>0</v>
      </c>
      <c r="Y33" s="21">
        <f t="shared" si="33"/>
        <v>0</v>
      </c>
      <c r="Z33" s="21">
        <f t="shared" si="33"/>
        <v>33200</v>
      </c>
      <c r="AA33" s="21">
        <f t="shared" si="33"/>
        <v>33200</v>
      </c>
      <c r="AB33" s="21">
        <f t="shared" si="33"/>
        <v>0</v>
      </c>
      <c r="AC33" s="21">
        <f t="shared" si="33"/>
        <v>0</v>
      </c>
      <c r="AD33" s="21">
        <f t="shared" si="33"/>
        <v>0</v>
      </c>
      <c r="AE33" s="21">
        <f t="shared" si="33"/>
        <v>0</v>
      </c>
      <c r="AF33" s="21">
        <f t="shared" si="33"/>
        <v>0</v>
      </c>
      <c r="AG33" s="21">
        <f t="shared" si="33"/>
        <v>0</v>
      </c>
      <c r="AH33" s="21">
        <f t="shared" si="33"/>
        <v>33200</v>
      </c>
      <c r="AI33" s="21">
        <f t="shared" si="33"/>
        <v>33200</v>
      </c>
      <c r="AJ33" s="21">
        <f t="shared" si="33"/>
        <v>0</v>
      </c>
      <c r="AK33" s="21">
        <f t="shared" si="33"/>
        <v>0</v>
      </c>
      <c r="AL33" s="18">
        <f t="shared" si="33"/>
        <v>33200</v>
      </c>
      <c r="AM33" s="18">
        <f t="shared" si="33"/>
        <v>33200</v>
      </c>
      <c r="AN33" s="18">
        <f t="shared" si="33"/>
        <v>0</v>
      </c>
      <c r="AO33" s="18">
        <f t="shared" si="33"/>
        <v>0</v>
      </c>
      <c r="AP33" s="21">
        <f t="shared" si="33"/>
        <v>0</v>
      </c>
      <c r="AQ33" s="21">
        <f t="shared" si="33"/>
        <v>0</v>
      </c>
      <c r="AR33" s="21">
        <f t="shared" si="33"/>
        <v>0</v>
      </c>
      <c r="AS33" s="21">
        <f t="shared" si="33"/>
        <v>0</v>
      </c>
      <c r="AT33" s="21">
        <f t="shared" si="33"/>
        <v>33200</v>
      </c>
      <c r="AU33" s="21">
        <f t="shared" si="33"/>
        <v>33200</v>
      </c>
      <c r="AV33" s="21">
        <f t="shared" si="33"/>
        <v>0</v>
      </c>
      <c r="AW33" s="21">
        <f t="shared" si="33"/>
        <v>0</v>
      </c>
      <c r="AX33" s="21">
        <f t="shared" si="33"/>
        <v>0</v>
      </c>
      <c r="AY33" s="21">
        <f t="shared" si="33"/>
        <v>0</v>
      </c>
      <c r="AZ33" s="21">
        <f t="shared" si="33"/>
        <v>0</v>
      </c>
      <c r="BA33" s="21">
        <f t="shared" si="33"/>
        <v>0</v>
      </c>
      <c r="BB33" s="21">
        <f t="shared" si="33"/>
        <v>33200</v>
      </c>
      <c r="BC33" s="21">
        <f t="shared" si="33"/>
        <v>33200</v>
      </c>
      <c r="BD33" s="21">
        <f t="shared" si="33"/>
        <v>0</v>
      </c>
      <c r="BE33" s="21">
        <f t="shared" si="33"/>
        <v>0</v>
      </c>
      <c r="BF33" s="18">
        <f t="shared" si="33"/>
        <v>33200</v>
      </c>
      <c r="BG33" s="18">
        <f t="shared" si="33"/>
        <v>33200</v>
      </c>
      <c r="BH33" s="18">
        <f t="shared" si="33"/>
        <v>0</v>
      </c>
      <c r="BI33" s="18">
        <f t="shared" si="33"/>
        <v>0</v>
      </c>
      <c r="BJ33" s="21">
        <f t="shared" si="33"/>
        <v>0</v>
      </c>
      <c r="BK33" s="21">
        <f t="shared" si="33"/>
        <v>0</v>
      </c>
      <c r="BL33" s="21">
        <f t="shared" si="33"/>
        <v>0</v>
      </c>
      <c r="BM33" s="21">
        <f t="shared" si="33"/>
        <v>0</v>
      </c>
      <c r="BN33" s="21">
        <f t="shared" si="33"/>
        <v>33200</v>
      </c>
      <c r="BO33" s="21">
        <f t="shared" si="33"/>
        <v>33200</v>
      </c>
      <c r="BP33" s="21">
        <f t="shared" si="33"/>
        <v>0</v>
      </c>
      <c r="BQ33" s="21">
        <f t="shared" si="33"/>
        <v>0</v>
      </c>
      <c r="BR33" s="21">
        <f t="shared" si="33"/>
        <v>0</v>
      </c>
      <c r="BS33" s="21">
        <f t="shared" si="33"/>
        <v>0</v>
      </c>
      <c r="BT33" s="21">
        <f t="shared" si="33"/>
        <v>0</v>
      </c>
      <c r="BU33" s="21">
        <f t="shared" si="33"/>
        <v>0</v>
      </c>
      <c r="BV33" s="21">
        <f t="shared" ref="BV33:BY33" si="34">BV34</f>
        <v>33200</v>
      </c>
      <c r="BW33" s="21">
        <f t="shared" si="34"/>
        <v>33200</v>
      </c>
      <c r="BX33" s="21">
        <f t="shared" si="34"/>
        <v>0</v>
      </c>
      <c r="BY33" s="21">
        <f t="shared" si="34"/>
        <v>0</v>
      </c>
    </row>
    <row r="34" spans="1:77" ht="45" x14ac:dyDescent="0.25">
      <c r="A34" s="25" t="s">
        <v>45</v>
      </c>
      <c r="B34" s="9">
        <v>51</v>
      </c>
      <c r="C34" s="9">
        <v>0</v>
      </c>
      <c r="D34" s="13" t="s">
        <v>38</v>
      </c>
      <c r="E34" s="9">
        <v>851</v>
      </c>
      <c r="F34" s="10" t="s">
        <v>62</v>
      </c>
      <c r="G34" s="10" t="s">
        <v>63</v>
      </c>
      <c r="H34" s="10" t="s">
        <v>64</v>
      </c>
      <c r="I34" s="13" t="s">
        <v>46</v>
      </c>
      <c r="J34" s="18">
        <f>'[1]3.ВС'!J27</f>
        <v>33200</v>
      </c>
      <c r="K34" s="21">
        <f>'[1]3.ВС'!K27</f>
        <v>33200</v>
      </c>
      <c r="L34" s="21">
        <f>'[1]3.ВС'!L27</f>
        <v>0</v>
      </c>
      <c r="M34" s="21">
        <f>'[1]3.ВС'!M27</f>
        <v>0</v>
      </c>
      <c r="N34" s="21">
        <f>'[1]3.ВС'!N27</f>
        <v>0</v>
      </c>
      <c r="O34" s="21">
        <f>'[1]3.ВС'!O27</f>
        <v>0</v>
      </c>
      <c r="P34" s="21">
        <f>'[1]3.ВС'!P27</f>
        <v>0</v>
      </c>
      <c r="Q34" s="21">
        <f>'[1]3.ВС'!Q27</f>
        <v>0</v>
      </c>
      <c r="R34" s="21">
        <f>'[1]3.ВС'!R27</f>
        <v>33200</v>
      </c>
      <c r="S34" s="21">
        <f>'[1]3.ВС'!S27</f>
        <v>33200</v>
      </c>
      <c r="T34" s="21">
        <f>'[1]3.ВС'!T27</f>
        <v>0</v>
      </c>
      <c r="U34" s="21">
        <f>'[1]3.ВС'!U27</f>
        <v>0</v>
      </c>
      <c r="V34" s="21">
        <f>'[1]3.ВС'!V27</f>
        <v>0</v>
      </c>
      <c r="W34" s="21">
        <f>'[1]3.ВС'!W27</f>
        <v>0</v>
      </c>
      <c r="X34" s="21">
        <f>'[1]3.ВС'!X27</f>
        <v>0</v>
      </c>
      <c r="Y34" s="21">
        <f>'[1]3.ВС'!Y27</f>
        <v>0</v>
      </c>
      <c r="Z34" s="21">
        <f>'[1]3.ВС'!Z27</f>
        <v>33200</v>
      </c>
      <c r="AA34" s="21">
        <f>'[1]3.ВС'!AA27</f>
        <v>33200</v>
      </c>
      <c r="AB34" s="21">
        <f>'[1]3.ВС'!AB27</f>
        <v>0</v>
      </c>
      <c r="AC34" s="21">
        <f>'[1]3.ВС'!AC27</f>
        <v>0</v>
      </c>
      <c r="AD34" s="21">
        <f>'[1]3.ВС'!AD27</f>
        <v>0</v>
      </c>
      <c r="AE34" s="21">
        <f>'[1]3.ВС'!AE27</f>
        <v>0</v>
      </c>
      <c r="AF34" s="21">
        <f>'[1]3.ВС'!AF27</f>
        <v>0</v>
      </c>
      <c r="AG34" s="21">
        <f>'[1]3.ВС'!AG27</f>
        <v>0</v>
      </c>
      <c r="AH34" s="21">
        <f>'[1]3.ВС'!AH27</f>
        <v>33200</v>
      </c>
      <c r="AI34" s="21">
        <f>'[1]3.ВС'!AI27</f>
        <v>33200</v>
      </c>
      <c r="AJ34" s="21">
        <f>'[1]3.ВС'!AJ27</f>
        <v>0</v>
      </c>
      <c r="AK34" s="21">
        <f>'[1]3.ВС'!AK27</f>
        <v>0</v>
      </c>
      <c r="AL34" s="18">
        <f>'[1]3.ВС'!AL27</f>
        <v>33200</v>
      </c>
      <c r="AM34" s="18">
        <f>'[1]3.ВС'!AM27</f>
        <v>33200</v>
      </c>
      <c r="AN34" s="18">
        <f>'[1]3.ВС'!AN27</f>
        <v>0</v>
      </c>
      <c r="AO34" s="18">
        <f>'[1]3.ВС'!AO27</f>
        <v>0</v>
      </c>
      <c r="AP34" s="21">
        <f>'[1]3.ВС'!AP27</f>
        <v>0</v>
      </c>
      <c r="AQ34" s="21">
        <f>'[1]3.ВС'!AQ27</f>
        <v>0</v>
      </c>
      <c r="AR34" s="21">
        <f>'[1]3.ВС'!AR27</f>
        <v>0</v>
      </c>
      <c r="AS34" s="21">
        <f>'[1]3.ВС'!AS27</f>
        <v>0</v>
      </c>
      <c r="AT34" s="21">
        <f>'[1]3.ВС'!AT27</f>
        <v>33200</v>
      </c>
      <c r="AU34" s="21">
        <f>'[1]3.ВС'!AU27</f>
        <v>33200</v>
      </c>
      <c r="AV34" s="21">
        <f>'[1]3.ВС'!AV27</f>
        <v>0</v>
      </c>
      <c r="AW34" s="21">
        <f>'[1]3.ВС'!AW27</f>
        <v>0</v>
      </c>
      <c r="AX34" s="21">
        <f>'[1]3.ВС'!AX27</f>
        <v>0</v>
      </c>
      <c r="AY34" s="21">
        <f>'[1]3.ВС'!AY27</f>
        <v>0</v>
      </c>
      <c r="AZ34" s="21">
        <f>'[1]3.ВС'!AZ27</f>
        <v>0</v>
      </c>
      <c r="BA34" s="21">
        <f>'[1]3.ВС'!BA27</f>
        <v>0</v>
      </c>
      <c r="BB34" s="21">
        <f>'[1]3.ВС'!BB27</f>
        <v>33200</v>
      </c>
      <c r="BC34" s="21">
        <f>'[1]3.ВС'!BC27</f>
        <v>33200</v>
      </c>
      <c r="BD34" s="21">
        <f>'[1]3.ВС'!BD27</f>
        <v>0</v>
      </c>
      <c r="BE34" s="21">
        <f>'[1]3.ВС'!BE27</f>
        <v>0</v>
      </c>
      <c r="BF34" s="18">
        <f>'[1]3.ВС'!BF27</f>
        <v>33200</v>
      </c>
      <c r="BG34" s="18">
        <f>'[1]3.ВС'!BG27</f>
        <v>33200</v>
      </c>
      <c r="BH34" s="18">
        <f>'[1]3.ВС'!BH27</f>
        <v>0</v>
      </c>
      <c r="BI34" s="18">
        <f>'[1]3.ВС'!BI27</f>
        <v>0</v>
      </c>
      <c r="BJ34" s="21">
        <f>'[1]3.ВС'!BJ27</f>
        <v>0</v>
      </c>
      <c r="BK34" s="21">
        <f>'[1]3.ВС'!BK27</f>
        <v>0</v>
      </c>
      <c r="BL34" s="21">
        <f>'[1]3.ВС'!BL27</f>
        <v>0</v>
      </c>
      <c r="BM34" s="21">
        <f>'[1]3.ВС'!BM27</f>
        <v>0</v>
      </c>
      <c r="BN34" s="21">
        <f>'[1]3.ВС'!BN27</f>
        <v>33200</v>
      </c>
      <c r="BO34" s="21">
        <f>'[1]3.ВС'!BO27</f>
        <v>33200</v>
      </c>
      <c r="BP34" s="21">
        <f>'[1]3.ВС'!BP27</f>
        <v>0</v>
      </c>
      <c r="BQ34" s="21">
        <f>'[1]3.ВС'!BQ27</f>
        <v>0</v>
      </c>
      <c r="BR34" s="21">
        <f>'[1]3.ВС'!BR27</f>
        <v>0</v>
      </c>
      <c r="BS34" s="21">
        <f>'[1]3.ВС'!BS27</f>
        <v>0</v>
      </c>
      <c r="BT34" s="21">
        <f>'[1]3.ВС'!BT27</f>
        <v>0</v>
      </c>
      <c r="BU34" s="21">
        <f>'[1]3.ВС'!BU27</f>
        <v>0</v>
      </c>
      <c r="BV34" s="21">
        <f>'[1]3.ВС'!BV27</f>
        <v>33200</v>
      </c>
      <c r="BW34" s="21">
        <f>'[1]3.ВС'!BW27</f>
        <v>33200</v>
      </c>
      <c r="BX34" s="21">
        <f>'[1]3.ВС'!BX27</f>
        <v>0</v>
      </c>
      <c r="BY34" s="21">
        <f>'[1]3.ВС'!BY27</f>
        <v>0</v>
      </c>
    </row>
    <row r="35" spans="1:77" ht="45" x14ac:dyDescent="0.25">
      <c r="A35" s="25" t="s">
        <v>47</v>
      </c>
      <c r="B35" s="9">
        <v>51</v>
      </c>
      <c r="C35" s="9">
        <v>0</v>
      </c>
      <c r="D35" s="13" t="s">
        <v>38</v>
      </c>
      <c r="E35" s="9">
        <v>851</v>
      </c>
      <c r="F35" s="10" t="s">
        <v>62</v>
      </c>
      <c r="G35" s="10" t="s">
        <v>63</v>
      </c>
      <c r="H35" s="10" t="s">
        <v>64</v>
      </c>
      <c r="I35" s="13" t="s">
        <v>48</v>
      </c>
      <c r="J35" s="18">
        <f t="shared" ref="J35:BU35" si="35">J36</f>
        <v>22965</v>
      </c>
      <c r="K35" s="21">
        <f t="shared" si="35"/>
        <v>22965</v>
      </c>
      <c r="L35" s="21">
        <f t="shared" si="35"/>
        <v>0</v>
      </c>
      <c r="M35" s="21">
        <f t="shared" si="35"/>
        <v>0</v>
      </c>
      <c r="N35" s="21">
        <f t="shared" si="35"/>
        <v>0</v>
      </c>
      <c r="O35" s="21">
        <f t="shared" si="35"/>
        <v>0</v>
      </c>
      <c r="P35" s="21">
        <f t="shared" si="35"/>
        <v>0</v>
      </c>
      <c r="Q35" s="21">
        <f t="shared" si="35"/>
        <v>0</v>
      </c>
      <c r="R35" s="21">
        <f t="shared" si="35"/>
        <v>22965</v>
      </c>
      <c r="S35" s="21">
        <f t="shared" si="35"/>
        <v>22965</v>
      </c>
      <c r="T35" s="21">
        <f t="shared" si="35"/>
        <v>0</v>
      </c>
      <c r="U35" s="21">
        <f t="shared" si="35"/>
        <v>0</v>
      </c>
      <c r="V35" s="21">
        <f t="shared" si="35"/>
        <v>0</v>
      </c>
      <c r="W35" s="21">
        <f t="shared" si="35"/>
        <v>0</v>
      </c>
      <c r="X35" s="21">
        <f t="shared" si="35"/>
        <v>0</v>
      </c>
      <c r="Y35" s="21">
        <f t="shared" si="35"/>
        <v>0</v>
      </c>
      <c r="Z35" s="21">
        <f t="shared" si="35"/>
        <v>22965</v>
      </c>
      <c r="AA35" s="21">
        <f t="shared" si="35"/>
        <v>22965</v>
      </c>
      <c r="AB35" s="21">
        <f t="shared" si="35"/>
        <v>0</v>
      </c>
      <c r="AC35" s="21">
        <f t="shared" si="35"/>
        <v>0</v>
      </c>
      <c r="AD35" s="21">
        <f t="shared" si="35"/>
        <v>0</v>
      </c>
      <c r="AE35" s="21">
        <f t="shared" si="35"/>
        <v>0</v>
      </c>
      <c r="AF35" s="21">
        <f t="shared" si="35"/>
        <v>0</v>
      </c>
      <c r="AG35" s="21">
        <f t="shared" si="35"/>
        <v>0</v>
      </c>
      <c r="AH35" s="21">
        <f t="shared" si="35"/>
        <v>22965</v>
      </c>
      <c r="AI35" s="21">
        <f t="shared" si="35"/>
        <v>22965</v>
      </c>
      <c r="AJ35" s="21">
        <f t="shared" si="35"/>
        <v>0</v>
      </c>
      <c r="AK35" s="21">
        <f t="shared" si="35"/>
        <v>0</v>
      </c>
      <c r="AL35" s="18">
        <f t="shared" si="35"/>
        <v>22965</v>
      </c>
      <c r="AM35" s="18">
        <f t="shared" si="35"/>
        <v>22965</v>
      </c>
      <c r="AN35" s="18">
        <f t="shared" si="35"/>
        <v>0</v>
      </c>
      <c r="AO35" s="18">
        <f t="shared" si="35"/>
        <v>0</v>
      </c>
      <c r="AP35" s="21">
        <f t="shared" si="35"/>
        <v>0</v>
      </c>
      <c r="AQ35" s="21">
        <f t="shared" si="35"/>
        <v>0</v>
      </c>
      <c r="AR35" s="21">
        <f t="shared" si="35"/>
        <v>0</v>
      </c>
      <c r="AS35" s="21">
        <f t="shared" si="35"/>
        <v>0</v>
      </c>
      <c r="AT35" s="21">
        <f t="shared" si="35"/>
        <v>22965</v>
      </c>
      <c r="AU35" s="21">
        <f t="shared" si="35"/>
        <v>22965</v>
      </c>
      <c r="AV35" s="21">
        <f t="shared" si="35"/>
        <v>0</v>
      </c>
      <c r="AW35" s="21">
        <f t="shared" si="35"/>
        <v>0</v>
      </c>
      <c r="AX35" s="21">
        <f t="shared" si="35"/>
        <v>0</v>
      </c>
      <c r="AY35" s="21">
        <f t="shared" si="35"/>
        <v>0</v>
      </c>
      <c r="AZ35" s="21">
        <f t="shared" si="35"/>
        <v>0</v>
      </c>
      <c r="BA35" s="21">
        <f t="shared" si="35"/>
        <v>0</v>
      </c>
      <c r="BB35" s="21">
        <f t="shared" si="35"/>
        <v>22965</v>
      </c>
      <c r="BC35" s="21">
        <f t="shared" si="35"/>
        <v>22965</v>
      </c>
      <c r="BD35" s="21">
        <f t="shared" si="35"/>
        <v>0</v>
      </c>
      <c r="BE35" s="21">
        <f t="shared" si="35"/>
        <v>0</v>
      </c>
      <c r="BF35" s="18">
        <f t="shared" si="35"/>
        <v>22965</v>
      </c>
      <c r="BG35" s="18">
        <f t="shared" si="35"/>
        <v>22965</v>
      </c>
      <c r="BH35" s="18">
        <f t="shared" si="35"/>
        <v>0</v>
      </c>
      <c r="BI35" s="18">
        <f t="shared" si="35"/>
        <v>0</v>
      </c>
      <c r="BJ35" s="21">
        <f t="shared" si="35"/>
        <v>0</v>
      </c>
      <c r="BK35" s="21">
        <f t="shared" si="35"/>
        <v>0</v>
      </c>
      <c r="BL35" s="21">
        <f t="shared" si="35"/>
        <v>0</v>
      </c>
      <c r="BM35" s="21">
        <f t="shared" si="35"/>
        <v>0</v>
      </c>
      <c r="BN35" s="21">
        <f t="shared" si="35"/>
        <v>22965</v>
      </c>
      <c r="BO35" s="21">
        <f t="shared" si="35"/>
        <v>22965</v>
      </c>
      <c r="BP35" s="21">
        <f t="shared" si="35"/>
        <v>0</v>
      </c>
      <c r="BQ35" s="21">
        <f t="shared" si="35"/>
        <v>0</v>
      </c>
      <c r="BR35" s="21">
        <f t="shared" si="35"/>
        <v>0</v>
      </c>
      <c r="BS35" s="21">
        <f t="shared" si="35"/>
        <v>0</v>
      </c>
      <c r="BT35" s="21">
        <f t="shared" si="35"/>
        <v>0</v>
      </c>
      <c r="BU35" s="21">
        <f t="shared" si="35"/>
        <v>0</v>
      </c>
      <c r="BV35" s="21">
        <f t="shared" ref="BV35:BY35" si="36">BV36</f>
        <v>22965</v>
      </c>
      <c r="BW35" s="21">
        <f t="shared" si="36"/>
        <v>22965</v>
      </c>
      <c r="BX35" s="21">
        <f t="shared" si="36"/>
        <v>0</v>
      </c>
      <c r="BY35" s="21">
        <f t="shared" si="36"/>
        <v>0</v>
      </c>
    </row>
    <row r="36" spans="1:77" ht="60" x14ac:dyDescent="0.25">
      <c r="A36" s="25" t="s">
        <v>49</v>
      </c>
      <c r="B36" s="9">
        <v>51</v>
      </c>
      <c r="C36" s="9">
        <v>0</v>
      </c>
      <c r="D36" s="13" t="s">
        <v>38</v>
      </c>
      <c r="E36" s="9">
        <v>851</v>
      </c>
      <c r="F36" s="10" t="s">
        <v>62</v>
      </c>
      <c r="G36" s="10" t="s">
        <v>63</v>
      </c>
      <c r="H36" s="10" t="s">
        <v>64</v>
      </c>
      <c r="I36" s="13" t="s">
        <v>50</v>
      </c>
      <c r="J36" s="18">
        <f>'[1]3.ВС'!J29</f>
        <v>22965</v>
      </c>
      <c r="K36" s="21">
        <f>'[1]3.ВС'!K29</f>
        <v>22965</v>
      </c>
      <c r="L36" s="21">
        <f>'[1]3.ВС'!L29</f>
        <v>0</v>
      </c>
      <c r="M36" s="21">
        <f>'[1]3.ВС'!M29</f>
        <v>0</v>
      </c>
      <c r="N36" s="21">
        <f>'[1]3.ВС'!N29</f>
        <v>0</v>
      </c>
      <c r="O36" s="21">
        <f>'[1]3.ВС'!O29</f>
        <v>0</v>
      </c>
      <c r="P36" s="21">
        <f>'[1]3.ВС'!P29</f>
        <v>0</v>
      </c>
      <c r="Q36" s="21">
        <f>'[1]3.ВС'!Q29</f>
        <v>0</v>
      </c>
      <c r="R36" s="21">
        <f>'[1]3.ВС'!R29</f>
        <v>22965</v>
      </c>
      <c r="S36" s="21">
        <f>'[1]3.ВС'!S29</f>
        <v>22965</v>
      </c>
      <c r="T36" s="21">
        <f>'[1]3.ВС'!T29</f>
        <v>0</v>
      </c>
      <c r="U36" s="21">
        <f>'[1]3.ВС'!U29</f>
        <v>0</v>
      </c>
      <c r="V36" s="21">
        <f>'[1]3.ВС'!V29</f>
        <v>0</v>
      </c>
      <c r="W36" s="21">
        <f>'[1]3.ВС'!W29</f>
        <v>0</v>
      </c>
      <c r="X36" s="21">
        <f>'[1]3.ВС'!X29</f>
        <v>0</v>
      </c>
      <c r="Y36" s="21">
        <f>'[1]3.ВС'!Y29</f>
        <v>0</v>
      </c>
      <c r="Z36" s="21">
        <f>'[1]3.ВС'!Z29</f>
        <v>22965</v>
      </c>
      <c r="AA36" s="21">
        <f>'[1]3.ВС'!AA29</f>
        <v>22965</v>
      </c>
      <c r="AB36" s="21">
        <f>'[1]3.ВС'!AB29</f>
        <v>0</v>
      </c>
      <c r="AC36" s="21">
        <f>'[1]3.ВС'!AC29</f>
        <v>0</v>
      </c>
      <c r="AD36" s="21">
        <f>'[1]3.ВС'!AD29</f>
        <v>0</v>
      </c>
      <c r="AE36" s="21">
        <f>'[1]3.ВС'!AE29</f>
        <v>0</v>
      </c>
      <c r="AF36" s="21">
        <f>'[1]3.ВС'!AF29</f>
        <v>0</v>
      </c>
      <c r="AG36" s="21">
        <f>'[1]3.ВС'!AG29</f>
        <v>0</v>
      </c>
      <c r="AH36" s="21">
        <f>'[1]3.ВС'!AH29</f>
        <v>22965</v>
      </c>
      <c r="AI36" s="21">
        <f>'[1]3.ВС'!AI29</f>
        <v>22965</v>
      </c>
      <c r="AJ36" s="21">
        <f>'[1]3.ВС'!AJ29</f>
        <v>0</v>
      </c>
      <c r="AK36" s="21">
        <f>'[1]3.ВС'!AK29</f>
        <v>0</v>
      </c>
      <c r="AL36" s="18">
        <f>'[1]3.ВС'!AL29</f>
        <v>22965</v>
      </c>
      <c r="AM36" s="18">
        <f>'[1]3.ВС'!AM29</f>
        <v>22965</v>
      </c>
      <c r="AN36" s="18">
        <f>'[1]3.ВС'!AN29</f>
        <v>0</v>
      </c>
      <c r="AO36" s="18">
        <f>'[1]3.ВС'!AO29</f>
        <v>0</v>
      </c>
      <c r="AP36" s="21">
        <f>'[1]3.ВС'!AP29</f>
        <v>0</v>
      </c>
      <c r="AQ36" s="21">
        <f>'[1]3.ВС'!AQ29</f>
        <v>0</v>
      </c>
      <c r="AR36" s="21">
        <f>'[1]3.ВС'!AR29</f>
        <v>0</v>
      </c>
      <c r="AS36" s="21">
        <f>'[1]3.ВС'!AS29</f>
        <v>0</v>
      </c>
      <c r="AT36" s="21">
        <f>'[1]3.ВС'!AT29</f>
        <v>22965</v>
      </c>
      <c r="AU36" s="21">
        <f>'[1]3.ВС'!AU29</f>
        <v>22965</v>
      </c>
      <c r="AV36" s="21">
        <f>'[1]3.ВС'!AV29</f>
        <v>0</v>
      </c>
      <c r="AW36" s="21">
        <f>'[1]3.ВС'!AW29</f>
        <v>0</v>
      </c>
      <c r="AX36" s="21">
        <f>'[1]3.ВС'!AX29</f>
        <v>0</v>
      </c>
      <c r="AY36" s="21">
        <f>'[1]3.ВС'!AY29</f>
        <v>0</v>
      </c>
      <c r="AZ36" s="21">
        <f>'[1]3.ВС'!AZ29</f>
        <v>0</v>
      </c>
      <c r="BA36" s="21">
        <f>'[1]3.ВС'!BA29</f>
        <v>0</v>
      </c>
      <c r="BB36" s="21">
        <f>'[1]3.ВС'!BB29</f>
        <v>22965</v>
      </c>
      <c r="BC36" s="21">
        <f>'[1]3.ВС'!BC29</f>
        <v>22965</v>
      </c>
      <c r="BD36" s="21">
        <f>'[1]3.ВС'!BD29</f>
        <v>0</v>
      </c>
      <c r="BE36" s="21">
        <f>'[1]3.ВС'!BE29</f>
        <v>0</v>
      </c>
      <c r="BF36" s="18">
        <f>'[1]3.ВС'!BF29</f>
        <v>22965</v>
      </c>
      <c r="BG36" s="18">
        <f>'[1]3.ВС'!BG29</f>
        <v>22965</v>
      </c>
      <c r="BH36" s="18">
        <f>'[1]3.ВС'!BH29</f>
        <v>0</v>
      </c>
      <c r="BI36" s="18">
        <f>'[1]3.ВС'!BI29</f>
        <v>0</v>
      </c>
      <c r="BJ36" s="21">
        <f>'[1]3.ВС'!BJ29</f>
        <v>0</v>
      </c>
      <c r="BK36" s="21">
        <f>'[1]3.ВС'!BK29</f>
        <v>0</v>
      </c>
      <c r="BL36" s="21">
        <f>'[1]3.ВС'!BL29</f>
        <v>0</v>
      </c>
      <c r="BM36" s="21">
        <f>'[1]3.ВС'!BM29</f>
        <v>0</v>
      </c>
      <c r="BN36" s="21">
        <f>'[1]3.ВС'!BN29</f>
        <v>22965</v>
      </c>
      <c r="BO36" s="21">
        <f>'[1]3.ВС'!BO29</f>
        <v>22965</v>
      </c>
      <c r="BP36" s="21">
        <f>'[1]3.ВС'!BP29</f>
        <v>0</v>
      </c>
      <c r="BQ36" s="21">
        <f>'[1]3.ВС'!BQ29</f>
        <v>0</v>
      </c>
      <c r="BR36" s="21">
        <f>'[1]3.ВС'!BR29</f>
        <v>0</v>
      </c>
      <c r="BS36" s="21">
        <f>'[1]3.ВС'!BS29</f>
        <v>0</v>
      </c>
      <c r="BT36" s="21">
        <f>'[1]3.ВС'!BT29</f>
        <v>0</v>
      </c>
      <c r="BU36" s="21">
        <f>'[1]3.ВС'!BU29</f>
        <v>0</v>
      </c>
      <c r="BV36" s="21">
        <f>'[1]3.ВС'!BV29</f>
        <v>22965</v>
      </c>
      <c r="BW36" s="21">
        <f>'[1]3.ВС'!BW29</f>
        <v>22965</v>
      </c>
      <c r="BX36" s="21">
        <f>'[1]3.ВС'!BX29</f>
        <v>0</v>
      </c>
      <c r="BY36" s="21">
        <f>'[1]3.ВС'!BY29</f>
        <v>0</v>
      </c>
    </row>
    <row r="37" spans="1:77" ht="90" x14ac:dyDescent="0.25">
      <c r="A37" s="16" t="s">
        <v>65</v>
      </c>
      <c r="B37" s="9">
        <v>51</v>
      </c>
      <c r="C37" s="9">
        <v>0</v>
      </c>
      <c r="D37" s="13" t="s">
        <v>38</v>
      </c>
      <c r="E37" s="9">
        <v>851</v>
      </c>
      <c r="F37" s="10" t="s">
        <v>62</v>
      </c>
      <c r="G37" s="10" t="s">
        <v>63</v>
      </c>
      <c r="H37" s="10" t="s">
        <v>66</v>
      </c>
      <c r="I37" s="10"/>
      <c r="J37" s="18">
        <f t="shared" ref="J37:BU37" si="37">J38+J40</f>
        <v>280827</v>
      </c>
      <c r="K37" s="21">
        <f t="shared" si="37"/>
        <v>280827</v>
      </c>
      <c r="L37" s="21">
        <f t="shared" si="37"/>
        <v>0</v>
      </c>
      <c r="M37" s="21">
        <f t="shared" si="37"/>
        <v>0</v>
      </c>
      <c r="N37" s="21">
        <f t="shared" si="37"/>
        <v>0</v>
      </c>
      <c r="O37" s="21">
        <f t="shared" si="37"/>
        <v>0</v>
      </c>
      <c r="P37" s="21">
        <f t="shared" si="37"/>
        <v>0</v>
      </c>
      <c r="Q37" s="21">
        <f t="shared" si="37"/>
        <v>0</v>
      </c>
      <c r="R37" s="21">
        <f t="shared" si="37"/>
        <v>280827</v>
      </c>
      <c r="S37" s="21">
        <f t="shared" si="37"/>
        <v>280827</v>
      </c>
      <c r="T37" s="21">
        <f t="shared" si="37"/>
        <v>0</v>
      </c>
      <c r="U37" s="21">
        <f t="shared" si="37"/>
        <v>0</v>
      </c>
      <c r="V37" s="21">
        <f t="shared" si="37"/>
        <v>0</v>
      </c>
      <c r="W37" s="21">
        <f t="shared" si="37"/>
        <v>0</v>
      </c>
      <c r="X37" s="21">
        <f t="shared" si="37"/>
        <v>0</v>
      </c>
      <c r="Y37" s="21">
        <f t="shared" si="37"/>
        <v>0</v>
      </c>
      <c r="Z37" s="21">
        <f t="shared" si="37"/>
        <v>280827</v>
      </c>
      <c r="AA37" s="21">
        <f t="shared" si="37"/>
        <v>280827</v>
      </c>
      <c r="AB37" s="21">
        <f t="shared" si="37"/>
        <v>0</v>
      </c>
      <c r="AC37" s="21">
        <f t="shared" si="37"/>
        <v>0</v>
      </c>
      <c r="AD37" s="21">
        <f t="shared" si="37"/>
        <v>0</v>
      </c>
      <c r="AE37" s="21">
        <f t="shared" si="37"/>
        <v>0</v>
      </c>
      <c r="AF37" s="21">
        <f t="shared" si="37"/>
        <v>0</v>
      </c>
      <c r="AG37" s="21">
        <f t="shared" si="37"/>
        <v>0</v>
      </c>
      <c r="AH37" s="21">
        <f t="shared" si="37"/>
        <v>280827</v>
      </c>
      <c r="AI37" s="21">
        <f t="shared" si="37"/>
        <v>280827</v>
      </c>
      <c r="AJ37" s="21">
        <f t="shared" si="37"/>
        <v>0</v>
      </c>
      <c r="AK37" s="21">
        <f t="shared" si="37"/>
        <v>0</v>
      </c>
      <c r="AL37" s="18">
        <f t="shared" si="37"/>
        <v>280827</v>
      </c>
      <c r="AM37" s="18">
        <f t="shared" si="37"/>
        <v>280827</v>
      </c>
      <c r="AN37" s="18">
        <f t="shared" si="37"/>
        <v>0</v>
      </c>
      <c r="AO37" s="18">
        <f t="shared" si="37"/>
        <v>0</v>
      </c>
      <c r="AP37" s="21">
        <f t="shared" si="37"/>
        <v>0</v>
      </c>
      <c r="AQ37" s="21">
        <f t="shared" si="37"/>
        <v>0</v>
      </c>
      <c r="AR37" s="21">
        <f t="shared" si="37"/>
        <v>0</v>
      </c>
      <c r="AS37" s="21">
        <f t="shared" si="37"/>
        <v>0</v>
      </c>
      <c r="AT37" s="21">
        <f t="shared" si="37"/>
        <v>280827</v>
      </c>
      <c r="AU37" s="21">
        <f t="shared" si="37"/>
        <v>280827</v>
      </c>
      <c r="AV37" s="21">
        <f t="shared" si="37"/>
        <v>0</v>
      </c>
      <c r="AW37" s="21">
        <f t="shared" si="37"/>
        <v>0</v>
      </c>
      <c r="AX37" s="21">
        <f t="shared" si="37"/>
        <v>0</v>
      </c>
      <c r="AY37" s="21">
        <f t="shared" si="37"/>
        <v>0</v>
      </c>
      <c r="AZ37" s="21">
        <f t="shared" si="37"/>
        <v>0</v>
      </c>
      <c r="BA37" s="21">
        <f t="shared" si="37"/>
        <v>0</v>
      </c>
      <c r="BB37" s="21">
        <f t="shared" si="37"/>
        <v>280827</v>
      </c>
      <c r="BC37" s="21">
        <f t="shared" si="37"/>
        <v>280827</v>
      </c>
      <c r="BD37" s="21">
        <f t="shared" si="37"/>
        <v>0</v>
      </c>
      <c r="BE37" s="21">
        <f t="shared" si="37"/>
        <v>0</v>
      </c>
      <c r="BF37" s="18">
        <f t="shared" si="37"/>
        <v>280827</v>
      </c>
      <c r="BG37" s="18">
        <f t="shared" si="37"/>
        <v>280827</v>
      </c>
      <c r="BH37" s="18">
        <f t="shared" si="37"/>
        <v>0</v>
      </c>
      <c r="BI37" s="18">
        <f t="shared" si="37"/>
        <v>0</v>
      </c>
      <c r="BJ37" s="21">
        <f t="shared" si="37"/>
        <v>0</v>
      </c>
      <c r="BK37" s="21">
        <f t="shared" si="37"/>
        <v>0</v>
      </c>
      <c r="BL37" s="21">
        <f t="shared" si="37"/>
        <v>0</v>
      </c>
      <c r="BM37" s="21">
        <f t="shared" si="37"/>
        <v>0</v>
      </c>
      <c r="BN37" s="21">
        <f t="shared" si="37"/>
        <v>280827</v>
      </c>
      <c r="BO37" s="21">
        <f t="shared" si="37"/>
        <v>280827</v>
      </c>
      <c r="BP37" s="21">
        <f t="shared" si="37"/>
        <v>0</v>
      </c>
      <c r="BQ37" s="21">
        <f t="shared" si="37"/>
        <v>0</v>
      </c>
      <c r="BR37" s="21">
        <f t="shared" si="37"/>
        <v>0</v>
      </c>
      <c r="BS37" s="21">
        <f t="shared" si="37"/>
        <v>0</v>
      </c>
      <c r="BT37" s="21">
        <f t="shared" si="37"/>
        <v>0</v>
      </c>
      <c r="BU37" s="21">
        <f t="shared" si="37"/>
        <v>0</v>
      </c>
      <c r="BV37" s="21">
        <f t="shared" ref="BV37:BY37" si="38">BV38+BV40</f>
        <v>280827</v>
      </c>
      <c r="BW37" s="21">
        <f t="shared" si="38"/>
        <v>280827</v>
      </c>
      <c r="BX37" s="21">
        <f t="shared" si="38"/>
        <v>0</v>
      </c>
      <c r="BY37" s="21">
        <f t="shared" si="38"/>
        <v>0</v>
      </c>
    </row>
    <row r="38" spans="1:77" ht="120" x14ac:dyDescent="0.25">
      <c r="A38" s="26" t="s">
        <v>43</v>
      </c>
      <c r="B38" s="9">
        <v>51</v>
      </c>
      <c r="C38" s="9">
        <v>0</v>
      </c>
      <c r="D38" s="13" t="s">
        <v>38</v>
      </c>
      <c r="E38" s="9">
        <v>851</v>
      </c>
      <c r="F38" s="10" t="s">
        <v>62</v>
      </c>
      <c r="G38" s="10" t="s">
        <v>63</v>
      </c>
      <c r="H38" s="10" t="s">
        <v>66</v>
      </c>
      <c r="I38" s="13" t="s">
        <v>44</v>
      </c>
      <c r="J38" s="18">
        <f t="shared" ref="J38:BU38" si="39">J39</f>
        <v>173100</v>
      </c>
      <c r="K38" s="21">
        <f t="shared" si="39"/>
        <v>173100</v>
      </c>
      <c r="L38" s="21">
        <f t="shared" si="39"/>
        <v>0</v>
      </c>
      <c r="M38" s="21">
        <f t="shared" si="39"/>
        <v>0</v>
      </c>
      <c r="N38" s="21">
        <f t="shared" si="39"/>
        <v>0</v>
      </c>
      <c r="O38" s="21">
        <f t="shared" si="39"/>
        <v>0</v>
      </c>
      <c r="P38" s="21">
        <f t="shared" si="39"/>
        <v>0</v>
      </c>
      <c r="Q38" s="21">
        <f t="shared" si="39"/>
        <v>0</v>
      </c>
      <c r="R38" s="21">
        <f t="shared" si="39"/>
        <v>173100</v>
      </c>
      <c r="S38" s="21">
        <f t="shared" si="39"/>
        <v>173100</v>
      </c>
      <c r="T38" s="21">
        <f t="shared" si="39"/>
        <v>0</v>
      </c>
      <c r="U38" s="21">
        <f t="shared" si="39"/>
        <v>0</v>
      </c>
      <c r="V38" s="21">
        <f t="shared" si="39"/>
        <v>0</v>
      </c>
      <c r="W38" s="21">
        <f t="shared" si="39"/>
        <v>0</v>
      </c>
      <c r="X38" s="21">
        <f t="shared" si="39"/>
        <v>0</v>
      </c>
      <c r="Y38" s="21">
        <f t="shared" si="39"/>
        <v>0</v>
      </c>
      <c r="Z38" s="21">
        <f t="shared" si="39"/>
        <v>173100</v>
      </c>
      <c r="AA38" s="21">
        <f t="shared" si="39"/>
        <v>173100</v>
      </c>
      <c r="AB38" s="21">
        <f t="shared" si="39"/>
        <v>0</v>
      </c>
      <c r="AC38" s="21">
        <f t="shared" si="39"/>
        <v>0</v>
      </c>
      <c r="AD38" s="21">
        <f t="shared" si="39"/>
        <v>0</v>
      </c>
      <c r="AE38" s="21">
        <f t="shared" si="39"/>
        <v>0</v>
      </c>
      <c r="AF38" s="21">
        <f t="shared" si="39"/>
        <v>0</v>
      </c>
      <c r="AG38" s="21">
        <f t="shared" si="39"/>
        <v>0</v>
      </c>
      <c r="AH38" s="21">
        <f t="shared" si="39"/>
        <v>173100</v>
      </c>
      <c r="AI38" s="21">
        <f t="shared" si="39"/>
        <v>173100</v>
      </c>
      <c r="AJ38" s="21">
        <f t="shared" si="39"/>
        <v>0</v>
      </c>
      <c r="AK38" s="21">
        <f t="shared" si="39"/>
        <v>0</v>
      </c>
      <c r="AL38" s="18">
        <f t="shared" si="39"/>
        <v>173100</v>
      </c>
      <c r="AM38" s="18">
        <f t="shared" si="39"/>
        <v>173100</v>
      </c>
      <c r="AN38" s="18">
        <f t="shared" si="39"/>
        <v>0</v>
      </c>
      <c r="AO38" s="18">
        <f t="shared" si="39"/>
        <v>0</v>
      </c>
      <c r="AP38" s="21">
        <f t="shared" si="39"/>
        <v>0</v>
      </c>
      <c r="AQ38" s="21">
        <f t="shared" si="39"/>
        <v>0</v>
      </c>
      <c r="AR38" s="21">
        <f t="shared" si="39"/>
        <v>0</v>
      </c>
      <c r="AS38" s="21">
        <f t="shared" si="39"/>
        <v>0</v>
      </c>
      <c r="AT38" s="21">
        <f t="shared" si="39"/>
        <v>173100</v>
      </c>
      <c r="AU38" s="21">
        <f t="shared" si="39"/>
        <v>173100</v>
      </c>
      <c r="AV38" s="21">
        <f t="shared" si="39"/>
        <v>0</v>
      </c>
      <c r="AW38" s="21">
        <f t="shared" si="39"/>
        <v>0</v>
      </c>
      <c r="AX38" s="21">
        <f t="shared" si="39"/>
        <v>0</v>
      </c>
      <c r="AY38" s="21">
        <f t="shared" si="39"/>
        <v>0</v>
      </c>
      <c r="AZ38" s="21">
        <f t="shared" si="39"/>
        <v>0</v>
      </c>
      <c r="BA38" s="21">
        <f t="shared" si="39"/>
        <v>0</v>
      </c>
      <c r="BB38" s="21">
        <f t="shared" si="39"/>
        <v>173100</v>
      </c>
      <c r="BC38" s="21">
        <f t="shared" si="39"/>
        <v>173100</v>
      </c>
      <c r="BD38" s="21">
        <f t="shared" si="39"/>
        <v>0</v>
      </c>
      <c r="BE38" s="21">
        <f t="shared" si="39"/>
        <v>0</v>
      </c>
      <c r="BF38" s="18">
        <f t="shared" si="39"/>
        <v>173100</v>
      </c>
      <c r="BG38" s="18">
        <f t="shared" si="39"/>
        <v>173100</v>
      </c>
      <c r="BH38" s="18">
        <f t="shared" si="39"/>
        <v>0</v>
      </c>
      <c r="BI38" s="18">
        <f t="shared" si="39"/>
        <v>0</v>
      </c>
      <c r="BJ38" s="21">
        <f t="shared" si="39"/>
        <v>0</v>
      </c>
      <c r="BK38" s="21">
        <f t="shared" si="39"/>
        <v>0</v>
      </c>
      <c r="BL38" s="21">
        <f t="shared" si="39"/>
        <v>0</v>
      </c>
      <c r="BM38" s="21">
        <f t="shared" si="39"/>
        <v>0</v>
      </c>
      <c r="BN38" s="21">
        <f t="shared" si="39"/>
        <v>173100</v>
      </c>
      <c r="BO38" s="21">
        <f t="shared" si="39"/>
        <v>173100</v>
      </c>
      <c r="BP38" s="21">
        <f t="shared" si="39"/>
        <v>0</v>
      </c>
      <c r="BQ38" s="21">
        <f t="shared" si="39"/>
        <v>0</v>
      </c>
      <c r="BR38" s="21">
        <f t="shared" si="39"/>
        <v>0</v>
      </c>
      <c r="BS38" s="21">
        <f t="shared" si="39"/>
        <v>0</v>
      </c>
      <c r="BT38" s="21">
        <f t="shared" si="39"/>
        <v>0</v>
      </c>
      <c r="BU38" s="21">
        <f t="shared" si="39"/>
        <v>0</v>
      </c>
      <c r="BV38" s="21">
        <f t="shared" ref="BV38:BY38" si="40">BV39</f>
        <v>173100</v>
      </c>
      <c r="BW38" s="21">
        <f t="shared" si="40"/>
        <v>173100</v>
      </c>
      <c r="BX38" s="21">
        <f t="shared" si="40"/>
        <v>0</v>
      </c>
      <c r="BY38" s="21">
        <f t="shared" si="40"/>
        <v>0</v>
      </c>
    </row>
    <row r="39" spans="1:77" ht="45" x14ac:dyDescent="0.25">
      <c r="A39" s="26" t="s">
        <v>54</v>
      </c>
      <c r="B39" s="9">
        <v>51</v>
      </c>
      <c r="C39" s="9">
        <v>0</v>
      </c>
      <c r="D39" s="13" t="s">
        <v>38</v>
      </c>
      <c r="E39" s="9">
        <v>851</v>
      </c>
      <c r="F39" s="10" t="s">
        <v>62</v>
      </c>
      <c r="G39" s="10" t="s">
        <v>63</v>
      </c>
      <c r="H39" s="10" t="s">
        <v>66</v>
      </c>
      <c r="I39" s="13" t="s">
        <v>46</v>
      </c>
      <c r="J39" s="18">
        <f>'[1]3.ВС'!J32</f>
        <v>173100</v>
      </c>
      <c r="K39" s="21">
        <f>'[1]3.ВС'!K32</f>
        <v>173100</v>
      </c>
      <c r="L39" s="21">
        <f>'[1]3.ВС'!L32</f>
        <v>0</v>
      </c>
      <c r="M39" s="21">
        <f>'[1]3.ВС'!M32</f>
        <v>0</v>
      </c>
      <c r="N39" s="21">
        <f>'[1]3.ВС'!N32</f>
        <v>0</v>
      </c>
      <c r="O39" s="21">
        <f>'[1]3.ВС'!O32</f>
        <v>0</v>
      </c>
      <c r="P39" s="21">
        <f>'[1]3.ВС'!P32</f>
        <v>0</v>
      </c>
      <c r="Q39" s="21">
        <f>'[1]3.ВС'!Q32</f>
        <v>0</v>
      </c>
      <c r="R39" s="21">
        <f>'[1]3.ВС'!R32</f>
        <v>173100</v>
      </c>
      <c r="S39" s="21">
        <f>'[1]3.ВС'!S32</f>
        <v>173100</v>
      </c>
      <c r="T39" s="21">
        <f>'[1]3.ВС'!T32</f>
        <v>0</v>
      </c>
      <c r="U39" s="21">
        <f>'[1]3.ВС'!U32</f>
        <v>0</v>
      </c>
      <c r="V39" s="21">
        <f>'[1]3.ВС'!V32</f>
        <v>0</v>
      </c>
      <c r="W39" s="21">
        <f>'[1]3.ВС'!W32</f>
        <v>0</v>
      </c>
      <c r="X39" s="21">
        <f>'[1]3.ВС'!X32</f>
        <v>0</v>
      </c>
      <c r="Y39" s="21">
        <f>'[1]3.ВС'!Y32</f>
        <v>0</v>
      </c>
      <c r="Z39" s="21">
        <f>'[1]3.ВС'!Z32</f>
        <v>173100</v>
      </c>
      <c r="AA39" s="21">
        <f>'[1]3.ВС'!AA32</f>
        <v>173100</v>
      </c>
      <c r="AB39" s="21">
        <f>'[1]3.ВС'!AB32</f>
        <v>0</v>
      </c>
      <c r="AC39" s="21">
        <f>'[1]3.ВС'!AC32</f>
        <v>0</v>
      </c>
      <c r="AD39" s="21">
        <f>'[1]3.ВС'!AD32</f>
        <v>0</v>
      </c>
      <c r="AE39" s="21">
        <f>'[1]3.ВС'!AE32</f>
        <v>0</v>
      </c>
      <c r="AF39" s="21">
        <f>'[1]3.ВС'!AF32</f>
        <v>0</v>
      </c>
      <c r="AG39" s="21">
        <f>'[1]3.ВС'!AG32</f>
        <v>0</v>
      </c>
      <c r="AH39" s="21">
        <f>'[1]3.ВС'!AH32</f>
        <v>173100</v>
      </c>
      <c r="AI39" s="21">
        <f>'[1]3.ВС'!AI32</f>
        <v>173100</v>
      </c>
      <c r="AJ39" s="21">
        <f>'[1]3.ВС'!AJ32</f>
        <v>0</v>
      </c>
      <c r="AK39" s="21">
        <f>'[1]3.ВС'!AK32</f>
        <v>0</v>
      </c>
      <c r="AL39" s="18">
        <f>'[1]3.ВС'!AL32</f>
        <v>173100</v>
      </c>
      <c r="AM39" s="18">
        <f>'[1]3.ВС'!AM32</f>
        <v>173100</v>
      </c>
      <c r="AN39" s="18">
        <f>'[1]3.ВС'!AN32</f>
        <v>0</v>
      </c>
      <c r="AO39" s="18">
        <f>'[1]3.ВС'!AO32</f>
        <v>0</v>
      </c>
      <c r="AP39" s="21">
        <f>'[1]3.ВС'!AP32</f>
        <v>0</v>
      </c>
      <c r="AQ39" s="21">
        <f>'[1]3.ВС'!AQ32</f>
        <v>0</v>
      </c>
      <c r="AR39" s="21">
        <f>'[1]3.ВС'!AR32</f>
        <v>0</v>
      </c>
      <c r="AS39" s="21">
        <f>'[1]3.ВС'!AS32</f>
        <v>0</v>
      </c>
      <c r="AT39" s="21">
        <f>'[1]3.ВС'!AT32</f>
        <v>173100</v>
      </c>
      <c r="AU39" s="21">
        <f>'[1]3.ВС'!AU32</f>
        <v>173100</v>
      </c>
      <c r="AV39" s="21">
        <f>'[1]3.ВС'!AV32</f>
        <v>0</v>
      </c>
      <c r="AW39" s="21">
        <f>'[1]3.ВС'!AW32</f>
        <v>0</v>
      </c>
      <c r="AX39" s="21">
        <f>'[1]3.ВС'!AX32</f>
        <v>0</v>
      </c>
      <c r="AY39" s="21">
        <f>'[1]3.ВС'!AY32</f>
        <v>0</v>
      </c>
      <c r="AZ39" s="21">
        <f>'[1]3.ВС'!AZ32</f>
        <v>0</v>
      </c>
      <c r="BA39" s="21">
        <f>'[1]3.ВС'!BA32</f>
        <v>0</v>
      </c>
      <c r="BB39" s="21">
        <f>'[1]3.ВС'!BB32</f>
        <v>173100</v>
      </c>
      <c r="BC39" s="21">
        <f>'[1]3.ВС'!BC32</f>
        <v>173100</v>
      </c>
      <c r="BD39" s="21">
        <f>'[1]3.ВС'!BD32</f>
        <v>0</v>
      </c>
      <c r="BE39" s="21">
        <f>'[1]3.ВС'!BE32</f>
        <v>0</v>
      </c>
      <c r="BF39" s="18">
        <f>'[1]3.ВС'!BF32</f>
        <v>173100</v>
      </c>
      <c r="BG39" s="18">
        <f>'[1]3.ВС'!BG32</f>
        <v>173100</v>
      </c>
      <c r="BH39" s="18">
        <f>'[1]3.ВС'!BH32</f>
        <v>0</v>
      </c>
      <c r="BI39" s="18">
        <f>'[1]3.ВС'!BI32</f>
        <v>0</v>
      </c>
      <c r="BJ39" s="21">
        <f>'[1]3.ВС'!BJ32</f>
        <v>0</v>
      </c>
      <c r="BK39" s="21">
        <f>'[1]3.ВС'!BK32</f>
        <v>0</v>
      </c>
      <c r="BL39" s="21">
        <f>'[1]3.ВС'!BL32</f>
        <v>0</v>
      </c>
      <c r="BM39" s="21">
        <f>'[1]3.ВС'!BM32</f>
        <v>0</v>
      </c>
      <c r="BN39" s="21">
        <f>'[1]3.ВС'!BN32</f>
        <v>173100</v>
      </c>
      <c r="BO39" s="21">
        <f>'[1]3.ВС'!BO32</f>
        <v>173100</v>
      </c>
      <c r="BP39" s="21">
        <f>'[1]3.ВС'!BP32</f>
        <v>0</v>
      </c>
      <c r="BQ39" s="21">
        <f>'[1]3.ВС'!BQ32</f>
        <v>0</v>
      </c>
      <c r="BR39" s="21">
        <f>'[1]3.ВС'!BR32</f>
        <v>0</v>
      </c>
      <c r="BS39" s="21">
        <f>'[1]3.ВС'!BS32</f>
        <v>0</v>
      </c>
      <c r="BT39" s="21">
        <f>'[1]3.ВС'!BT32</f>
        <v>0</v>
      </c>
      <c r="BU39" s="21">
        <f>'[1]3.ВС'!BU32</f>
        <v>0</v>
      </c>
      <c r="BV39" s="21">
        <f>'[1]3.ВС'!BV32</f>
        <v>173100</v>
      </c>
      <c r="BW39" s="21">
        <f>'[1]3.ВС'!BW32</f>
        <v>173100</v>
      </c>
      <c r="BX39" s="21">
        <f>'[1]3.ВС'!BX32</f>
        <v>0</v>
      </c>
      <c r="BY39" s="21">
        <f>'[1]3.ВС'!BY32</f>
        <v>0</v>
      </c>
    </row>
    <row r="40" spans="1:77" ht="45" x14ac:dyDescent="0.25">
      <c r="A40" s="12" t="s">
        <v>47</v>
      </c>
      <c r="B40" s="9">
        <v>51</v>
      </c>
      <c r="C40" s="9">
        <v>0</v>
      </c>
      <c r="D40" s="13" t="s">
        <v>38</v>
      </c>
      <c r="E40" s="9">
        <v>851</v>
      </c>
      <c r="F40" s="10" t="s">
        <v>62</v>
      </c>
      <c r="G40" s="10" t="s">
        <v>63</v>
      </c>
      <c r="H40" s="10" t="s">
        <v>66</v>
      </c>
      <c r="I40" s="13" t="s">
        <v>48</v>
      </c>
      <c r="J40" s="18">
        <f t="shared" ref="J40:BU40" si="41">J41</f>
        <v>107727</v>
      </c>
      <c r="K40" s="21">
        <f t="shared" si="41"/>
        <v>107727</v>
      </c>
      <c r="L40" s="21">
        <f t="shared" si="41"/>
        <v>0</v>
      </c>
      <c r="M40" s="21">
        <f t="shared" si="41"/>
        <v>0</v>
      </c>
      <c r="N40" s="21">
        <f t="shared" si="41"/>
        <v>0</v>
      </c>
      <c r="O40" s="21">
        <f t="shared" si="41"/>
        <v>0</v>
      </c>
      <c r="P40" s="21">
        <f t="shared" si="41"/>
        <v>0</v>
      </c>
      <c r="Q40" s="21">
        <f t="shared" si="41"/>
        <v>0</v>
      </c>
      <c r="R40" s="21">
        <f t="shared" si="41"/>
        <v>107727</v>
      </c>
      <c r="S40" s="21">
        <f t="shared" si="41"/>
        <v>107727</v>
      </c>
      <c r="T40" s="21">
        <f t="shared" si="41"/>
        <v>0</v>
      </c>
      <c r="U40" s="21">
        <f t="shared" si="41"/>
        <v>0</v>
      </c>
      <c r="V40" s="21">
        <f t="shared" si="41"/>
        <v>0</v>
      </c>
      <c r="W40" s="21">
        <f t="shared" si="41"/>
        <v>0</v>
      </c>
      <c r="X40" s="21">
        <f t="shared" si="41"/>
        <v>0</v>
      </c>
      <c r="Y40" s="21">
        <f t="shared" si="41"/>
        <v>0</v>
      </c>
      <c r="Z40" s="21">
        <f t="shared" si="41"/>
        <v>107727</v>
      </c>
      <c r="AA40" s="21">
        <f t="shared" si="41"/>
        <v>107727</v>
      </c>
      <c r="AB40" s="21">
        <f t="shared" si="41"/>
        <v>0</v>
      </c>
      <c r="AC40" s="21">
        <f t="shared" si="41"/>
        <v>0</v>
      </c>
      <c r="AD40" s="21">
        <f t="shared" si="41"/>
        <v>0</v>
      </c>
      <c r="AE40" s="21">
        <f t="shared" si="41"/>
        <v>0</v>
      </c>
      <c r="AF40" s="21">
        <f t="shared" si="41"/>
        <v>0</v>
      </c>
      <c r="AG40" s="21">
        <f t="shared" si="41"/>
        <v>0</v>
      </c>
      <c r="AH40" s="21">
        <f t="shared" si="41"/>
        <v>107727</v>
      </c>
      <c r="AI40" s="21">
        <f t="shared" si="41"/>
        <v>107727</v>
      </c>
      <c r="AJ40" s="21">
        <f t="shared" si="41"/>
        <v>0</v>
      </c>
      <c r="AK40" s="21">
        <f t="shared" si="41"/>
        <v>0</v>
      </c>
      <c r="AL40" s="18">
        <f t="shared" si="41"/>
        <v>107727</v>
      </c>
      <c r="AM40" s="18">
        <f t="shared" si="41"/>
        <v>107727</v>
      </c>
      <c r="AN40" s="18">
        <f t="shared" si="41"/>
        <v>0</v>
      </c>
      <c r="AO40" s="18">
        <f t="shared" si="41"/>
        <v>0</v>
      </c>
      <c r="AP40" s="21">
        <f t="shared" si="41"/>
        <v>0</v>
      </c>
      <c r="AQ40" s="21">
        <f t="shared" si="41"/>
        <v>0</v>
      </c>
      <c r="AR40" s="21">
        <f t="shared" si="41"/>
        <v>0</v>
      </c>
      <c r="AS40" s="21">
        <f t="shared" si="41"/>
        <v>0</v>
      </c>
      <c r="AT40" s="21">
        <f t="shared" si="41"/>
        <v>107727</v>
      </c>
      <c r="AU40" s="21">
        <f t="shared" si="41"/>
        <v>107727</v>
      </c>
      <c r="AV40" s="21">
        <f t="shared" si="41"/>
        <v>0</v>
      </c>
      <c r="AW40" s="21">
        <f t="shared" si="41"/>
        <v>0</v>
      </c>
      <c r="AX40" s="21">
        <f t="shared" si="41"/>
        <v>0</v>
      </c>
      <c r="AY40" s="21">
        <f t="shared" si="41"/>
        <v>0</v>
      </c>
      <c r="AZ40" s="21">
        <f t="shared" si="41"/>
        <v>0</v>
      </c>
      <c r="BA40" s="21">
        <f t="shared" si="41"/>
        <v>0</v>
      </c>
      <c r="BB40" s="21">
        <f t="shared" si="41"/>
        <v>107727</v>
      </c>
      <c r="BC40" s="21">
        <f t="shared" si="41"/>
        <v>107727</v>
      </c>
      <c r="BD40" s="21">
        <f t="shared" si="41"/>
        <v>0</v>
      </c>
      <c r="BE40" s="21">
        <f t="shared" si="41"/>
        <v>0</v>
      </c>
      <c r="BF40" s="18">
        <f t="shared" si="41"/>
        <v>107727</v>
      </c>
      <c r="BG40" s="18">
        <f t="shared" si="41"/>
        <v>107727</v>
      </c>
      <c r="BH40" s="18">
        <f t="shared" si="41"/>
        <v>0</v>
      </c>
      <c r="BI40" s="18">
        <f t="shared" si="41"/>
        <v>0</v>
      </c>
      <c r="BJ40" s="21">
        <f t="shared" si="41"/>
        <v>0</v>
      </c>
      <c r="BK40" s="21">
        <f t="shared" si="41"/>
        <v>0</v>
      </c>
      <c r="BL40" s="21">
        <f t="shared" si="41"/>
        <v>0</v>
      </c>
      <c r="BM40" s="21">
        <f t="shared" si="41"/>
        <v>0</v>
      </c>
      <c r="BN40" s="21">
        <f t="shared" si="41"/>
        <v>107727</v>
      </c>
      <c r="BO40" s="21">
        <f t="shared" si="41"/>
        <v>107727</v>
      </c>
      <c r="BP40" s="21">
        <f t="shared" si="41"/>
        <v>0</v>
      </c>
      <c r="BQ40" s="21">
        <f t="shared" si="41"/>
        <v>0</v>
      </c>
      <c r="BR40" s="21">
        <f t="shared" si="41"/>
        <v>0</v>
      </c>
      <c r="BS40" s="21">
        <f t="shared" si="41"/>
        <v>0</v>
      </c>
      <c r="BT40" s="21">
        <f t="shared" si="41"/>
        <v>0</v>
      </c>
      <c r="BU40" s="21">
        <f t="shared" si="41"/>
        <v>0</v>
      </c>
      <c r="BV40" s="21">
        <f t="shared" ref="BV40:BY40" si="42">BV41</f>
        <v>107727</v>
      </c>
      <c r="BW40" s="21">
        <f t="shared" si="42"/>
        <v>107727</v>
      </c>
      <c r="BX40" s="21">
        <f t="shared" si="42"/>
        <v>0</v>
      </c>
      <c r="BY40" s="21">
        <f t="shared" si="42"/>
        <v>0</v>
      </c>
    </row>
    <row r="41" spans="1:77" ht="60" x14ac:dyDescent="0.25">
      <c r="A41" s="12" t="s">
        <v>49</v>
      </c>
      <c r="B41" s="9">
        <v>51</v>
      </c>
      <c r="C41" s="9">
        <v>0</v>
      </c>
      <c r="D41" s="13" t="s">
        <v>38</v>
      </c>
      <c r="E41" s="9">
        <v>851</v>
      </c>
      <c r="F41" s="10" t="s">
        <v>62</v>
      </c>
      <c r="G41" s="10" t="s">
        <v>63</v>
      </c>
      <c r="H41" s="10" t="s">
        <v>66</v>
      </c>
      <c r="I41" s="13" t="s">
        <v>50</v>
      </c>
      <c r="J41" s="18">
        <f>'[1]3.ВС'!J34</f>
        <v>107727</v>
      </c>
      <c r="K41" s="21">
        <f>'[1]3.ВС'!K34</f>
        <v>107727</v>
      </c>
      <c r="L41" s="21">
        <f>'[1]3.ВС'!L34</f>
        <v>0</v>
      </c>
      <c r="M41" s="21">
        <f>'[1]3.ВС'!M34</f>
        <v>0</v>
      </c>
      <c r="N41" s="21">
        <f>'[1]3.ВС'!N34</f>
        <v>0</v>
      </c>
      <c r="O41" s="21">
        <f>'[1]3.ВС'!O34</f>
        <v>0</v>
      </c>
      <c r="P41" s="21">
        <f>'[1]3.ВС'!P34</f>
        <v>0</v>
      </c>
      <c r="Q41" s="21">
        <f>'[1]3.ВС'!Q34</f>
        <v>0</v>
      </c>
      <c r="R41" s="21">
        <f>'[1]3.ВС'!R34</f>
        <v>107727</v>
      </c>
      <c r="S41" s="21">
        <f>'[1]3.ВС'!S34</f>
        <v>107727</v>
      </c>
      <c r="T41" s="21">
        <f>'[1]3.ВС'!T34</f>
        <v>0</v>
      </c>
      <c r="U41" s="21">
        <f>'[1]3.ВС'!U34</f>
        <v>0</v>
      </c>
      <c r="V41" s="21">
        <f>'[1]3.ВС'!V34</f>
        <v>0</v>
      </c>
      <c r="W41" s="21">
        <f>'[1]3.ВС'!W34</f>
        <v>0</v>
      </c>
      <c r="X41" s="21">
        <f>'[1]3.ВС'!X34</f>
        <v>0</v>
      </c>
      <c r="Y41" s="21">
        <f>'[1]3.ВС'!Y34</f>
        <v>0</v>
      </c>
      <c r="Z41" s="21">
        <f>'[1]3.ВС'!Z34</f>
        <v>107727</v>
      </c>
      <c r="AA41" s="21">
        <f>'[1]3.ВС'!AA34</f>
        <v>107727</v>
      </c>
      <c r="AB41" s="21">
        <f>'[1]3.ВС'!AB34</f>
        <v>0</v>
      </c>
      <c r="AC41" s="21">
        <f>'[1]3.ВС'!AC34</f>
        <v>0</v>
      </c>
      <c r="AD41" s="21">
        <f>'[1]3.ВС'!AD34</f>
        <v>0</v>
      </c>
      <c r="AE41" s="21">
        <f>'[1]3.ВС'!AE34</f>
        <v>0</v>
      </c>
      <c r="AF41" s="21">
        <f>'[1]3.ВС'!AF34</f>
        <v>0</v>
      </c>
      <c r="AG41" s="21">
        <f>'[1]3.ВС'!AG34</f>
        <v>0</v>
      </c>
      <c r="AH41" s="21">
        <f>'[1]3.ВС'!AH34</f>
        <v>107727</v>
      </c>
      <c r="AI41" s="21">
        <f>'[1]3.ВС'!AI34</f>
        <v>107727</v>
      </c>
      <c r="AJ41" s="21">
        <f>'[1]3.ВС'!AJ34</f>
        <v>0</v>
      </c>
      <c r="AK41" s="21">
        <f>'[1]3.ВС'!AK34</f>
        <v>0</v>
      </c>
      <c r="AL41" s="18">
        <f>'[1]3.ВС'!AL34</f>
        <v>107727</v>
      </c>
      <c r="AM41" s="18">
        <f>'[1]3.ВС'!AM34</f>
        <v>107727</v>
      </c>
      <c r="AN41" s="18">
        <f>'[1]3.ВС'!AN34</f>
        <v>0</v>
      </c>
      <c r="AO41" s="18">
        <f>'[1]3.ВС'!AO34</f>
        <v>0</v>
      </c>
      <c r="AP41" s="21">
        <f>'[1]3.ВС'!AP34</f>
        <v>0</v>
      </c>
      <c r="AQ41" s="21">
        <f>'[1]3.ВС'!AQ34</f>
        <v>0</v>
      </c>
      <c r="AR41" s="21">
        <f>'[1]3.ВС'!AR34</f>
        <v>0</v>
      </c>
      <c r="AS41" s="21">
        <f>'[1]3.ВС'!AS34</f>
        <v>0</v>
      </c>
      <c r="AT41" s="21">
        <f>'[1]3.ВС'!AT34</f>
        <v>107727</v>
      </c>
      <c r="AU41" s="21">
        <f>'[1]3.ВС'!AU34</f>
        <v>107727</v>
      </c>
      <c r="AV41" s="21">
        <f>'[1]3.ВС'!AV34</f>
        <v>0</v>
      </c>
      <c r="AW41" s="21">
        <f>'[1]3.ВС'!AW34</f>
        <v>0</v>
      </c>
      <c r="AX41" s="21">
        <f>'[1]3.ВС'!AX34</f>
        <v>0</v>
      </c>
      <c r="AY41" s="21">
        <f>'[1]3.ВС'!AY34</f>
        <v>0</v>
      </c>
      <c r="AZ41" s="21">
        <f>'[1]3.ВС'!AZ34</f>
        <v>0</v>
      </c>
      <c r="BA41" s="21">
        <f>'[1]3.ВС'!BA34</f>
        <v>0</v>
      </c>
      <c r="BB41" s="21">
        <f>'[1]3.ВС'!BB34</f>
        <v>107727</v>
      </c>
      <c r="BC41" s="21">
        <f>'[1]3.ВС'!BC34</f>
        <v>107727</v>
      </c>
      <c r="BD41" s="21">
        <f>'[1]3.ВС'!BD34</f>
        <v>0</v>
      </c>
      <c r="BE41" s="21">
        <f>'[1]3.ВС'!BE34</f>
        <v>0</v>
      </c>
      <c r="BF41" s="18">
        <f>'[1]3.ВС'!BF34</f>
        <v>107727</v>
      </c>
      <c r="BG41" s="18">
        <f>'[1]3.ВС'!BG34</f>
        <v>107727</v>
      </c>
      <c r="BH41" s="18">
        <f>'[1]3.ВС'!BH34</f>
        <v>0</v>
      </c>
      <c r="BI41" s="18">
        <f>'[1]3.ВС'!BI34</f>
        <v>0</v>
      </c>
      <c r="BJ41" s="21">
        <f>'[1]3.ВС'!BJ34</f>
        <v>0</v>
      </c>
      <c r="BK41" s="21">
        <f>'[1]3.ВС'!BK34</f>
        <v>0</v>
      </c>
      <c r="BL41" s="21">
        <f>'[1]3.ВС'!BL34</f>
        <v>0</v>
      </c>
      <c r="BM41" s="21">
        <f>'[1]3.ВС'!BM34</f>
        <v>0</v>
      </c>
      <c r="BN41" s="21">
        <f>'[1]3.ВС'!BN34</f>
        <v>107727</v>
      </c>
      <c r="BO41" s="21">
        <f>'[1]3.ВС'!BO34</f>
        <v>107727</v>
      </c>
      <c r="BP41" s="21">
        <f>'[1]3.ВС'!BP34</f>
        <v>0</v>
      </c>
      <c r="BQ41" s="21">
        <f>'[1]3.ВС'!BQ34</f>
        <v>0</v>
      </c>
      <c r="BR41" s="21">
        <f>'[1]3.ВС'!BR34</f>
        <v>0</v>
      </c>
      <c r="BS41" s="21">
        <f>'[1]3.ВС'!BS34</f>
        <v>0</v>
      </c>
      <c r="BT41" s="21">
        <f>'[1]3.ВС'!BT34</f>
        <v>0</v>
      </c>
      <c r="BU41" s="21">
        <f>'[1]3.ВС'!BU34</f>
        <v>0</v>
      </c>
      <c r="BV41" s="21">
        <f>'[1]3.ВС'!BV34</f>
        <v>107727</v>
      </c>
      <c r="BW41" s="21">
        <f>'[1]3.ВС'!BW34</f>
        <v>107727</v>
      </c>
      <c r="BX41" s="21">
        <f>'[1]3.ВС'!BX34</f>
        <v>0</v>
      </c>
      <c r="BY41" s="21">
        <f>'[1]3.ВС'!BY34</f>
        <v>0</v>
      </c>
    </row>
    <row r="42" spans="1:77" ht="75" x14ac:dyDescent="0.25">
      <c r="A42" s="16" t="s">
        <v>67</v>
      </c>
      <c r="B42" s="9">
        <v>51</v>
      </c>
      <c r="C42" s="9">
        <v>0</v>
      </c>
      <c r="D42" s="13" t="s">
        <v>38</v>
      </c>
      <c r="E42" s="9">
        <v>851</v>
      </c>
      <c r="F42" s="13" t="s">
        <v>38</v>
      </c>
      <c r="G42" s="13" t="s">
        <v>62</v>
      </c>
      <c r="H42" s="13" t="s">
        <v>68</v>
      </c>
      <c r="I42" s="13"/>
      <c r="J42" s="18">
        <f t="shared" ref="J42:BJ43" si="43">J43</f>
        <v>1639200</v>
      </c>
      <c r="K42" s="21">
        <f t="shared" si="43"/>
        <v>0</v>
      </c>
      <c r="L42" s="21">
        <f t="shared" si="43"/>
        <v>1639200</v>
      </c>
      <c r="M42" s="21">
        <f t="shared" si="43"/>
        <v>0</v>
      </c>
      <c r="N42" s="21">
        <f t="shared" si="43"/>
        <v>0</v>
      </c>
      <c r="O42" s="21">
        <f t="shared" si="43"/>
        <v>0</v>
      </c>
      <c r="P42" s="21">
        <f t="shared" si="43"/>
        <v>0</v>
      </c>
      <c r="Q42" s="21">
        <f t="shared" si="43"/>
        <v>0</v>
      </c>
      <c r="R42" s="21">
        <f t="shared" si="43"/>
        <v>1639200</v>
      </c>
      <c r="S42" s="21">
        <f t="shared" si="43"/>
        <v>0</v>
      </c>
      <c r="T42" s="21">
        <f t="shared" si="43"/>
        <v>1639200</v>
      </c>
      <c r="U42" s="21">
        <f t="shared" si="43"/>
        <v>0</v>
      </c>
      <c r="V42" s="21">
        <f t="shared" si="43"/>
        <v>0</v>
      </c>
      <c r="W42" s="21">
        <f t="shared" si="43"/>
        <v>0</v>
      </c>
      <c r="X42" s="21">
        <f t="shared" si="43"/>
        <v>0</v>
      </c>
      <c r="Y42" s="21">
        <f t="shared" si="43"/>
        <v>0</v>
      </c>
      <c r="Z42" s="21">
        <f t="shared" si="43"/>
        <v>1639200</v>
      </c>
      <c r="AA42" s="21">
        <f t="shared" si="43"/>
        <v>0</v>
      </c>
      <c r="AB42" s="21">
        <f t="shared" si="43"/>
        <v>1639200</v>
      </c>
      <c r="AC42" s="21">
        <f t="shared" si="43"/>
        <v>0</v>
      </c>
      <c r="AD42" s="21">
        <f t="shared" si="43"/>
        <v>0</v>
      </c>
      <c r="AE42" s="21">
        <f t="shared" si="43"/>
        <v>0</v>
      </c>
      <c r="AF42" s="21">
        <f t="shared" si="43"/>
        <v>0</v>
      </c>
      <c r="AG42" s="21">
        <f t="shared" si="43"/>
        <v>0</v>
      </c>
      <c r="AH42" s="21">
        <f t="shared" si="43"/>
        <v>1639200</v>
      </c>
      <c r="AI42" s="21">
        <f t="shared" si="43"/>
        <v>0</v>
      </c>
      <c r="AJ42" s="21">
        <f t="shared" si="43"/>
        <v>1639200</v>
      </c>
      <c r="AK42" s="21">
        <f t="shared" si="43"/>
        <v>0</v>
      </c>
      <c r="AL42" s="18">
        <f t="shared" si="43"/>
        <v>1639200</v>
      </c>
      <c r="AM42" s="18">
        <f t="shared" si="43"/>
        <v>0</v>
      </c>
      <c r="AN42" s="18">
        <f t="shared" si="43"/>
        <v>1639200</v>
      </c>
      <c r="AO42" s="18">
        <f t="shared" si="43"/>
        <v>0</v>
      </c>
      <c r="AP42" s="21">
        <f t="shared" si="43"/>
        <v>0</v>
      </c>
      <c r="AQ42" s="21">
        <f t="shared" si="43"/>
        <v>0</v>
      </c>
      <c r="AR42" s="21">
        <f t="shared" si="43"/>
        <v>0</v>
      </c>
      <c r="AS42" s="21">
        <f t="shared" si="43"/>
        <v>0</v>
      </c>
      <c r="AT42" s="21">
        <f t="shared" si="43"/>
        <v>1639200</v>
      </c>
      <c r="AU42" s="21">
        <f t="shared" si="43"/>
        <v>0</v>
      </c>
      <c r="AV42" s="21">
        <f t="shared" si="43"/>
        <v>1639200</v>
      </c>
      <c r="AW42" s="21">
        <f t="shared" si="43"/>
        <v>0</v>
      </c>
      <c r="AX42" s="21">
        <f t="shared" si="43"/>
        <v>0</v>
      </c>
      <c r="AY42" s="21">
        <f t="shared" si="43"/>
        <v>0</v>
      </c>
      <c r="AZ42" s="21">
        <f t="shared" si="43"/>
        <v>0</v>
      </c>
      <c r="BA42" s="21">
        <f t="shared" si="43"/>
        <v>0</v>
      </c>
      <c r="BB42" s="21">
        <f t="shared" si="43"/>
        <v>1639200</v>
      </c>
      <c r="BC42" s="21">
        <f t="shared" si="43"/>
        <v>0</v>
      </c>
      <c r="BD42" s="21">
        <f t="shared" si="43"/>
        <v>1639200</v>
      </c>
      <c r="BE42" s="21">
        <f t="shared" si="43"/>
        <v>0</v>
      </c>
      <c r="BF42" s="18">
        <f t="shared" si="43"/>
        <v>1639200</v>
      </c>
      <c r="BG42" s="18">
        <f t="shared" si="43"/>
        <v>0</v>
      </c>
      <c r="BH42" s="18">
        <f t="shared" si="43"/>
        <v>1639200</v>
      </c>
      <c r="BI42" s="18">
        <f t="shared" si="43"/>
        <v>0</v>
      </c>
      <c r="BJ42" s="21">
        <f t="shared" si="43"/>
        <v>0</v>
      </c>
      <c r="BK42" s="21">
        <f t="shared" ref="BK42:BY43" si="44">BK43</f>
        <v>0</v>
      </c>
      <c r="BL42" s="21">
        <f t="shared" si="44"/>
        <v>0</v>
      </c>
      <c r="BM42" s="21">
        <f t="shared" si="44"/>
        <v>0</v>
      </c>
      <c r="BN42" s="21">
        <f t="shared" si="44"/>
        <v>1639200</v>
      </c>
      <c r="BO42" s="21">
        <f t="shared" si="44"/>
        <v>0</v>
      </c>
      <c r="BP42" s="21">
        <f t="shared" si="44"/>
        <v>1639200</v>
      </c>
      <c r="BQ42" s="21">
        <f t="shared" si="44"/>
        <v>0</v>
      </c>
      <c r="BR42" s="21">
        <f t="shared" si="44"/>
        <v>0</v>
      </c>
      <c r="BS42" s="21">
        <f t="shared" si="44"/>
        <v>0</v>
      </c>
      <c r="BT42" s="21">
        <f t="shared" si="44"/>
        <v>0</v>
      </c>
      <c r="BU42" s="21">
        <f t="shared" si="44"/>
        <v>0</v>
      </c>
      <c r="BV42" s="21">
        <f t="shared" si="44"/>
        <v>1639200</v>
      </c>
      <c r="BW42" s="21">
        <f t="shared" si="44"/>
        <v>0</v>
      </c>
      <c r="BX42" s="21">
        <f t="shared" si="44"/>
        <v>1639200</v>
      </c>
      <c r="BY42" s="21">
        <f t="shared" si="44"/>
        <v>0</v>
      </c>
    </row>
    <row r="43" spans="1:77" ht="120" x14ac:dyDescent="0.25">
      <c r="A43" s="26" t="s">
        <v>43</v>
      </c>
      <c r="B43" s="9">
        <v>51</v>
      </c>
      <c r="C43" s="9">
        <v>0</v>
      </c>
      <c r="D43" s="13" t="s">
        <v>38</v>
      </c>
      <c r="E43" s="9">
        <v>851</v>
      </c>
      <c r="F43" s="13" t="s">
        <v>69</v>
      </c>
      <c r="G43" s="13" t="s">
        <v>62</v>
      </c>
      <c r="H43" s="13" t="s">
        <v>68</v>
      </c>
      <c r="I43" s="13" t="s">
        <v>44</v>
      </c>
      <c r="J43" s="18">
        <f t="shared" si="43"/>
        <v>1639200</v>
      </c>
      <c r="K43" s="21">
        <f t="shared" si="43"/>
        <v>0</v>
      </c>
      <c r="L43" s="21">
        <f t="shared" si="43"/>
        <v>1639200</v>
      </c>
      <c r="M43" s="21">
        <f t="shared" si="43"/>
        <v>0</v>
      </c>
      <c r="N43" s="21">
        <f t="shared" si="43"/>
        <v>0</v>
      </c>
      <c r="O43" s="21">
        <f t="shared" si="43"/>
        <v>0</v>
      </c>
      <c r="P43" s="21">
        <f t="shared" si="43"/>
        <v>0</v>
      </c>
      <c r="Q43" s="21">
        <f t="shared" si="43"/>
        <v>0</v>
      </c>
      <c r="R43" s="21">
        <f t="shared" si="43"/>
        <v>1639200</v>
      </c>
      <c r="S43" s="21">
        <f t="shared" si="43"/>
        <v>0</v>
      </c>
      <c r="T43" s="21">
        <f t="shared" si="43"/>
        <v>1639200</v>
      </c>
      <c r="U43" s="21">
        <f t="shared" si="43"/>
        <v>0</v>
      </c>
      <c r="V43" s="21">
        <f t="shared" si="43"/>
        <v>0</v>
      </c>
      <c r="W43" s="21">
        <f t="shared" si="43"/>
        <v>0</v>
      </c>
      <c r="X43" s="21">
        <f t="shared" si="43"/>
        <v>0</v>
      </c>
      <c r="Y43" s="21">
        <f t="shared" si="43"/>
        <v>0</v>
      </c>
      <c r="Z43" s="21">
        <f t="shared" si="43"/>
        <v>1639200</v>
      </c>
      <c r="AA43" s="21">
        <f t="shared" si="43"/>
        <v>0</v>
      </c>
      <c r="AB43" s="21">
        <f t="shared" si="43"/>
        <v>1639200</v>
      </c>
      <c r="AC43" s="21">
        <f t="shared" si="43"/>
        <v>0</v>
      </c>
      <c r="AD43" s="21">
        <f t="shared" si="43"/>
        <v>0</v>
      </c>
      <c r="AE43" s="21">
        <f t="shared" si="43"/>
        <v>0</v>
      </c>
      <c r="AF43" s="21">
        <f t="shared" si="43"/>
        <v>0</v>
      </c>
      <c r="AG43" s="21">
        <f t="shared" si="43"/>
        <v>0</v>
      </c>
      <c r="AH43" s="21">
        <f t="shared" si="43"/>
        <v>1639200</v>
      </c>
      <c r="AI43" s="21">
        <f t="shared" si="43"/>
        <v>0</v>
      </c>
      <c r="AJ43" s="21">
        <f t="shared" si="43"/>
        <v>1639200</v>
      </c>
      <c r="AK43" s="21">
        <f t="shared" si="43"/>
        <v>0</v>
      </c>
      <c r="AL43" s="18">
        <f t="shared" si="43"/>
        <v>1639200</v>
      </c>
      <c r="AM43" s="18">
        <f t="shared" si="43"/>
        <v>0</v>
      </c>
      <c r="AN43" s="18">
        <f t="shared" si="43"/>
        <v>1639200</v>
      </c>
      <c r="AO43" s="18">
        <f t="shared" si="43"/>
        <v>0</v>
      </c>
      <c r="AP43" s="21">
        <f t="shared" si="43"/>
        <v>0</v>
      </c>
      <c r="AQ43" s="21">
        <f t="shared" si="43"/>
        <v>0</v>
      </c>
      <c r="AR43" s="21">
        <f t="shared" si="43"/>
        <v>0</v>
      </c>
      <c r="AS43" s="21">
        <f t="shared" si="43"/>
        <v>0</v>
      </c>
      <c r="AT43" s="21">
        <f t="shared" si="43"/>
        <v>1639200</v>
      </c>
      <c r="AU43" s="21">
        <f t="shared" si="43"/>
        <v>0</v>
      </c>
      <c r="AV43" s="21">
        <f t="shared" si="43"/>
        <v>1639200</v>
      </c>
      <c r="AW43" s="21">
        <f t="shared" si="43"/>
        <v>0</v>
      </c>
      <c r="AX43" s="21">
        <f t="shared" si="43"/>
        <v>0</v>
      </c>
      <c r="AY43" s="21">
        <f t="shared" si="43"/>
        <v>0</v>
      </c>
      <c r="AZ43" s="21">
        <f t="shared" si="43"/>
        <v>0</v>
      </c>
      <c r="BA43" s="21">
        <f t="shared" si="43"/>
        <v>0</v>
      </c>
      <c r="BB43" s="21">
        <f t="shared" si="43"/>
        <v>1639200</v>
      </c>
      <c r="BC43" s="21">
        <f t="shared" si="43"/>
        <v>0</v>
      </c>
      <c r="BD43" s="21">
        <f t="shared" si="43"/>
        <v>1639200</v>
      </c>
      <c r="BE43" s="21">
        <f t="shared" si="43"/>
        <v>0</v>
      </c>
      <c r="BF43" s="18">
        <f t="shared" si="43"/>
        <v>1639200</v>
      </c>
      <c r="BG43" s="18">
        <f t="shared" si="43"/>
        <v>0</v>
      </c>
      <c r="BH43" s="18">
        <f t="shared" si="43"/>
        <v>1639200</v>
      </c>
      <c r="BI43" s="18">
        <f t="shared" si="43"/>
        <v>0</v>
      </c>
      <c r="BJ43" s="21">
        <f t="shared" si="43"/>
        <v>0</v>
      </c>
      <c r="BK43" s="21">
        <f t="shared" si="44"/>
        <v>0</v>
      </c>
      <c r="BL43" s="21">
        <f t="shared" si="44"/>
        <v>0</v>
      </c>
      <c r="BM43" s="21">
        <f t="shared" si="44"/>
        <v>0</v>
      </c>
      <c r="BN43" s="21">
        <f t="shared" si="44"/>
        <v>1639200</v>
      </c>
      <c r="BO43" s="21">
        <f t="shared" si="44"/>
        <v>0</v>
      </c>
      <c r="BP43" s="21">
        <f t="shared" si="44"/>
        <v>1639200</v>
      </c>
      <c r="BQ43" s="21">
        <f t="shared" si="44"/>
        <v>0</v>
      </c>
      <c r="BR43" s="21">
        <f t="shared" si="44"/>
        <v>0</v>
      </c>
      <c r="BS43" s="21">
        <f t="shared" si="44"/>
        <v>0</v>
      </c>
      <c r="BT43" s="21">
        <f t="shared" si="44"/>
        <v>0</v>
      </c>
      <c r="BU43" s="21">
        <f t="shared" si="44"/>
        <v>0</v>
      </c>
      <c r="BV43" s="21">
        <f t="shared" si="44"/>
        <v>1639200</v>
      </c>
      <c r="BW43" s="21">
        <f t="shared" si="44"/>
        <v>0</v>
      </c>
      <c r="BX43" s="21">
        <f t="shared" si="44"/>
        <v>1639200</v>
      </c>
      <c r="BY43" s="21">
        <f t="shared" si="44"/>
        <v>0</v>
      </c>
    </row>
    <row r="44" spans="1:77" ht="45" x14ac:dyDescent="0.25">
      <c r="A44" s="26" t="s">
        <v>54</v>
      </c>
      <c r="B44" s="9">
        <v>51</v>
      </c>
      <c r="C44" s="9">
        <v>0</v>
      </c>
      <c r="D44" s="13" t="s">
        <v>38</v>
      </c>
      <c r="E44" s="9">
        <v>851</v>
      </c>
      <c r="F44" s="13" t="s">
        <v>38</v>
      </c>
      <c r="G44" s="13" t="s">
        <v>62</v>
      </c>
      <c r="H44" s="13" t="s">
        <v>68</v>
      </c>
      <c r="I44" s="13" t="s">
        <v>46</v>
      </c>
      <c r="J44" s="18">
        <f>'[1]3.ВС'!J37</f>
        <v>1639200</v>
      </c>
      <c r="K44" s="21">
        <f>'[1]3.ВС'!K37</f>
        <v>0</v>
      </c>
      <c r="L44" s="21">
        <f>'[1]3.ВС'!L37</f>
        <v>1639200</v>
      </c>
      <c r="M44" s="21">
        <f>'[1]3.ВС'!M37</f>
        <v>0</v>
      </c>
      <c r="N44" s="21">
        <f>'[1]3.ВС'!N37</f>
        <v>0</v>
      </c>
      <c r="O44" s="21">
        <f>'[1]3.ВС'!O37</f>
        <v>0</v>
      </c>
      <c r="P44" s="21">
        <f>'[1]3.ВС'!P37</f>
        <v>0</v>
      </c>
      <c r="Q44" s="21">
        <f>'[1]3.ВС'!Q37</f>
        <v>0</v>
      </c>
      <c r="R44" s="21">
        <f>'[1]3.ВС'!R37</f>
        <v>1639200</v>
      </c>
      <c r="S44" s="21">
        <f>'[1]3.ВС'!S37</f>
        <v>0</v>
      </c>
      <c r="T44" s="21">
        <f>'[1]3.ВС'!T37</f>
        <v>1639200</v>
      </c>
      <c r="U44" s="21">
        <f>'[1]3.ВС'!U37</f>
        <v>0</v>
      </c>
      <c r="V44" s="21">
        <f>'[1]3.ВС'!V37</f>
        <v>0</v>
      </c>
      <c r="W44" s="21">
        <f>'[1]3.ВС'!W37</f>
        <v>0</v>
      </c>
      <c r="X44" s="21">
        <f>'[1]3.ВС'!X37</f>
        <v>0</v>
      </c>
      <c r="Y44" s="21">
        <f>'[1]3.ВС'!Y37</f>
        <v>0</v>
      </c>
      <c r="Z44" s="21">
        <f>'[1]3.ВС'!Z37</f>
        <v>1639200</v>
      </c>
      <c r="AA44" s="21">
        <f>'[1]3.ВС'!AA37</f>
        <v>0</v>
      </c>
      <c r="AB44" s="21">
        <f>'[1]3.ВС'!AB37</f>
        <v>1639200</v>
      </c>
      <c r="AC44" s="21">
        <f>'[1]3.ВС'!AC37</f>
        <v>0</v>
      </c>
      <c r="AD44" s="21">
        <f>'[1]3.ВС'!AD37</f>
        <v>0</v>
      </c>
      <c r="AE44" s="21">
        <f>'[1]3.ВС'!AE37</f>
        <v>0</v>
      </c>
      <c r="AF44" s="21">
        <f>'[1]3.ВС'!AF37</f>
        <v>0</v>
      </c>
      <c r="AG44" s="21">
        <f>'[1]3.ВС'!AG37</f>
        <v>0</v>
      </c>
      <c r="AH44" s="21">
        <f>'[1]3.ВС'!AH37</f>
        <v>1639200</v>
      </c>
      <c r="AI44" s="21">
        <f>'[1]3.ВС'!AI37</f>
        <v>0</v>
      </c>
      <c r="AJ44" s="21">
        <f>'[1]3.ВС'!AJ37</f>
        <v>1639200</v>
      </c>
      <c r="AK44" s="21">
        <f>'[1]3.ВС'!AK37</f>
        <v>0</v>
      </c>
      <c r="AL44" s="18">
        <f>'[1]3.ВС'!AL37</f>
        <v>1639200</v>
      </c>
      <c r="AM44" s="18">
        <f>'[1]3.ВС'!AM37</f>
        <v>0</v>
      </c>
      <c r="AN44" s="18">
        <f>'[1]3.ВС'!AN37</f>
        <v>1639200</v>
      </c>
      <c r="AO44" s="18">
        <f>'[1]3.ВС'!AO37</f>
        <v>0</v>
      </c>
      <c r="AP44" s="21">
        <f>'[1]3.ВС'!AP37</f>
        <v>0</v>
      </c>
      <c r="AQ44" s="21">
        <f>'[1]3.ВС'!AQ37</f>
        <v>0</v>
      </c>
      <c r="AR44" s="21">
        <f>'[1]3.ВС'!AR37</f>
        <v>0</v>
      </c>
      <c r="AS44" s="21">
        <f>'[1]3.ВС'!AS37</f>
        <v>0</v>
      </c>
      <c r="AT44" s="21">
        <f>'[1]3.ВС'!AT37</f>
        <v>1639200</v>
      </c>
      <c r="AU44" s="21">
        <f>'[1]3.ВС'!AU37</f>
        <v>0</v>
      </c>
      <c r="AV44" s="21">
        <f>'[1]3.ВС'!AV37</f>
        <v>1639200</v>
      </c>
      <c r="AW44" s="21">
        <f>'[1]3.ВС'!AW37</f>
        <v>0</v>
      </c>
      <c r="AX44" s="21">
        <f>'[1]3.ВС'!AX37</f>
        <v>0</v>
      </c>
      <c r="AY44" s="21">
        <f>'[1]3.ВС'!AY37</f>
        <v>0</v>
      </c>
      <c r="AZ44" s="21">
        <f>'[1]3.ВС'!AZ37</f>
        <v>0</v>
      </c>
      <c r="BA44" s="21">
        <f>'[1]3.ВС'!BA37</f>
        <v>0</v>
      </c>
      <c r="BB44" s="21">
        <f>'[1]3.ВС'!BB37</f>
        <v>1639200</v>
      </c>
      <c r="BC44" s="21">
        <f>'[1]3.ВС'!BC37</f>
        <v>0</v>
      </c>
      <c r="BD44" s="21">
        <f>'[1]3.ВС'!BD37</f>
        <v>1639200</v>
      </c>
      <c r="BE44" s="21">
        <f>'[1]3.ВС'!BE37</f>
        <v>0</v>
      </c>
      <c r="BF44" s="18">
        <f>'[1]3.ВС'!BF37</f>
        <v>1639200</v>
      </c>
      <c r="BG44" s="18">
        <f>'[1]3.ВС'!BG37</f>
        <v>0</v>
      </c>
      <c r="BH44" s="18">
        <f>'[1]3.ВС'!BH37</f>
        <v>1639200</v>
      </c>
      <c r="BI44" s="18">
        <f>'[1]3.ВС'!BI37</f>
        <v>0</v>
      </c>
      <c r="BJ44" s="21">
        <f>'[1]3.ВС'!BJ37</f>
        <v>0</v>
      </c>
      <c r="BK44" s="21">
        <f>'[1]3.ВС'!BK37</f>
        <v>0</v>
      </c>
      <c r="BL44" s="21">
        <f>'[1]3.ВС'!BL37</f>
        <v>0</v>
      </c>
      <c r="BM44" s="21">
        <f>'[1]3.ВС'!BM37</f>
        <v>0</v>
      </c>
      <c r="BN44" s="21">
        <f>'[1]3.ВС'!BN37</f>
        <v>1639200</v>
      </c>
      <c r="BO44" s="21">
        <f>'[1]3.ВС'!BO37</f>
        <v>0</v>
      </c>
      <c r="BP44" s="21">
        <f>'[1]3.ВС'!BP37</f>
        <v>1639200</v>
      </c>
      <c r="BQ44" s="21">
        <f>'[1]3.ВС'!BQ37</f>
        <v>0</v>
      </c>
      <c r="BR44" s="21">
        <f>'[1]3.ВС'!BR37</f>
        <v>0</v>
      </c>
      <c r="BS44" s="21">
        <f>'[1]3.ВС'!BS37</f>
        <v>0</v>
      </c>
      <c r="BT44" s="21">
        <f>'[1]3.ВС'!BT37</f>
        <v>0</v>
      </c>
      <c r="BU44" s="21">
        <f>'[1]3.ВС'!BU37</f>
        <v>0</v>
      </c>
      <c r="BV44" s="21">
        <f>'[1]3.ВС'!BV37</f>
        <v>1639200</v>
      </c>
      <c r="BW44" s="21">
        <f>'[1]3.ВС'!BW37</f>
        <v>0</v>
      </c>
      <c r="BX44" s="21">
        <f>'[1]3.ВС'!BX37</f>
        <v>1639200</v>
      </c>
      <c r="BY44" s="21">
        <f>'[1]3.ВС'!BY37</f>
        <v>0</v>
      </c>
    </row>
    <row r="45" spans="1:77" ht="45" x14ac:dyDescent="0.25">
      <c r="A45" s="16" t="s">
        <v>70</v>
      </c>
      <c r="B45" s="9">
        <v>51</v>
      </c>
      <c r="C45" s="9">
        <v>0</v>
      </c>
      <c r="D45" s="13" t="s">
        <v>38</v>
      </c>
      <c r="E45" s="9">
        <v>851</v>
      </c>
      <c r="F45" s="13" t="s">
        <v>69</v>
      </c>
      <c r="G45" s="13" t="s">
        <v>62</v>
      </c>
      <c r="H45" s="13" t="s">
        <v>71</v>
      </c>
      <c r="I45" s="13"/>
      <c r="J45" s="18">
        <f t="shared" ref="J45:BU45" si="45">J46+J48+J50</f>
        <v>24435100</v>
      </c>
      <c r="K45" s="21">
        <f t="shared" si="45"/>
        <v>0</v>
      </c>
      <c r="L45" s="21">
        <f t="shared" si="45"/>
        <v>24435100</v>
      </c>
      <c r="M45" s="21">
        <f t="shared" si="45"/>
        <v>0</v>
      </c>
      <c r="N45" s="21">
        <f t="shared" si="45"/>
        <v>0</v>
      </c>
      <c r="O45" s="21">
        <f t="shared" si="45"/>
        <v>0</v>
      </c>
      <c r="P45" s="21">
        <f t="shared" si="45"/>
        <v>0</v>
      </c>
      <c r="Q45" s="21">
        <f t="shared" si="45"/>
        <v>0</v>
      </c>
      <c r="R45" s="21">
        <f t="shared" si="45"/>
        <v>24435100</v>
      </c>
      <c r="S45" s="21">
        <f t="shared" si="45"/>
        <v>0</v>
      </c>
      <c r="T45" s="21">
        <f t="shared" si="45"/>
        <v>24435100</v>
      </c>
      <c r="U45" s="21">
        <f t="shared" si="45"/>
        <v>0</v>
      </c>
      <c r="V45" s="21">
        <f t="shared" si="45"/>
        <v>0</v>
      </c>
      <c r="W45" s="21">
        <f t="shared" si="45"/>
        <v>0</v>
      </c>
      <c r="X45" s="21">
        <f t="shared" si="45"/>
        <v>0</v>
      </c>
      <c r="Y45" s="21">
        <f t="shared" si="45"/>
        <v>0</v>
      </c>
      <c r="Z45" s="21">
        <f t="shared" si="45"/>
        <v>24435100</v>
      </c>
      <c r="AA45" s="21">
        <f t="shared" si="45"/>
        <v>0</v>
      </c>
      <c r="AB45" s="21">
        <f t="shared" si="45"/>
        <v>24435100</v>
      </c>
      <c r="AC45" s="21">
        <f t="shared" si="45"/>
        <v>0</v>
      </c>
      <c r="AD45" s="21">
        <f t="shared" si="45"/>
        <v>0</v>
      </c>
      <c r="AE45" s="21">
        <f t="shared" si="45"/>
        <v>0</v>
      </c>
      <c r="AF45" s="21">
        <f t="shared" si="45"/>
        <v>0</v>
      </c>
      <c r="AG45" s="21">
        <f t="shared" si="45"/>
        <v>0</v>
      </c>
      <c r="AH45" s="21">
        <f t="shared" si="45"/>
        <v>24435100</v>
      </c>
      <c r="AI45" s="21">
        <f t="shared" si="45"/>
        <v>0</v>
      </c>
      <c r="AJ45" s="21">
        <f t="shared" si="45"/>
        <v>24435100</v>
      </c>
      <c r="AK45" s="21">
        <f t="shared" si="45"/>
        <v>0</v>
      </c>
      <c r="AL45" s="18">
        <f t="shared" si="45"/>
        <v>21214600</v>
      </c>
      <c r="AM45" s="18">
        <f t="shared" si="45"/>
        <v>0</v>
      </c>
      <c r="AN45" s="18">
        <f t="shared" si="45"/>
        <v>21214600</v>
      </c>
      <c r="AO45" s="18">
        <f t="shared" si="45"/>
        <v>0</v>
      </c>
      <c r="AP45" s="21">
        <f t="shared" si="45"/>
        <v>0</v>
      </c>
      <c r="AQ45" s="21">
        <f t="shared" si="45"/>
        <v>0</v>
      </c>
      <c r="AR45" s="21">
        <f t="shared" si="45"/>
        <v>0</v>
      </c>
      <c r="AS45" s="21">
        <f t="shared" si="45"/>
        <v>0</v>
      </c>
      <c r="AT45" s="21">
        <f t="shared" si="45"/>
        <v>21214600</v>
      </c>
      <c r="AU45" s="21">
        <f t="shared" si="45"/>
        <v>0</v>
      </c>
      <c r="AV45" s="21">
        <f t="shared" si="45"/>
        <v>21214600</v>
      </c>
      <c r="AW45" s="21">
        <f t="shared" si="45"/>
        <v>0</v>
      </c>
      <c r="AX45" s="21">
        <f t="shared" si="45"/>
        <v>0</v>
      </c>
      <c r="AY45" s="21">
        <f t="shared" si="45"/>
        <v>0</v>
      </c>
      <c r="AZ45" s="21">
        <f t="shared" si="45"/>
        <v>0</v>
      </c>
      <c r="BA45" s="21">
        <f t="shared" si="45"/>
        <v>0</v>
      </c>
      <c r="BB45" s="21">
        <f t="shared" si="45"/>
        <v>21214600</v>
      </c>
      <c r="BC45" s="21">
        <f t="shared" si="45"/>
        <v>0</v>
      </c>
      <c r="BD45" s="21">
        <f t="shared" si="45"/>
        <v>21214600</v>
      </c>
      <c r="BE45" s="21">
        <f t="shared" si="45"/>
        <v>0</v>
      </c>
      <c r="BF45" s="18">
        <f t="shared" si="45"/>
        <v>21214600</v>
      </c>
      <c r="BG45" s="18">
        <f t="shared" si="45"/>
        <v>0</v>
      </c>
      <c r="BH45" s="18">
        <f t="shared" si="45"/>
        <v>21214600</v>
      </c>
      <c r="BI45" s="18">
        <f t="shared" si="45"/>
        <v>0</v>
      </c>
      <c r="BJ45" s="21">
        <f t="shared" si="45"/>
        <v>0</v>
      </c>
      <c r="BK45" s="21">
        <f t="shared" si="45"/>
        <v>0</v>
      </c>
      <c r="BL45" s="21">
        <f t="shared" si="45"/>
        <v>0</v>
      </c>
      <c r="BM45" s="21">
        <f t="shared" si="45"/>
        <v>0</v>
      </c>
      <c r="BN45" s="21">
        <f t="shared" si="45"/>
        <v>21214600</v>
      </c>
      <c r="BO45" s="21">
        <f t="shared" si="45"/>
        <v>0</v>
      </c>
      <c r="BP45" s="21">
        <f t="shared" si="45"/>
        <v>21214600</v>
      </c>
      <c r="BQ45" s="21">
        <f t="shared" si="45"/>
        <v>0</v>
      </c>
      <c r="BR45" s="21">
        <f t="shared" si="45"/>
        <v>0</v>
      </c>
      <c r="BS45" s="21">
        <f t="shared" si="45"/>
        <v>0</v>
      </c>
      <c r="BT45" s="21">
        <f t="shared" si="45"/>
        <v>0</v>
      </c>
      <c r="BU45" s="21">
        <f t="shared" si="45"/>
        <v>0</v>
      </c>
      <c r="BV45" s="21">
        <f t="shared" ref="BV45:BY45" si="46">BV46+BV48+BV50</f>
        <v>21214600</v>
      </c>
      <c r="BW45" s="21">
        <f t="shared" si="46"/>
        <v>0</v>
      </c>
      <c r="BX45" s="21">
        <f t="shared" si="46"/>
        <v>21214600</v>
      </c>
      <c r="BY45" s="21">
        <f t="shared" si="46"/>
        <v>0</v>
      </c>
    </row>
    <row r="46" spans="1:77" ht="120" x14ac:dyDescent="0.25">
      <c r="A46" s="26" t="s">
        <v>43</v>
      </c>
      <c r="B46" s="9">
        <v>51</v>
      </c>
      <c r="C46" s="9">
        <v>0</v>
      </c>
      <c r="D46" s="13" t="s">
        <v>38</v>
      </c>
      <c r="E46" s="9">
        <v>851</v>
      </c>
      <c r="F46" s="13" t="s">
        <v>38</v>
      </c>
      <c r="G46" s="13" t="s">
        <v>62</v>
      </c>
      <c r="H46" s="13" t="s">
        <v>71</v>
      </c>
      <c r="I46" s="13" t="s">
        <v>44</v>
      </c>
      <c r="J46" s="18">
        <f t="shared" ref="J46:BU46" si="47">J47</f>
        <v>18499000</v>
      </c>
      <c r="K46" s="21">
        <f t="shared" si="47"/>
        <v>0</v>
      </c>
      <c r="L46" s="21">
        <f t="shared" si="47"/>
        <v>18499000</v>
      </c>
      <c r="M46" s="21">
        <f t="shared" si="47"/>
        <v>0</v>
      </c>
      <c r="N46" s="21">
        <f t="shared" si="47"/>
        <v>0</v>
      </c>
      <c r="O46" s="21">
        <f t="shared" si="47"/>
        <v>0</v>
      </c>
      <c r="P46" s="21">
        <f t="shared" si="47"/>
        <v>0</v>
      </c>
      <c r="Q46" s="21">
        <f t="shared" si="47"/>
        <v>0</v>
      </c>
      <c r="R46" s="21">
        <f t="shared" si="47"/>
        <v>18499000</v>
      </c>
      <c r="S46" s="21">
        <f t="shared" si="47"/>
        <v>0</v>
      </c>
      <c r="T46" s="21">
        <f t="shared" si="47"/>
        <v>18499000</v>
      </c>
      <c r="U46" s="21">
        <f t="shared" si="47"/>
        <v>0</v>
      </c>
      <c r="V46" s="21">
        <f t="shared" si="47"/>
        <v>0</v>
      </c>
      <c r="W46" s="21">
        <f t="shared" si="47"/>
        <v>0</v>
      </c>
      <c r="X46" s="21">
        <f t="shared" si="47"/>
        <v>0</v>
      </c>
      <c r="Y46" s="21">
        <f t="shared" si="47"/>
        <v>0</v>
      </c>
      <c r="Z46" s="21">
        <f t="shared" si="47"/>
        <v>18499000</v>
      </c>
      <c r="AA46" s="21">
        <f t="shared" si="47"/>
        <v>0</v>
      </c>
      <c r="AB46" s="21">
        <f t="shared" si="47"/>
        <v>18499000</v>
      </c>
      <c r="AC46" s="21">
        <f t="shared" si="47"/>
        <v>0</v>
      </c>
      <c r="AD46" s="21">
        <f t="shared" si="47"/>
        <v>0</v>
      </c>
      <c r="AE46" s="21">
        <f t="shared" si="47"/>
        <v>0</v>
      </c>
      <c r="AF46" s="21">
        <f t="shared" si="47"/>
        <v>0</v>
      </c>
      <c r="AG46" s="21">
        <f t="shared" si="47"/>
        <v>0</v>
      </c>
      <c r="AH46" s="21">
        <f t="shared" si="47"/>
        <v>18499000</v>
      </c>
      <c r="AI46" s="21">
        <f t="shared" si="47"/>
        <v>0</v>
      </c>
      <c r="AJ46" s="21">
        <f t="shared" si="47"/>
        <v>18499000</v>
      </c>
      <c r="AK46" s="21">
        <f t="shared" si="47"/>
        <v>0</v>
      </c>
      <c r="AL46" s="18">
        <f t="shared" si="47"/>
        <v>18389600</v>
      </c>
      <c r="AM46" s="18">
        <f t="shared" si="47"/>
        <v>0</v>
      </c>
      <c r="AN46" s="18">
        <f t="shared" si="47"/>
        <v>18389600</v>
      </c>
      <c r="AO46" s="18">
        <f t="shared" si="47"/>
        <v>0</v>
      </c>
      <c r="AP46" s="21">
        <f t="shared" si="47"/>
        <v>0</v>
      </c>
      <c r="AQ46" s="21">
        <f t="shared" si="47"/>
        <v>0</v>
      </c>
      <c r="AR46" s="21">
        <f t="shared" si="47"/>
        <v>0</v>
      </c>
      <c r="AS46" s="21">
        <f t="shared" si="47"/>
        <v>0</v>
      </c>
      <c r="AT46" s="21">
        <f t="shared" si="47"/>
        <v>18389600</v>
      </c>
      <c r="AU46" s="21">
        <f t="shared" si="47"/>
        <v>0</v>
      </c>
      <c r="AV46" s="21">
        <f t="shared" si="47"/>
        <v>18389600</v>
      </c>
      <c r="AW46" s="21">
        <f t="shared" si="47"/>
        <v>0</v>
      </c>
      <c r="AX46" s="21">
        <f t="shared" si="47"/>
        <v>0</v>
      </c>
      <c r="AY46" s="21">
        <f t="shared" si="47"/>
        <v>0</v>
      </c>
      <c r="AZ46" s="21">
        <f t="shared" si="47"/>
        <v>0</v>
      </c>
      <c r="BA46" s="21">
        <f t="shared" si="47"/>
        <v>0</v>
      </c>
      <c r="BB46" s="21">
        <f t="shared" si="47"/>
        <v>18389600</v>
      </c>
      <c r="BC46" s="21">
        <f t="shared" si="47"/>
        <v>0</v>
      </c>
      <c r="BD46" s="21">
        <f t="shared" si="47"/>
        <v>18389600</v>
      </c>
      <c r="BE46" s="21">
        <f t="shared" si="47"/>
        <v>0</v>
      </c>
      <c r="BF46" s="18">
        <f t="shared" si="47"/>
        <v>18389600</v>
      </c>
      <c r="BG46" s="18">
        <f t="shared" si="47"/>
        <v>0</v>
      </c>
      <c r="BH46" s="18">
        <f t="shared" si="47"/>
        <v>18389600</v>
      </c>
      <c r="BI46" s="18">
        <f t="shared" si="47"/>
        <v>0</v>
      </c>
      <c r="BJ46" s="21">
        <f t="shared" si="47"/>
        <v>0</v>
      </c>
      <c r="BK46" s="21">
        <f t="shared" si="47"/>
        <v>0</v>
      </c>
      <c r="BL46" s="21">
        <f t="shared" si="47"/>
        <v>0</v>
      </c>
      <c r="BM46" s="21">
        <f t="shared" si="47"/>
        <v>0</v>
      </c>
      <c r="BN46" s="21">
        <f t="shared" si="47"/>
        <v>18389600</v>
      </c>
      <c r="BO46" s="21">
        <f t="shared" si="47"/>
        <v>0</v>
      </c>
      <c r="BP46" s="21">
        <f t="shared" si="47"/>
        <v>18389600</v>
      </c>
      <c r="BQ46" s="21">
        <f t="shared" si="47"/>
        <v>0</v>
      </c>
      <c r="BR46" s="21">
        <f t="shared" si="47"/>
        <v>0</v>
      </c>
      <c r="BS46" s="21">
        <f t="shared" si="47"/>
        <v>0</v>
      </c>
      <c r="BT46" s="21">
        <f t="shared" si="47"/>
        <v>0</v>
      </c>
      <c r="BU46" s="21">
        <f t="shared" si="47"/>
        <v>0</v>
      </c>
      <c r="BV46" s="21">
        <f t="shared" ref="BV46:BY46" si="48">BV47</f>
        <v>18389600</v>
      </c>
      <c r="BW46" s="21">
        <f t="shared" si="48"/>
        <v>0</v>
      </c>
      <c r="BX46" s="21">
        <f t="shared" si="48"/>
        <v>18389600</v>
      </c>
      <c r="BY46" s="21">
        <f t="shared" si="48"/>
        <v>0</v>
      </c>
    </row>
    <row r="47" spans="1:77" ht="45" x14ac:dyDescent="0.25">
      <c r="A47" s="26" t="s">
        <v>54</v>
      </c>
      <c r="B47" s="9">
        <v>51</v>
      </c>
      <c r="C47" s="9">
        <v>0</v>
      </c>
      <c r="D47" s="13" t="s">
        <v>38</v>
      </c>
      <c r="E47" s="9">
        <v>851</v>
      </c>
      <c r="F47" s="13" t="s">
        <v>38</v>
      </c>
      <c r="G47" s="13" t="s">
        <v>62</v>
      </c>
      <c r="H47" s="13" t="s">
        <v>71</v>
      </c>
      <c r="I47" s="13" t="s">
        <v>46</v>
      </c>
      <c r="J47" s="18">
        <f>'[1]3.ВС'!J40</f>
        <v>18499000</v>
      </c>
      <c r="K47" s="21">
        <f>'[1]3.ВС'!K40</f>
        <v>0</v>
      </c>
      <c r="L47" s="21">
        <f>'[1]3.ВС'!L40</f>
        <v>18499000</v>
      </c>
      <c r="M47" s="21">
        <f>'[1]3.ВС'!M40</f>
        <v>0</v>
      </c>
      <c r="N47" s="21">
        <f>'[1]3.ВС'!N40</f>
        <v>0</v>
      </c>
      <c r="O47" s="21">
        <f>'[1]3.ВС'!O40</f>
        <v>0</v>
      </c>
      <c r="P47" s="21">
        <f>'[1]3.ВС'!P40</f>
        <v>0</v>
      </c>
      <c r="Q47" s="21">
        <f>'[1]3.ВС'!Q40</f>
        <v>0</v>
      </c>
      <c r="R47" s="21">
        <f>'[1]3.ВС'!R40</f>
        <v>18499000</v>
      </c>
      <c r="S47" s="21">
        <f>'[1]3.ВС'!S40</f>
        <v>0</v>
      </c>
      <c r="T47" s="21">
        <f>'[1]3.ВС'!T40</f>
        <v>18499000</v>
      </c>
      <c r="U47" s="21">
        <f>'[1]3.ВС'!U40</f>
        <v>0</v>
      </c>
      <c r="V47" s="21">
        <f>'[1]3.ВС'!V40</f>
        <v>0</v>
      </c>
      <c r="W47" s="21">
        <f>'[1]3.ВС'!W40</f>
        <v>0</v>
      </c>
      <c r="X47" s="21">
        <f>'[1]3.ВС'!X40</f>
        <v>0</v>
      </c>
      <c r="Y47" s="21">
        <f>'[1]3.ВС'!Y40</f>
        <v>0</v>
      </c>
      <c r="Z47" s="21">
        <f>'[1]3.ВС'!Z40</f>
        <v>18499000</v>
      </c>
      <c r="AA47" s="21">
        <f>'[1]3.ВС'!AA40</f>
        <v>0</v>
      </c>
      <c r="AB47" s="21">
        <f>'[1]3.ВС'!AB40</f>
        <v>18499000</v>
      </c>
      <c r="AC47" s="21">
        <f>'[1]3.ВС'!AC40</f>
        <v>0</v>
      </c>
      <c r="AD47" s="21">
        <f>'[1]3.ВС'!AD40</f>
        <v>0</v>
      </c>
      <c r="AE47" s="21">
        <f>'[1]3.ВС'!AE40</f>
        <v>0</v>
      </c>
      <c r="AF47" s="21">
        <f>'[1]3.ВС'!AF40</f>
        <v>0</v>
      </c>
      <c r="AG47" s="21">
        <f>'[1]3.ВС'!AG40</f>
        <v>0</v>
      </c>
      <c r="AH47" s="21">
        <f>'[1]3.ВС'!AH40</f>
        <v>18499000</v>
      </c>
      <c r="AI47" s="21">
        <f>'[1]3.ВС'!AI40</f>
        <v>0</v>
      </c>
      <c r="AJ47" s="21">
        <f>'[1]3.ВС'!AJ40</f>
        <v>18499000</v>
      </c>
      <c r="AK47" s="21">
        <f>'[1]3.ВС'!AK40</f>
        <v>0</v>
      </c>
      <c r="AL47" s="18">
        <f>'[1]3.ВС'!AL40</f>
        <v>18389600</v>
      </c>
      <c r="AM47" s="18">
        <f>'[1]3.ВС'!AM40</f>
        <v>0</v>
      </c>
      <c r="AN47" s="18">
        <f>'[1]3.ВС'!AN40</f>
        <v>18389600</v>
      </c>
      <c r="AO47" s="18">
        <f>'[1]3.ВС'!AO40</f>
        <v>0</v>
      </c>
      <c r="AP47" s="21">
        <f>'[1]3.ВС'!AP40</f>
        <v>0</v>
      </c>
      <c r="AQ47" s="21">
        <f>'[1]3.ВС'!AQ40</f>
        <v>0</v>
      </c>
      <c r="AR47" s="21">
        <f>'[1]3.ВС'!AR40</f>
        <v>0</v>
      </c>
      <c r="AS47" s="21">
        <f>'[1]3.ВС'!AS40</f>
        <v>0</v>
      </c>
      <c r="AT47" s="21">
        <f>'[1]3.ВС'!AT40</f>
        <v>18389600</v>
      </c>
      <c r="AU47" s="21">
        <f>'[1]3.ВС'!AU40</f>
        <v>0</v>
      </c>
      <c r="AV47" s="21">
        <f>'[1]3.ВС'!AV40</f>
        <v>18389600</v>
      </c>
      <c r="AW47" s="21">
        <f>'[1]3.ВС'!AW40</f>
        <v>0</v>
      </c>
      <c r="AX47" s="21">
        <f>'[1]3.ВС'!AX40</f>
        <v>0</v>
      </c>
      <c r="AY47" s="21">
        <f>'[1]3.ВС'!AY40</f>
        <v>0</v>
      </c>
      <c r="AZ47" s="21">
        <f>'[1]3.ВС'!AZ40</f>
        <v>0</v>
      </c>
      <c r="BA47" s="21">
        <f>'[1]3.ВС'!BA40</f>
        <v>0</v>
      </c>
      <c r="BB47" s="21">
        <f>'[1]3.ВС'!BB40</f>
        <v>18389600</v>
      </c>
      <c r="BC47" s="21">
        <f>'[1]3.ВС'!BC40</f>
        <v>0</v>
      </c>
      <c r="BD47" s="21">
        <f>'[1]3.ВС'!BD40</f>
        <v>18389600</v>
      </c>
      <c r="BE47" s="21">
        <f>'[1]3.ВС'!BE40</f>
        <v>0</v>
      </c>
      <c r="BF47" s="18">
        <f>'[1]3.ВС'!BF40</f>
        <v>18389600</v>
      </c>
      <c r="BG47" s="18">
        <f>'[1]3.ВС'!BG40</f>
        <v>0</v>
      </c>
      <c r="BH47" s="18">
        <f>'[1]3.ВС'!BH40</f>
        <v>18389600</v>
      </c>
      <c r="BI47" s="18">
        <f>'[1]3.ВС'!BI40</f>
        <v>0</v>
      </c>
      <c r="BJ47" s="21">
        <f>'[1]3.ВС'!BJ40</f>
        <v>0</v>
      </c>
      <c r="BK47" s="21">
        <f>'[1]3.ВС'!BK40</f>
        <v>0</v>
      </c>
      <c r="BL47" s="21">
        <f>'[1]3.ВС'!BL40</f>
        <v>0</v>
      </c>
      <c r="BM47" s="21">
        <f>'[1]3.ВС'!BM40</f>
        <v>0</v>
      </c>
      <c r="BN47" s="21">
        <f>'[1]3.ВС'!BN40</f>
        <v>18389600</v>
      </c>
      <c r="BO47" s="21">
        <f>'[1]3.ВС'!BO40</f>
        <v>0</v>
      </c>
      <c r="BP47" s="21">
        <f>'[1]3.ВС'!BP40</f>
        <v>18389600</v>
      </c>
      <c r="BQ47" s="21">
        <f>'[1]3.ВС'!BQ40</f>
        <v>0</v>
      </c>
      <c r="BR47" s="21">
        <f>'[1]3.ВС'!BR40</f>
        <v>0</v>
      </c>
      <c r="BS47" s="21">
        <f>'[1]3.ВС'!BS40</f>
        <v>0</v>
      </c>
      <c r="BT47" s="21">
        <f>'[1]3.ВС'!BT40</f>
        <v>0</v>
      </c>
      <c r="BU47" s="21">
        <f>'[1]3.ВС'!BU40</f>
        <v>0</v>
      </c>
      <c r="BV47" s="21">
        <f>'[1]3.ВС'!BV40</f>
        <v>18389600</v>
      </c>
      <c r="BW47" s="21">
        <f>'[1]3.ВС'!BW40</f>
        <v>0</v>
      </c>
      <c r="BX47" s="21">
        <f>'[1]3.ВС'!BX40</f>
        <v>18389600</v>
      </c>
      <c r="BY47" s="21">
        <f>'[1]3.ВС'!BY40</f>
        <v>0</v>
      </c>
    </row>
    <row r="48" spans="1:77" ht="45" x14ac:dyDescent="0.25">
      <c r="A48" s="12" t="s">
        <v>47</v>
      </c>
      <c r="B48" s="9">
        <v>51</v>
      </c>
      <c r="C48" s="9">
        <v>0</v>
      </c>
      <c r="D48" s="13" t="s">
        <v>38</v>
      </c>
      <c r="E48" s="9">
        <v>851</v>
      </c>
      <c r="F48" s="13" t="s">
        <v>38</v>
      </c>
      <c r="G48" s="13" t="s">
        <v>62</v>
      </c>
      <c r="H48" s="13" t="s">
        <v>71</v>
      </c>
      <c r="I48" s="13" t="s">
        <v>48</v>
      </c>
      <c r="J48" s="18">
        <f t="shared" ref="J48:BU48" si="49">J49</f>
        <v>5851400</v>
      </c>
      <c r="K48" s="21">
        <f t="shared" si="49"/>
        <v>0</v>
      </c>
      <c r="L48" s="21">
        <f t="shared" si="49"/>
        <v>5851400</v>
      </c>
      <c r="M48" s="21">
        <f t="shared" si="49"/>
        <v>0</v>
      </c>
      <c r="N48" s="21">
        <f t="shared" si="49"/>
        <v>0</v>
      </c>
      <c r="O48" s="21">
        <f t="shared" si="49"/>
        <v>0</v>
      </c>
      <c r="P48" s="21">
        <f t="shared" si="49"/>
        <v>0</v>
      </c>
      <c r="Q48" s="21">
        <f t="shared" si="49"/>
        <v>0</v>
      </c>
      <c r="R48" s="21">
        <f t="shared" si="49"/>
        <v>5851400</v>
      </c>
      <c r="S48" s="21">
        <f t="shared" si="49"/>
        <v>0</v>
      </c>
      <c r="T48" s="21">
        <f t="shared" si="49"/>
        <v>5851400</v>
      </c>
      <c r="U48" s="21">
        <f t="shared" si="49"/>
        <v>0</v>
      </c>
      <c r="V48" s="21">
        <f t="shared" si="49"/>
        <v>0</v>
      </c>
      <c r="W48" s="21">
        <f t="shared" si="49"/>
        <v>0</v>
      </c>
      <c r="X48" s="21">
        <f t="shared" si="49"/>
        <v>0</v>
      </c>
      <c r="Y48" s="21">
        <f t="shared" si="49"/>
        <v>0</v>
      </c>
      <c r="Z48" s="21">
        <f t="shared" si="49"/>
        <v>5851400</v>
      </c>
      <c r="AA48" s="21">
        <f t="shared" si="49"/>
        <v>0</v>
      </c>
      <c r="AB48" s="21">
        <f t="shared" si="49"/>
        <v>5851400</v>
      </c>
      <c r="AC48" s="21">
        <f t="shared" si="49"/>
        <v>0</v>
      </c>
      <c r="AD48" s="21">
        <f t="shared" si="49"/>
        <v>0</v>
      </c>
      <c r="AE48" s="21">
        <f t="shared" si="49"/>
        <v>0</v>
      </c>
      <c r="AF48" s="21">
        <f t="shared" si="49"/>
        <v>0</v>
      </c>
      <c r="AG48" s="21">
        <f t="shared" si="49"/>
        <v>0</v>
      </c>
      <c r="AH48" s="21">
        <f t="shared" si="49"/>
        <v>5851400</v>
      </c>
      <c r="AI48" s="21">
        <f t="shared" si="49"/>
        <v>0</v>
      </c>
      <c r="AJ48" s="21">
        <f t="shared" si="49"/>
        <v>5851400</v>
      </c>
      <c r="AK48" s="21">
        <f t="shared" si="49"/>
        <v>0</v>
      </c>
      <c r="AL48" s="18">
        <f t="shared" si="49"/>
        <v>2781000</v>
      </c>
      <c r="AM48" s="18">
        <f t="shared" si="49"/>
        <v>0</v>
      </c>
      <c r="AN48" s="18">
        <f t="shared" si="49"/>
        <v>2781000</v>
      </c>
      <c r="AO48" s="18">
        <f t="shared" si="49"/>
        <v>0</v>
      </c>
      <c r="AP48" s="21">
        <f t="shared" si="49"/>
        <v>0</v>
      </c>
      <c r="AQ48" s="21">
        <f t="shared" si="49"/>
        <v>0</v>
      </c>
      <c r="AR48" s="21">
        <f t="shared" si="49"/>
        <v>0</v>
      </c>
      <c r="AS48" s="21">
        <f t="shared" si="49"/>
        <v>0</v>
      </c>
      <c r="AT48" s="21">
        <f t="shared" si="49"/>
        <v>2781000</v>
      </c>
      <c r="AU48" s="21">
        <f t="shared" si="49"/>
        <v>0</v>
      </c>
      <c r="AV48" s="21">
        <f t="shared" si="49"/>
        <v>2781000</v>
      </c>
      <c r="AW48" s="21">
        <f t="shared" si="49"/>
        <v>0</v>
      </c>
      <c r="AX48" s="21">
        <f t="shared" si="49"/>
        <v>0</v>
      </c>
      <c r="AY48" s="21">
        <f t="shared" si="49"/>
        <v>0</v>
      </c>
      <c r="AZ48" s="21">
        <f t="shared" si="49"/>
        <v>0</v>
      </c>
      <c r="BA48" s="21">
        <f t="shared" si="49"/>
        <v>0</v>
      </c>
      <c r="BB48" s="21">
        <f t="shared" si="49"/>
        <v>2781000</v>
      </c>
      <c r="BC48" s="21">
        <f t="shared" si="49"/>
        <v>0</v>
      </c>
      <c r="BD48" s="21">
        <f t="shared" si="49"/>
        <v>2781000</v>
      </c>
      <c r="BE48" s="21">
        <f t="shared" si="49"/>
        <v>0</v>
      </c>
      <c r="BF48" s="18">
        <f t="shared" si="49"/>
        <v>2781000</v>
      </c>
      <c r="BG48" s="18">
        <f t="shared" si="49"/>
        <v>0</v>
      </c>
      <c r="BH48" s="18">
        <f t="shared" si="49"/>
        <v>2781000</v>
      </c>
      <c r="BI48" s="18">
        <f t="shared" si="49"/>
        <v>0</v>
      </c>
      <c r="BJ48" s="21">
        <f t="shared" si="49"/>
        <v>0</v>
      </c>
      <c r="BK48" s="21">
        <f t="shared" si="49"/>
        <v>0</v>
      </c>
      <c r="BL48" s="21">
        <f t="shared" si="49"/>
        <v>0</v>
      </c>
      <c r="BM48" s="21">
        <f t="shared" si="49"/>
        <v>0</v>
      </c>
      <c r="BN48" s="21">
        <f t="shared" si="49"/>
        <v>2781000</v>
      </c>
      <c r="BO48" s="21">
        <f t="shared" si="49"/>
        <v>0</v>
      </c>
      <c r="BP48" s="21">
        <f t="shared" si="49"/>
        <v>2781000</v>
      </c>
      <c r="BQ48" s="21">
        <f t="shared" si="49"/>
        <v>0</v>
      </c>
      <c r="BR48" s="21">
        <f t="shared" si="49"/>
        <v>0</v>
      </c>
      <c r="BS48" s="21">
        <f t="shared" si="49"/>
        <v>0</v>
      </c>
      <c r="BT48" s="21">
        <f t="shared" si="49"/>
        <v>0</v>
      </c>
      <c r="BU48" s="21">
        <f t="shared" si="49"/>
        <v>0</v>
      </c>
      <c r="BV48" s="21">
        <f t="shared" ref="BV48:BY48" si="50">BV49</f>
        <v>2781000</v>
      </c>
      <c r="BW48" s="21">
        <f t="shared" si="50"/>
        <v>0</v>
      </c>
      <c r="BX48" s="21">
        <f t="shared" si="50"/>
        <v>2781000</v>
      </c>
      <c r="BY48" s="21">
        <f t="shared" si="50"/>
        <v>0</v>
      </c>
    </row>
    <row r="49" spans="1:77" ht="60" x14ac:dyDescent="0.25">
      <c r="A49" s="12" t="s">
        <v>49</v>
      </c>
      <c r="B49" s="9">
        <v>51</v>
      </c>
      <c r="C49" s="9">
        <v>0</v>
      </c>
      <c r="D49" s="13" t="s">
        <v>38</v>
      </c>
      <c r="E49" s="9">
        <v>851</v>
      </c>
      <c r="F49" s="13" t="s">
        <v>38</v>
      </c>
      <c r="G49" s="13" t="s">
        <v>62</v>
      </c>
      <c r="H49" s="13" t="s">
        <v>71</v>
      </c>
      <c r="I49" s="13" t="s">
        <v>50</v>
      </c>
      <c r="J49" s="18">
        <f>'[1]3.ВС'!J42</f>
        <v>5851400</v>
      </c>
      <c r="K49" s="21">
        <f>'[1]3.ВС'!K42</f>
        <v>0</v>
      </c>
      <c r="L49" s="21">
        <f>'[1]3.ВС'!L42</f>
        <v>5851400</v>
      </c>
      <c r="M49" s="21">
        <f>'[1]3.ВС'!M42</f>
        <v>0</v>
      </c>
      <c r="N49" s="21">
        <f>'[1]3.ВС'!N42</f>
        <v>0</v>
      </c>
      <c r="O49" s="21">
        <f>'[1]3.ВС'!O42</f>
        <v>0</v>
      </c>
      <c r="P49" s="21">
        <f>'[1]3.ВС'!P42</f>
        <v>0</v>
      </c>
      <c r="Q49" s="21">
        <f>'[1]3.ВС'!Q42</f>
        <v>0</v>
      </c>
      <c r="R49" s="21">
        <f>'[1]3.ВС'!R42</f>
        <v>5851400</v>
      </c>
      <c r="S49" s="21">
        <f>'[1]3.ВС'!S42</f>
        <v>0</v>
      </c>
      <c r="T49" s="21">
        <f>'[1]3.ВС'!T42</f>
        <v>5851400</v>
      </c>
      <c r="U49" s="21">
        <f>'[1]3.ВС'!U42</f>
        <v>0</v>
      </c>
      <c r="V49" s="21">
        <f>'[1]3.ВС'!V42</f>
        <v>0</v>
      </c>
      <c r="W49" s="21">
        <f>'[1]3.ВС'!W42</f>
        <v>0</v>
      </c>
      <c r="X49" s="21">
        <f>'[1]3.ВС'!X42</f>
        <v>0</v>
      </c>
      <c r="Y49" s="21">
        <f>'[1]3.ВС'!Y42</f>
        <v>0</v>
      </c>
      <c r="Z49" s="21">
        <f>'[1]3.ВС'!Z42</f>
        <v>5851400</v>
      </c>
      <c r="AA49" s="21">
        <f>'[1]3.ВС'!AA42</f>
        <v>0</v>
      </c>
      <c r="AB49" s="21">
        <f>'[1]3.ВС'!AB42</f>
        <v>5851400</v>
      </c>
      <c r="AC49" s="21">
        <f>'[1]3.ВС'!AC42</f>
        <v>0</v>
      </c>
      <c r="AD49" s="21">
        <f>'[1]3.ВС'!AD42</f>
        <v>0</v>
      </c>
      <c r="AE49" s="21">
        <f>'[1]3.ВС'!AE42</f>
        <v>0</v>
      </c>
      <c r="AF49" s="21">
        <f>'[1]3.ВС'!AF42</f>
        <v>0</v>
      </c>
      <c r="AG49" s="21">
        <f>'[1]3.ВС'!AG42</f>
        <v>0</v>
      </c>
      <c r="AH49" s="21">
        <f>'[1]3.ВС'!AH42</f>
        <v>5851400</v>
      </c>
      <c r="AI49" s="21">
        <f>'[1]3.ВС'!AI42</f>
        <v>0</v>
      </c>
      <c r="AJ49" s="21">
        <f>'[1]3.ВС'!AJ42</f>
        <v>5851400</v>
      </c>
      <c r="AK49" s="21">
        <f>'[1]3.ВС'!AK42</f>
        <v>0</v>
      </c>
      <c r="AL49" s="18">
        <f>'[1]3.ВС'!AL42</f>
        <v>2781000</v>
      </c>
      <c r="AM49" s="18">
        <f>'[1]3.ВС'!AM42</f>
        <v>0</v>
      </c>
      <c r="AN49" s="18">
        <f>'[1]3.ВС'!AN42</f>
        <v>2781000</v>
      </c>
      <c r="AO49" s="18">
        <f>'[1]3.ВС'!AO42</f>
        <v>0</v>
      </c>
      <c r="AP49" s="21">
        <f>'[1]3.ВС'!AP42</f>
        <v>0</v>
      </c>
      <c r="AQ49" s="21">
        <f>'[1]3.ВС'!AQ42</f>
        <v>0</v>
      </c>
      <c r="AR49" s="21">
        <f>'[1]3.ВС'!AR42</f>
        <v>0</v>
      </c>
      <c r="AS49" s="21">
        <f>'[1]3.ВС'!AS42</f>
        <v>0</v>
      </c>
      <c r="AT49" s="21">
        <f>'[1]3.ВС'!AT42</f>
        <v>2781000</v>
      </c>
      <c r="AU49" s="21">
        <f>'[1]3.ВС'!AU42</f>
        <v>0</v>
      </c>
      <c r="AV49" s="21">
        <f>'[1]3.ВС'!AV42</f>
        <v>2781000</v>
      </c>
      <c r="AW49" s="21">
        <f>'[1]3.ВС'!AW42</f>
        <v>0</v>
      </c>
      <c r="AX49" s="21">
        <f>'[1]3.ВС'!AX42</f>
        <v>0</v>
      </c>
      <c r="AY49" s="21">
        <f>'[1]3.ВС'!AY42</f>
        <v>0</v>
      </c>
      <c r="AZ49" s="21">
        <f>'[1]3.ВС'!AZ42</f>
        <v>0</v>
      </c>
      <c r="BA49" s="21">
        <f>'[1]3.ВС'!BA42</f>
        <v>0</v>
      </c>
      <c r="BB49" s="21">
        <f>'[1]3.ВС'!BB42</f>
        <v>2781000</v>
      </c>
      <c r="BC49" s="21">
        <f>'[1]3.ВС'!BC42</f>
        <v>0</v>
      </c>
      <c r="BD49" s="21">
        <f>'[1]3.ВС'!BD42</f>
        <v>2781000</v>
      </c>
      <c r="BE49" s="21">
        <f>'[1]3.ВС'!BE42</f>
        <v>0</v>
      </c>
      <c r="BF49" s="18">
        <f>'[1]3.ВС'!BF42</f>
        <v>2781000</v>
      </c>
      <c r="BG49" s="18">
        <f>'[1]3.ВС'!BG42</f>
        <v>0</v>
      </c>
      <c r="BH49" s="18">
        <f>'[1]3.ВС'!BH42</f>
        <v>2781000</v>
      </c>
      <c r="BI49" s="18">
        <f>'[1]3.ВС'!BI42</f>
        <v>0</v>
      </c>
      <c r="BJ49" s="21">
        <f>'[1]3.ВС'!BJ42</f>
        <v>0</v>
      </c>
      <c r="BK49" s="21">
        <f>'[1]3.ВС'!BK42</f>
        <v>0</v>
      </c>
      <c r="BL49" s="21">
        <f>'[1]3.ВС'!BL42</f>
        <v>0</v>
      </c>
      <c r="BM49" s="21">
        <f>'[1]3.ВС'!BM42</f>
        <v>0</v>
      </c>
      <c r="BN49" s="21">
        <f>'[1]3.ВС'!BN42</f>
        <v>2781000</v>
      </c>
      <c r="BO49" s="21">
        <f>'[1]3.ВС'!BO42</f>
        <v>0</v>
      </c>
      <c r="BP49" s="21">
        <f>'[1]3.ВС'!BP42</f>
        <v>2781000</v>
      </c>
      <c r="BQ49" s="21">
        <f>'[1]3.ВС'!BQ42</f>
        <v>0</v>
      </c>
      <c r="BR49" s="21">
        <f>'[1]3.ВС'!BR42</f>
        <v>0</v>
      </c>
      <c r="BS49" s="21">
        <f>'[1]3.ВС'!BS42</f>
        <v>0</v>
      </c>
      <c r="BT49" s="21">
        <f>'[1]3.ВС'!BT42</f>
        <v>0</v>
      </c>
      <c r="BU49" s="21">
        <f>'[1]3.ВС'!BU42</f>
        <v>0</v>
      </c>
      <c r="BV49" s="21">
        <f>'[1]3.ВС'!BV42</f>
        <v>2781000</v>
      </c>
      <c r="BW49" s="21">
        <f>'[1]3.ВС'!BW42</f>
        <v>0</v>
      </c>
      <c r="BX49" s="21">
        <f>'[1]3.ВС'!BX42</f>
        <v>2781000</v>
      </c>
      <c r="BY49" s="21">
        <f>'[1]3.ВС'!BY42</f>
        <v>0</v>
      </c>
    </row>
    <row r="50" spans="1:77" x14ac:dyDescent="0.25">
      <c r="A50" s="12" t="s">
        <v>72</v>
      </c>
      <c r="B50" s="9">
        <v>51</v>
      </c>
      <c r="C50" s="9">
        <v>0</v>
      </c>
      <c r="D50" s="13" t="s">
        <v>38</v>
      </c>
      <c r="E50" s="9">
        <v>851</v>
      </c>
      <c r="F50" s="13" t="s">
        <v>38</v>
      </c>
      <c r="G50" s="13" t="s">
        <v>62</v>
      </c>
      <c r="H50" s="13" t="s">
        <v>71</v>
      </c>
      <c r="I50" s="13" t="s">
        <v>73</v>
      </c>
      <c r="J50" s="18">
        <f t="shared" ref="J50:BU50" si="51">J51</f>
        <v>84700</v>
      </c>
      <c r="K50" s="21">
        <f t="shared" si="51"/>
        <v>0</v>
      </c>
      <c r="L50" s="21">
        <f t="shared" si="51"/>
        <v>84700</v>
      </c>
      <c r="M50" s="21">
        <f t="shared" si="51"/>
        <v>0</v>
      </c>
      <c r="N50" s="21">
        <f t="shared" si="51"/>
        <v>0</v>
      </c>
      <c r="O50" s="21">
        <f t="shared" si="51"/>
        <v>0</v>
      </c>
      <c r="P50" s="21">
        <f t="shared" si="51"/>
        <v>0</v>
      </c>
      <c r="Q50" s="21">
        <f t="shared" si="51"/>
        <v>0</v>
      </c>
      <c r="R50" s="21">
        <f t="shared" si="51"/>
        <v>84700</v>
      </c>
      <c r="S50" s="21">
        <f t="shared" si="51"/>
        <v>0</v>
      </c>
      <c r="T50" s="21">
        <f t="shared" si="51"/>
        <v>84700</v>
      </c>
      <c r="U50" s="21">
        <f t="shared" si="51"/>
        <v>0</v>
      </c>
      <c r="V50" s="21">
        <f t="shared" si="51"/>
        <v>0</v>
      </c>
      <c r="W50" s="21">
        <f t="shared" si="51"/>
        <v>0</v>
      </c>
      <c r="X50" s="21">
        <f t="shared" si="51"/>
        <v>0</v>
      </c>
      <c r="Y50" s="21">
        <f t="shared" si="51"/>
        <v>0</v>
      </c>
      <c r="Z50" s="21">
        <f t="shared" si="51"/>
        <v>84700</v>
      </c>
      <c r="AA50" s="21">
        <f t="shared" si="51"/>
        <v>0</v>
      </c>
      <c r="AB50" s="21">
        <f t="shared" si="51"/>
        <v>84700</v>
      </c>
      <c r="AC50" s="21">
        <f t="shared" si="51"/>
        <v>0</v>
      </c>
      <c r="AD50" s="21">
        <f t="shared" si="51"/>
        <v>0</v>
      </c>
      <c r="AE50" s="21">
        <f t="shared" si="51"/>
        <v>0</v>
      </c>
      <c r="AF50" s="21">
        <f t="shared" si="51"/>
        <v>0</v>
      </c>
      <c r="AG50" s="21">
        <f t="shared" si="51"/>
        <v>0</v>
      </c>
      <c r="AH50" s="21">
        <f t="shared" si="51"/>
        <v>84700</v>
      </c>
      <c r="AI50" s="21">
        <f t="shared" si="51"/>
        <v>0</v>
      </c>
      <c r="AJ50" s="21">
        <f t="shared" si="51"/>
        <v>84700</v>
      </c>
      <c r="AK50" s="21">
        <f t="shared" si="51"/>
        <v>0</v>
      </c>
      <c r="AL50" s="18">
        <f t="shared" si="51"/>
        <v>44000</v>
      </c>
      <c r="AM50" s="18">
        <f t="shared" si="51"/>
        <v>0</v>
      </c>
      <c r="AN50" s="18">
        <f t="shared" si="51"/>
        <v>44000</v>
      </c>
      <c r="AO50" s="18">
        <f t="shared" si="51"/>
        <v>0</v>
      </c>
      <c r="AP50" s="21">
        <f t="shared" si="51"/>
        <v>0</v>
      </c>
      <c r="AQ50" s="21">
        <f t="shared" si="51"/>
        <v>0</v>
      </c>
      <c r="AR50" s="21">
        <f t="shared" si="51"/>
        <v>0</v>
      </c>
      <c r="AS50" s="21">
        <f t="shared" si="51"/>
        <v>0</v>
      </c>
      <c r="AT50" s="21">
        <f t="shared" si="51"/>
        <v>44000</v>
      </c>
      <c r="AU50" s="21">
        <f t="shared" si="51"/>
        <v>0</v>
      </c>
      <c r="AV50" s="21">
        <f t="shared" si="51"/>
        <v>44000</v>
      </c>
      <c r="AW50" s="21">
        <f t="shared" si="51"/>
        <v>0</v>
      </c>
      <c r="AX50" s="21">
        <f t="shared" si="51"/>
        <v>0</v>
      </c>
      <c r="AY50" s="21">
        <f t="shared" si="51"/>
        <v>0</v>
      </c>
      <c r="AZ50" s="21">
        <f t="shared" si="51"/>
        <v>0</v>
      </c>
      <c r="BA50" s="21">
        <f t="shared" si="51"/>
        <v>0</v>
      </c>
      <c r="BB50" s="21">
        <f t="shared" si="51"/>
        <v>44000</v>
      </c>
      <c r="BC50" s="21">
        <f t="shared" si="51"/>
        <v>0</v>
      </c>
      <c r="BD50" s="21">
        <f t="shared" si="51"/>
        <v>44000</v>
      </c>
      <c r="BE50" s="21">
        <f t="shared" si="51"/>
        <v>0</v>
      </c>
      <c r="BF50" s="18">
        <f t="shared" si="51"/>
        <v>44000</v>
      </c>
      <c r="BG50" s="18">
        <f t="shared" si="51"/>
        <v>0</v>
      </c>
      <c r="BH50" s="18">
        <f t="shared" si="51"/>
        <v>44000</v>
      </c>
      <c r="BI50" s="18">
        <f t="shared" si="51"/>
        <v>0</v>
      </c>
      <c r="BJ50" s="21">
        <f t="shared" si="51"/>
        <v>0</v>
      </c>
      <c r="BK50" s="21">
        <f t="shared" si="51"/>
        <v>0</v>
      </c>
      <c r="BL50" s="21">
        <f t="shared" si="51"/>
        <v>0</v>
      </c>
      <c r="BM50" s="21">
        <f t="shared" si="51"/>
        <v>0</v>
      </c>
      <c r="BN50" s="21">
        <f t="shared" si="51"/>
        <v>44000</v>
      </c>
      <c r="BO50" s="21">
        <f t="shared" si="51"/>
        <v>0</v>
      </c>
      <c r="BP50" s="21">
        <f t="shared" si="51"/>
        <v>44000</v>
      </c>
      <c r="BQ50" s="21">
        <f t="shared" si="51"/>
        <v>0</v>
      </c>
      <c r="BR50" s="21">
        <f t="shared" si="51"/>
        <v>0</v>
      </c>
      <c r="BS50" s="21">
        <f t="shared" si="51"/>
        <v>0</v>
      </c>
      <c r="BT50" s="21">
        <f t="shared" si="51"/>
        <v>0</v>
      </c>
      <c r="BU50" s="21">
        <f t="shared" si="51"/>
        <v>0</v>
      </c>
      <c r="BV50" s="21">
        <f t="shared" ref="BV50:BY50" si="52">BV51</f>
        <v>44000</v>
      </c>
      <c r="BW50" s="21">
        <f t="shared" si="52"/>
        <v>0</v>
      </c>
      <c r="BX50" s="21">
        <f t="shared" si="52"/>
        <v>44000</v>
      </c>
      <c r="BY50" s="21">
        <f t="shared" si="52"/>
        <v>0</v>
      </c>
    </row>
    <row r="51" spans="1:77" ht="30" x14ac:dyDescent="0.25">
      <c r="A51" s="12" t="s">
        <v>74</v>
      </c>
      <c r="B51" s="9">
        <v>51</v>
      </c>
      <c r="C51" s="9">
        <v>0</v>
      </c>
      <c r="D51" s="13" t="s">
        <v>38</v>
      </c>
      <c r="E51" s="9">
        <v>851</v>
      </c>
      <c r="F51" s="13" t="s">
        <v>38</v>
      </c>
      <c r="G51" s="13" t="s">
        <v>62</v>
      </c>
      <c r="H51" s="13" t="s">
        <v>71</v>
      </c>
      <c r="I51" s="13" t="s">
        <v>75</v>
      </c>
      <c r="J51" s="18">
        <f>'[1]3.ВС'!J44</f>
        <v>84700</v>
      </c>
      <c r="K51" s="21">
        <f>'[1]3.ВС'!K44</f>
        <v>0</v>
      </c>
      <c r="L51" s="21">
        <f>'[1]3.ВС'!L44</f>
        <v>84700</v>
      </c>
      <c r="M51" s="21">
        <f>'[1]3.ВС'!M44</f>
        <v>0</v>
      </c>
      <c r="N51" s="21">
        <f>'[1]3.ВС'!N44</f>
        <v>0</v>
      </c>
      <c r="O51" s="21">
        <f>'[1]3.ВС'!O44</f>
        <v>0</v>
      </c>
      <c r="P51" s="21">
        <f>'[1]3.ВС'!P44</f>
        <v>0</v>
      </c>
      <c r="Q51" s="21">
        <f>'[1]3.ВС'!Q44</f>
        <v>0</v>
      </c>
      <c r="R51" s="21">
        <f>'[1]3.ВС'!R44</f>
        <v>84700</v>
      </c>
      <c r="S51" s="21">
        <f>'[1]3.ВС'!S44</f>
        <v>0</v>
      </c>
      <c r="T51" s="21">
        <f>'[1]3.ВС'!T44</f>
        <v>84700</v>
      </c>
      <c r="U51" s="21">
        <f>'[1]3.ВС'!U44</f>
        <v>0</v>
      </c>
      <c r="V51" s="21">
        <f>'[1]3.ВС'!V44</f>
        <v>0</v>
      </c>
      <c r="W51" s="21">
        <f>'[1]3.ВС'!W44</f>
        <v>0</v>
      </c>
      <c r="X51" s="21">
        <f>'[1]3.ВС'!X44</f>
        <v>0</v>
      </c>
      <c r="Y51" s="21">
        <f>'[1]3.ВС'!Y44</f>
        <v>0</v>
      </c>
      <c r="Z51" s="21">
        <f>'[1]3.ВС'!Z44</f>
        <v>84700</v>
      </c>
      <c r="AA51" s="21">
        <f>'[1]3.ВС'!AA44</f>
        <v>0</v>
      </c>
      <c r="AB51" s="21">
        <f>'[1]3.ВС'!AB44</f>
        <v>84700</v>
      </c>
      <c r="AC51" s="21">
        <f>'[1]3.ВС'!AC44</f>
        <v>0</v>
      </c>
      <c r="AD51" s="21">
        <f>'[1]3.ВС'!AD44</f>
        <v>0</v>
      </c>
      <c r="AE51" s="21">
        <f>'[1]3.ВС'!AE44</f>
        <v>0</v>
      </c>
      <c r="AF51" s="21">
        <f>'[1]3.ВС'!AF44</f>
        <v>0</v>
      </c>
      <c r="AG51" s="21">
        <f>'[1]3.ВС'!AG44</f>
        <v>0</v>
      </c>
      <c r="AH51" s="21">
        <f>'[1]3.ВС'!AH44</f>
        <v>84700</v>
      </c>
      <c r="AI51" s="21">
        <f>'[1]3.ВС'!AI44</f>
        <v>0</v>
      </c>
      <c r="AJ51" s="21">
        <f>'[1]3.ВС'!AJ44</f>
        <v>84700</v>
      </c>
      <c r="AK51" s="21">
        <f>'[1]3.ВС'!AK44</f>
        <v>0</v>
      </c>
      <c r="AL51" s="18">
        <f>'[1]3.ВС'!AL44</f>
        <v>44000</v>
      </c>
      <c r="AM51" s="18">
        <f>'[1]3.ВС'!AM44</f>
        <v>0</v>
      </c>
      <c r="AN51" s="18">
        <f>'[1]3.ВС'!AN44</f>
        <v>44000</v>
      </c>
      <c r="AO51" s="18">
        <f>'[1]3.ВС'!AO44</f>
        <v>0</v>
      </c>
      <c r="AP51" s="21">
        <f>'[1]3.ВС'!AP44</f>
        <v>0</v>
      </c>
      <c r="AQ51" s="21">
        <f>'[1]3.ВС'!AQ44</f>
        <v>0</v>
      </c>
      <c r="AR51" s="21">
        <f>'[1]3.ВС'!AR44</f>
        <v>0</v>
      </c>
      <c r="AS51" s="21">
        <f>'[1]3.ВС'!AS44</f>
        <v>0</v>
      </c>
      <c r="AT51" s="21">
        <f>'[1]3.ВС'!AT44</f>
        <v>44000</v>
      </c>
      <c r="AU51" s="21">
        <f>'[1]3.ВС'!AU44</f>
        <v>0</v>
      </c>
      <c r="AV51" s="21">
        <f>'[1]3.ВС'!AV44</f>
        <v>44000</v>
      </c>
      <c r="AW51" s="21">
        <f>'[1]3.ВС'!AW44</f>
        <v>0</v>
      </c>
      <c r="AX51" s="21">
        <f>'[1]3.ВС'!AX44</f>
        <v>0</v>
      </c>
      <c r="AY51" s="21">
        <f>'[1]3.ВС'!AY44</f>
        <v>0</v>
      </c>
      <c r="AZ51" s="21">
        <f>'[1]3.ВС'!AZ44</f>
        <v>0</v>
      </c>
      <c r="BA51" s="21">
        <f>'[1]3.ВС'!BA44</f>
        <v>0</v>
      </c>
      <c r="BB51" s="21">
        <f>'[1]3.ВС'!BB44</f>
        <v>44000</v>
      </c>
      <c r="BC51" s="21">
        <f>'[1]3.ВС'!BC44</f>
        <v>0</v>
      </c>
      <c r="BD51" s="21">
        <f>'[1]3.ВС'!BD44</f>
        <v>44000</v>
      </c>
      <c r="BE51" s="21">
        <f>'[1]3.ВС'!BE44</f>
        <v>0</v>
      </c>
      <c r="BF51" s="18">
        <f>'[1]3.ВС'!BF44</f>
        <v>44000</v>
      </c>
      <c r="BG51" s="18">
        <f>'[1]3.ВС'!BG44</f>
        <v>0</v>
      </c>
      <c r="BH51" s="18">
        <f>'[1]3.ВС'!BH44</f>
        <v>44000</v>
      </c>
      <c r="BI51" s="18">
        <f>'[1]3.ВС'!BI44</f>
        <v>0</v>
      </c>
      <c r="BJ51" s="21">
        <f>'[1]3.ВС'!BJ44</f>
        <v>0</v>
      </c>
      <c r="BK51" s="21">
        <f>'[1]3.ВС'!BK44</f>
        <v>0</v>
      </c>
      <c r="BL51" s="21">
        <f>'[1]3.ВС'!BL44</f>
        <v>0</v>
      </c>
      <c r="BM51" s="21">
        <f>'[1]3.ВС'!BM44</f>
        <v>0</v>
      </c>
      <c r="BN51" s="21">
        <f>'[1]3.ВС'!BN44</f>
        <v>44000</v>
      </c>
      <c r="BO51" s="21">
        <f>'[1]3.ВС'!BO44</f>
        <v>0</v>
      </c>
      <c r="BP51" s="21">
        <f>'[1]3.ВС'!BP44</f>
        <v>44000</v>
      </c>
      <c r="BQ51" s="21">
        <f>'[1]3.ВС'!BQ44</f>
        <v>0</v>
      </c>
      <c r="BR51" s="21">
        <f>'[1]3.ВС'!BR44</f>
        <v>0</v>
      </c>
      <c r="BS51" s="21">
        <f>'[1]3.ВС'!BS44</f>
        <v>0</v>
      </c>
      <c r="BT51" s="21">
        <f>'[1]3.ВС'!BT44</f>
        <v>0</v>
      </c>
      <c r="BU51" s="21">
        <f>'[1]3.ВС'!BU44</f>
        <v>0</v>
      </c>
      <c r="BV51" s="21">
        <f>'[1]3.ВС'!BV44</f>
        <v>44000</v>
      </c>
      <c r="BW51" s="21">
        <f>'[1]3.ВС'!BW44</f>
        <v>0</v>
      </c>
      <c r="BX51" s="21">
        <f>'[1]3.ВС'!BX44</f>
        <v>44000</v>
      </c>
      <c r="BY51" s="21">
        <f>'[1]3.ВС'!BY44</f>
        <v>0</v>
      </c>
    </row>
    <row r="52" spans="1:77" ht="45" x14ac:dyDescent="0.25">
      <c r="A52" s="16" t="s">
        <v>76</v>
      </c>
      <c r="B52" s="9">
        <v>51</v>
      </c>
      <c r="C52" s="9">
        <v>0</v>
      </c>
      <c r="D52" s="13" t="s">
        <v>38</v>
      </c>
      <c r="E52" s="9">
        <v>851</v>
      </c>
      <c r="F52" s="13" t="s">
        <v>38</v>
      </c>
      <c r="G52" s="13" t="s">
        <v>62</v>
      </c>
      <c r="H52" s="13" t="s">
        <v>77</v>
      </c>
      <c r="I52" s="13"/>
      <c r="J52" s="18">
        <f t="shared" ref="J52:BJ53" si="53">J53</f>
        <v>100000</v>
      </c>
      <c r="K52" s="21">
        <f t="shared" si="53"/>
        <v>0</v>
      </c>
      <c r="L52" s="21">
        <f t="shared" si="53"/>
        <v>100000</v>
      </c>
      <c r="M52" s="21">
        <f t="shared" si="53"/>
        <v>0</v>
      </c>
      <c r="N52" s="21">
        <f t="shared" si="53"/>
        <v>0</v>
      </c>
      <c r="O52" s="21">
        <f t="shared" si="53"/>
        <v>0</v>
      </c>
      <c r="P52" s="21">
        <f t="shared" si="53"/>
        <v>0</v>
      </c>
      <c r="Q52" s="21">
        <f t="shared" si="53"/>
        <v>0</v>
      </c>
      <c r="R52" s="21">
        <f t="shared" si="53"/>
        <v>100000</v>
      </c>
      <c r="S52" s="21">
        <f t="shared" si="53"/>
        <v>0</v>
      </c>
      <c r="T52" s="21">
        <f t="shared" si="53"/>
        <v>100000</v>
      </c>
      <c r="U52" s="21">
        <f t="shared" si="53"/>
        <v>0</v>
      </c>
      <c r="V52" s="21">
        <f t="shared" si="53"/>
        <v>0</v>
      </c>
      <c r="W52" s="21">
        <f t="shared" si="53"/>
        <v>0</v>
      </c>
      <c r="X52" s="21">
        <f t="shared" si="53"/>
        <v>0</v>
      </c>
      <c r="Y52" s="21">
        <f t="shared" si="53"/>
        <v>0</v>
      </c>
      <c r="Z52" s="21">
        <f t="shared" si="53"/>
        <v>100000</v>
      </c>
      <c r="AA52" s="21">
        <f t="shared" si="53"/>
        <v>0</v>
      </c>
      <c r="AB52" s="21">
        <f t="shared" si="53"/>
        <v>100000</v>
      </c>
      <c r="AC52" s="21">
        <f t="shared" si="53"/>
        <v>0</v>
      </c>
      <c r="AD52" s="21">
        <f t="shared" si="53"/>
        <v>0</v>
      </c>
      <c r="AE52" s="21">
        <f t="shared" si="53"/>
        <v>0</v>
      </c>
      <c r="AF52" s="21">
        <f t="shared" si="53"/>
        <v>0</v>
      </c>
      <c r="AG52" s="21">
        <f t="shared" si="53"/>
        <v>0</v>
      </c>
      <c r="AH52" s="21">
        <f t="shared" si="53"/>
        <v>100000</v>
      </c>
      <c r="AI52" s="21">
        <f t="shared" si="53"/>
        <v>0</v>
      </c>
      <c r="AJ52" s="21">
        <f t="shared" si="53"/>
        <v>100000</v>
      </c>
      <c r="AK52" s="21">
        <f t="shared" si="53"/>
        <v>0</v>
      </c>
      <c r="AL52" s="18">
        <f t="shared" si="53"/>
        <v>0</v>
      </c>
      <c r="AM52" s="18">
        <f t="shared" si="53"/>
        <v>0</v>
      </c>
      <c r="AN52" s="18">
        <f t="shared" si="53"/>
        <v>0</v>
      </c>
      <c r="AO52" s="18">
        <f t="shared" si="53"/>
        <v>0</v>
      </c>
      <c r="AP52" s="21">
        <f t="shared" si="53"/>
        <v>0</v>
      </c>
      <c r="AQ52" s="21">
        <f t="shared" si="53"/>
        <v>0</v>
      </c>
      <c r="AR52" s="21">
        <f t="shared" si="53"/>
        <v>0</v>
      </c>
      <c r="AS52" s="21">
        <f t="shared" si="53"/>
        <v>0</v>
      </c>
      <c r="AT52" s="21">
        <f t="shared" si="53"/>
        <v>0</v>
      </c>
      <c r="AU52" s="21">
        <f t="shared" si="53"/>
        <v>0</v>
      </c>
      <c r="AV52" s="21">
        <f t="shared" si="53"/>
        <v>0</v>
      </c>
      <c r="AW52" s="21">
        <f t="shared" si="53"/>
        <v>0</v>
      </c>
      <c r="AX52" s="21">
        <f t="shared" si="53"/>
        <v>0</v>
      </c>
      <c r="AY52" s="21">
        <f t="shared" si="53"/>
        <v>0</v>
      </c>
      <c r="AZ52" s="21">
        <f t="shared" si="53"/>
        <v>0</v>
      </c>
      <c r="BA52" s="21">
        <f t="shared" si="53"/>
        <v>0</v>
      </c>
      <c r="BB52" s="21">
        <f t="shared" si="53"/>
        <v>0</v>
      </c>
      <c r="BC52" s="21">
        <f t="shared" si="53"/>
        <v>0</v>
      </c>
      <c r="BD52" s="21">
        <f t="shared" si="53"/>
        <v>0</v>
      </c>
      <c r="BE52" s="21">
        <f t="shared" si="53"/>
        <v>0</v>
      </c>
      <c r="BF52" s="18">
        <f t="shared" si="53"/>
        <v>0</v>
      </c>
      <c r="BG52" s="18">
        <f t="shared" si="53"/>
        <v>0</v>
      </c>
      <c r="BH52" s="18">
        <f t="shared" si="53"/>
        <v>0</v>
      </c>
      <c r="BI52" s="18">
        <f t="shared" si="53"/>
        <v>0</v>
      </c>
      <c r="BJ52" s="21">
        <f t="shared" si="53"/>
        <v>0</v>
      </c>
      <c r="BK52" s="21">
        <f t="shared" ref="BK52:BY53" si="54">BK53</f>
        <v>0</v>
      </c>
      <c r="BL52" s="21">
        <f t="shared" si="54"/>
        <v>0</v>
      </c>
      <c r="BM52" s="21">
        <f t="shared" si="54"/>
        <v>0</v>
      </c>
      <c r="BN52" s="21">
        <f t="shared" si="54"/>
        <v>0</v>
      </c>
      <c r="BO52" s="21">
        <f t="shared" si="54"/>
        <v>0</v>
      </c>
      <c r="BP52" s="21">
        <f t="shared" si="54"/>
        <v>0</v>
      </c>
      <c r="BQ52" s="21">
        <f t="shared" si="54"/>
        <v>0</v>
      </c>
      <c r="BR52" s="21">
        <f t="shared" si="54"/>
        <v>0</v>
      </c>
      <c r="BS52" s="21">
        <f t="shared" si="54"/>
        <v>0</v>
      </c>
      <c r="BT52" s="21">
        <f t="shared" si="54"/>
        <v>0</v>
      </c>
      <c r="BU52" s="21">
        <f t="shared" si="54"/>
        <v>0</v>
      </c>
      <c r="BV52" s="21">
        <f t="shared" si="54"/>
        <v>0</v>
      </c>
      <c r="BW52" s="21">
        <f t="shared" si="54"/>
        <v>0</v>
      </c>
      <c r="BX52" s="21">
        <f t="shared" si="54"/>
        <v>0</v>
      </c>
      <c r="BY52" s="21">
        <f t="shared" si="54"/>
        <v>0</v>
      </c>
    </row>
    <row r="53" spans="1:77" ht="45" x14ac:dyDescent="0.25">
      <c r="A53" s="12" t="s">
        <v>47</v>
      </c>
      <c r="B53" s="9">
        <v>51</v>
      </c>
      <c r="C53" s="9">
        <v>0</v>
      </c>
      <c r="D53" s="13" t="s">
        <v>38</v>
      </c>
      <c r="E53" s="9">
        <v>851</v>
      </c>
      <c r="F53" s="13" t="s">
        <v>38</v>
      </c>
      <c r="G53" s="13" t="s">
        <v>62</v>
      </c>
      <c r="H53" s="13" t="s">
        <v>77</v>
      </c>
      <c r="I53" s="13" t="s">
        <v>48</v>
      </c>
      <c r="J53" s="18">
        <f t="shared" si="53"/>
        <v>100000</v>
      </c>
      <c r="K53" s="21">
        <f t="shared" si="53"/>
        <v>0</v>
      </c>
      <c r="L53" s="21">
        <f t="shared" si="53"/>
        <v>100000</v>
      </c>
      <c r="M53" s="21">
        <f t="shared" si="53"/>
        <v>0</v>
      </c>
      <c r="N53" s="21">
        <f t="shared" si="53"/>
        <v>0</v>
      </c>
      <c r="O53" s="21">
        <f t="shared" si="53"/>
        <v>0</v>
      </c>
      <c r="P53" s="21">
        <f t="shared" si="53"/>
        <v>0</v>
      </c>
      <c r="Q53" s="21">
        <f t="shared" si="53"/>
        <v>0</v>
      </c>
      <c r="R53" s="21">
        <f t="shared" si="53"/>
        <v>100000</v>
      </c>
      <c r="S53" s="21">
        <f t="shared" si="53"/>
        <v>0</v>
      </c>
      <c r="T53" s="21">
        <f t="shared" si="53"/>
        <v>100000</v>
      </c>
      <c r="U53" s="21">
        <f t="shared" si="53"/>
        <v>0</v>
      </c>
      <c r="V53" s="21">
        <f t="shared" si="53"/>
        <v>0</v>
      </c>
      <c r="W53" s="21">
        <f t="shared" si="53"/>
        <v>0</v>
      </c>
      <c r="X53" s="21">
        <f t="shared" si="53"/>
        <v>0</v>
      </c>
      <c r="Y53" s="21">
        <f t="shared" si="53"/>
        <v>0</v>
      </c>
      <c r="Z53" s="21">
        <f t="shared" si="53"/>
        <v>100000</v>
      </c>
      <c r="AA53" s="21">
        <f t="shared" si="53"/>
        <v>0</v>
      </c>
      <c r="AB53" s="21">
        <f t="shared" si="53"/>
        <v>100000</v>
      </c>
      <c r="AC53" s="21">
        <f t="shared" si="53"/>
        <v>0</v>
      </c>
      <c r="AD53" s="21">
        <f t="shared" si="53"/>
        <v>0</v>
      </c>
      <c r="AE53" s="21">
        <f t="shared" si="53"/>
        <v>0</v>
      </c>
      <c r="AF53" s="21">
        <f t="shared" si="53"/>
        <v>0</v>
      </c>
      <c r="AG53" s="21">
        <f t="shared" si="53"/>
        <v>0</v>
      </c>
      <c r="AH53" s="21">
        <f t="shared" si="53"/>
        <v>100000</v>
      </c>
      <c r="AI53" s="21">
        <f t="shared" si="53"/>
        <v>0</v>
      </c>
      <c r="AJ53" s="21">
        <f t="shared" si="53"/>
        <v>100000</v>
      </c>
      <c r="AK53" s="21">
        <f t="shared" si="53"/>
        <v>0</v>
      </c>
      <c r="AL53" s="18">
        <f t="shared" si="53"/>
        <v>0</v>
      </c>
      <c r="AM53" s="18">
        <f t="shared" si="53"/>
        <v>0</v>
      </c>
      <c r="AN53" s="18">
        <f t="shared" si="53"/>
        <v>0</v>
      </c>
      <c r="AO53" s="18">
        <f t="shared" si="53"/>
        <v>0</v>
      </c>
      <c r="AP53" s="21">
        <f t="shared" si="53"/>
        <v>0</v>
      </c>
      <c r="AQ53" s="21">
        <f t="shared" si="53"/>
        <v>0</v>
      </c>
      <c r="AR53" s="21">
        <f t="shared" si="53"/>
        <v>0</v>
      </c>
      <c r="AS53" s="21">
        <f t="shared" si="53"/>
        <v>0</v>
      </c>
      <c r="AT53" s="21">
        <f t="shared" si="53"/>
        <v>0</v>
      </c>
      <c r="AU53" s="21">
        <f t="shared" si="53"/>
        <v>0</v>
      </c>
      <c r="AV53" s="21">
        <f t="shared" si="53"/>
        <v>0</v>
      </c>
      <c r="AW53" s="21">
        <f t="shared" si="53"/>
        <v>0</v>
      </c>
      <c r="AX53" s="21">
        <f t="shared" si="53"/>
        <v>0</v>
      </c>
      <c r="AY53" s="21">
        <f t="shared" si="53"/>
        <v>0</v>
      </c>
      <c r="AZ53" s="21">
        <f t="shared" si="53"/>
        <v>0</v>
      </c>
      <c r="BA53" s="21">
        <f t="shared" si="53"/>
        <v>0</v>
      </c>
      <c r="BB53" s="21">
        <f t="shared" si="53"/>
        <v>0</v>
      </c>
      <c r="BC53" s="21">
        <f t="shared" si="53"/>
        <v>0</v>
      </c>
      <c r="BD53" s="21">
        <f t="shared" si="53"/>
        <v>0</v>
      </c>
      <c r="BE53" s="21">
        <f t="shared" si="53"/>
        <v>0</v>
      </c>
      <c r="BF53" s="18">
        <f t="shared" si="53"/>
        <v>0</v>
      </c>
      <c r="BG53" s="18">
        <f t="shared" si="53"/>
        <v>0</v>
      </c>
      <c r="BH53" s="18">
        <f t="shared" si="53"/>
        <v>0</v>
      </c>
      <c r="BI53" s="18">
        <f t="shared" si="53"/>
        <v>0</v>
      </c>
      <c r="BJ53" s="21">
        <f t="shared" si="53"/>
        <v>0</v>
      </c>
      <c r="BK53" s="21">
        <f t="shared" si="54"/>
        <v>0</v>
      </c>
      <c r="BL53" s="21">
        <f t="shared" si="54"/>
        <v>0</v>
      </c>
      <c r="BM53" s="21">
        <f t="shared" si="54"/>
        <v>0</v>
      </c>
      <c r="BN53" s="21">
        <f t="shared" si="54"/>
        <v>0</v>
      </c>
      <c r="BO53" s="21">
        <f t="shared" si="54"/>
        <v>0</v>
      </c>
      <c r="BP53" s="21">
        <f t="shared" si="54"/>
        <v>0</v>
      </c>
      <c r="BQ53" s="21">
        <f t="shared" si="54"/>
        <v>0</v>
      </c>
      <c r="BR53" s="21">
        <f t="shared" si="54"/>
        <v>0</v>
      </c>
      <c r="BS53" s="21">
        <f t="shared" si="54"/>
        <v>0</v>
      </c>
      <c r="BT53" s="21">
        <f t="shared" si="54"/>
        <v>0</v>
      </c>
      <c r="BU53" s="21">
        <f t="shared" si="54"/>
        <v>0</v>
      </c>
      <c r="BV53" s="21">
        <f t="shared" si="54"/>
        <v>0</v>
      </c>
      <c r="BW53" s="21">
        <f t="shared" si="54"/>
        <v>0</v>
      </c>
      <c r="BX53" s="21">
        <f t="shared" si="54"/>
        <v>0</v>
      </c>
      <c r="BY53" s="21">
        <f t="shared" si="54"/>
        <v>0</v>
      </c>
    </row>
    <row r="54" spans="1:77" ht="60" x14ac:dyDescent="0.25">
      <c r="A54" s="12" t="s">
        <v>49</v>
      </c>
      <c r="B54" s="9">
        <v>51</v>
      </c>
      <c r="C54" s="9">
        <v>0</v>
      </c>
      <c r="D54" s="13" t="s">
        <v>38</v>
      </c>
      <c r="E54" s="9">
        <v>851</v>
      </c>
      <c r="F54" s="13" t="s">
        <v>38</v>
      </c>
      <c r="G54" s="13" t="s">
        <v>62</v>
      </c>
      <c r="H54" s="13" t="s">
        <v>77</v>
      </c>
      <c r="I54" s="13" t="s">
        <v>50</v>
      </c>
      <c r="J54" s="18">
        <f>'[1]3.ВС'!J47</f>
        <v>100000</v>
      </c>
      <c r="K54" s="21">
        <f>'[1]3.ВС'!K47</f>
        <v>0</v>
      </c>
      <c r="L54" s="21">
        <f>'[1]3.ВС'!L47</f>
        <v>100000</v>
      </c>
      <c r="M54" s="21">
        <f>'[1]3.ВС'!M47</f>
        <v>0</v>
      </c>
      <c r="N54" s="21">
        <f>'[1]3.ВС'!N47</f>
        <v>0</v>
      </c>
      <c r="O54" s="21">
        <f>'[1]3.ВС'!O47</f>
        <v>0</v>
      </c>
      <c r="P54" s="21">
        <f>'[1]3.ВС'!P47</f>
        <v>0</v>
      </c>
      <c r="Q54" s="21">
        <f>'[1]3.ВС'!Q47</f>
        <v>0</v>
      </c>
      <c r="R54" s="21">
        <f>'[1]3.ВС'!R47</f>
        <v>100000</v>
      </c>
      <c r="S54" s="21">
        <f>'[1]3.ВС'!S47</f>
        <v>0</v>
      </c>
      <c r="T54" s="21">
        <f>'[1]3.ВС'!T47</f>
        <v>100000</v>
      </c>
      <c r="U54" s="21">
        <f>'[1]3.ВС'!U47</f>
        <v>0</v>
      </c>
      <c r="V54" s="21">
        <f>'[1]3.ВС'!V47</f>
        <v>0</v>
      </c>
      <c r="W54" s="21">
        <f>'[1]3.ВС'!W47</f>
        <v>0</v>
      </c>
      <c r="X54" s="21">
        <f>'[1]3.ВС'!X47</f>
        <v>0</v>
      </c>
      <c r="Y54" s="21">
        <f>'[1]3.ВС'!Y47</f>
        <v>0</v>
      </c>
      <c r="Z54" s="21">
        <f>'[1]3.ВС'!Z47</f>
        <v>100000</v>
      </c>
      <c r="AA54" s="21">
        <f>'[1]3.ВС'!AA47</f>
        <v>0</v>
      </c>
      <c r="AB54" s="21">
        <f>'[1]3.ВС'!AB47</f>
        <v>100000</v>
      </c>
      <c r="AC54" s="21">
        <f>'[1]3.ВС'!AC47</f>
        <v>0</v>
      </c>
      <c r="AD54" s="21">
        <f>'[1]3.ВС'!AD47</f>
        <v>0</v>
      </c>
      <c r="AE54" s="21">
        <f>'[1]3.ВС'!AE47</f>
        <v>0</v>
      </c>
      <c r="AF54" s="21">
        <f>'[1]3.ВС'!AF47</f>
        <v>0</v>
      </c>
      <c r="AG54" s="21">
        <f>'[1]3.ВС'!AG47</f>
        <v>0</v>
      </c>
      <c r="AH54" s="21">
        <f>'[1]3.ВС'!AH47</f>
        <v>100000</v>
      </c>
      <c r="AI54" s="21">
        <f>'[1]3.ВС'!AI47</f>
        <v>0</v>
      </c>
      <c r="AJ54" s="21">
        <f>'[1]3.ВС'!AJ47</f>
        <v>100000</v>
      </c>
      <c r="AK54" s="21">
        <f>'[1]3.ВС'!AK47</f>
        <v>0</v>
      </c>
      <c r="AL54" s="18">
        <f>'[1]3.ВС'!AL47</f>
        <v>0</v>
      </c>
      <c r="AM54" s="18">
        <f>'[1]3.ВС'!AM47</f>
        <v>0</v>
      </c>
      <c r="AN54" s="18">
        <f>'[1]3.ВС'!AN47</f>
        <v>0</v>
      </c>
      <c r="AO54" s="18">
        <f>'[1]3.ВС'!AO47</f>
        <v>0</v>
      </c>
      <c r="AP54" s="21">
        <f>'[1]3.ВС'!AP47</f>
        <v>0</v>
      </c>
      <c r="AQ54" s="21">
        <f>'[1]3.ВС'!AQ47</f>
        <v>0</v>
      </c>
      <c r="AR54" s="21">
        <f>'[1]3.ВС'!AR47</f>
        <v>0</v>
      </c>
      <c r="AS54" s="21">
        <f>'[1]3.ВС'!AS47</f>
        <v>0</v>
      </c>
      <c r="AT54" s="21">
        <f>'[1]3.ВС'!AT47</f>
        <v>0</v>
      </c>
      <c r="AU54" s="21">
        <f>'[1]3.ВС'!AU47</f>
        <v>0</v>
      </c>
      <c r="AV54" s="21">
        <f>'[1]3.ВС'!AV47</f>
        <v>0</v>
      </c>
      <c r="AW54" s="21">
        <f>'[1]3.ВС'!AW47</f>
        <v>0</v>
      </c>
      <c r="AX54" s="21">
        <f>'[1]3.ВС'!AX47</f>
        <v>0</v>
      </c>
      <c r="AY54" s="21">
        <f>'[1]3.ВС'!AY47</f>
        <v>0</v>
      </c>
      <c r="AZ54" s="21">
        <f>'[1]3.ВС'!AZ47</f>
        <v>0</v>
      </c>
      <c r="BA54" s="21">
        <f>'[1]3.ВС'!BA47</f>
        <v>0</v>
      </c>
      <c r="BB54" s="21">
        <f>'[1]3.ВС'!BB47</f>
        <v>0</v>
      </c>
      <c r="BC54" s="21">
        <f>'[1]3.ВС'!BC47</f>
        <v>0</v>
      </c>
      <c r="BD54" s="21">
        <f>'[1]3.ВС'!BD47</f>
        <v>0</v>
      </c>
      <c r="BE54" s="21">
        <f>'[1]3.ВС'!BE47</f>
        <v>0</v>
      </c>
      <c r="BF54" s="18">
        <f>'[1]3.ВС'!BF47</f>
        <v>0</v>
      </c>
      <c r="BG54" s="18">
        <f>'[1]3.ВС'!BG47</f>
        <v>0</v>
      </c>
      <c r="BH54" s="18">
        <f>'[1]3.ВС'!BH47</f>
        <v>0</v>
      </c>
      <c r="BI54" s="18">
        <f>'[1]3.ВС'!BI47</f>
        <v>0</v>
      </c>
      <c r="BJ54" s="21">
        <f>'[1]3.ВС'!BJ47</f>
        <v>0</v>
      </c>
      <c r="BK54" s="21">
        <f>'[1]3.ВС'!BK47</f>
        <v>0</v>
      </c>
      <c r="BL54" s="21">
        <f>'[1]3.ВС'!BL47</f>
        <v>0</v>
      </c>
      <c r="BM54" s="21">
        <f>'[1]3.ВС'!BM47</f>
        <v>0</v>
      </c>
      <c r="BN54" s="21">
        <f>'[1]3.ВС'!BN47</f>
        <v>0</v>
      </c>
      <c r="BO54" s="21">
        <f>'[1]3.ВС'!BO47</f>
        <v>0</v>
      </c>
      <c r="BP54" s="21">
        <f>'[1]3.ВС'!BP47</f>
        <v>0</v>
      </c>
      <c r="BQ54" s="21">
        <f>'[1]3.ВС'!BQ47</f>
        <v>0</v>
      </c>
      <c r="BR54" s="21">
        <f>'[1]3.ВС'!BR47</f>
        <v>0</v>
      </c>
      <c r="BS54" s="21">
        <f>'[1]3.ВС'!BS47</f>
        <v>0</v>
      </c>
      <c r="BT54" s="21">
        <f>'[1]3.ВС'!BT47</f>
        <v>0</v>
      </c>
      <c r="BU54" s="21">
        <f>'[1]3.ВС'!BU47</f>
        <v>0</v>
      </c>
      <c r="BV54" s="21">
        <f>'[1]3.ВС'!BV47</f>
        <v>0</v>
      </c>
      <c r="BW54" s="21">
        <f>'[1]3.ВС'!BW47</f>
        <v>0</v>
      </c>
      <c r="BX54" s="21">
        <f>'[1]3.ВС'!BX47</f>
        <v>0</v>
      </c>
      <c r="BY54" s="21">
        <f>'[1]3.ВС'!BY47</f>
        <v>0</v>
      </c>
    </row>
    <row r="55" spans="1:77" ht="60" x14ac:dyDescent="0.25">
      <c r="A55" s="16" t="s">
        <v>78</v>
      </c>
      <c r="B55" s="9">
        <v>51</v>
      </c>
      <c r="C55" s="9">
        <v>0</v>
      </c>
      <c r="D55" s="13" t="s">
        <v>38</v>
      </c>
      <c r="E55" s="9">
        <v>851</v>
      </c>
      <c r="F55" s="13" t="s">
        <v>38</v>
      </c>
      <c r="G55" s="13" t="s">
        <v>62</v>
      </c>
      <c r="H55" s="13" t="s">
        <v>79</v>
      </c>
      <c r="I55" s="13"/>
      <c r="J55" s="18">
        <f t="shared" ref="J55:BJ56" si="55">J56</f>
        <v>100000</v>
      </c>
      <c r="K55" s="21">
        <f t="shared" si="55"/>
        <v>0</v>
      </c>
      <c r="L55" s="21">
        <f t="shared" si="55"/>
        <v>100000</v>
      </c>
      <c r="M55" s="21">
        <f t="shared" si="55"/>
        <v>0</v>
      </c>
      <c r="N55" s="21">
        <f t="shared" si="55"/>
        <v>0</v>
      </c>
      <c r="O55" s="21">
        <f t="shared" si="55"/>
        <v>0</v>
      </c>
      <c r="P55" s="21">
        <f t="shared" si="55"/>
        <v>0</v>
      </c>
      <c r="Q55" s="21">
        <f t="shared" si="55"/>
        <v>0</v>
      </c>
      <c r="R55" s="21">
        <f t="shared" si="55"/>
        <v>100000</v>
      </c>
      <c r="S55" s="21">
        <f t="shared" si="55"/>
        <v>0</v>
      </c>
      <c r="T55" s="21">
        <f t="shared" si="55"/>
        <v>100000</v>
      </c>
      <c r="U55" s="21">
        <f t="shared" si="55"/>
        <v>0</v>
      </c>
      <c r="V55" s="21">
        <f t="shared" si="55"/>
        <v>0</v>
      </c>
      <c r="W55" s="21">
        <f t="shared" si="55"/>
        <v>0</v>
      </c>
      <c r="X55" s="21">
        <f t="shared" si="55"/>
        <v>0</v>
      </c>
      <c r="Y55" s="21">
        <f t="shared" si="55"/>
        <v>0</v>
      </c>
      <c r="Z55" s="21">
        <f t="shared" si="55"/>
        <v>100000</v>
      </c>
      <c r="AA55" s="21">
        <f t="shared" si="55"/>
        <v>0</v>
      </c>
      <c r="AB55" s="21">
        <f t="shared" si="55"/>
        <v>100000</v>
      </c>
      <c r="AC55" s="21">
        <f t="shared" si="55"/>
        <v>0</v>
      </c>
      <c r="AD55" s="21">
        <f t="shared" si="55"/>
        <v>0</v>
      </c>
      <c r="AE55" s="21">
        <f t="shared" si="55"/>
        <v>0</v>
      </c>
      <c r="AF55" s="21">
        <f t="shared" si="55"/>
        <v>0</v>
      </c>
      <c r="AG55" s="21">
        <f t="shared" si="55"/>
        <v>0</v>
      </c>
      <c r="AH55" s="21">
        <f t="shared" si="55"/>
        <v>100000</v>
      </c>
      <c r="AI55" s="21">
        <f t="shared" si="55"/>
        <v>0</v>
      </c>
      <c r="AJ55" s="21">
        <f t="shared" si="55"/>
        <v>100000</v>
      </c>
      <c r="AK55" s="21">
        <f t="shared" si="55"/>
        <v>0</v>
      </c>
      <c r="AL55" s="18">
        <f t="shared" si="55"/>
        <v>0</v>
      </c>
      <c r="AM55" s="18">
        <f t="shared" si="55"/>
        <v>0</v>
      </c>
      <c r="AN55" s="18">
        <f t="shared" si="55"/>
        <v>0</v>
      </c>
      <c r="AO55" s="18">
        <f t="shared" si="55"/>
        <v>0</v>
      </c>
      <c r="AP55" s="21">
        <f t="shared" si="55"/>
        <v>0</v>
      </c>
      <c r="AQ55" s="21">
        <f t="shared" si="55"/>
        <v>0</v>
      </c>
      <c r="AR55" s="21">
        <f t="shared" si="55"/>
        <v>0</v>
      </c>
      <c r="AS55" s="21">
        <f t="shared" si="55"/>
        <v>0</v>
      </c>
      <c r="AT55" s="21">
        <f t="shared" si="55"/>
        <v>0</v>
      </c>
      <c r="AU55" s="21">
        <f t="shared" si="55"/>
        <v>0</v>
      </c>
      <c r="AV55" s="21">
        <f t="shared" si="55"/>
        <v>0</v>
      </c>
      <c r="AW55" s="21">
        <f t="shared" si="55"/>
        <v>0</v>
      </c>
      <c r="AX55" s="21">
        <f t="shared" si="55"/>
        <v>0</v>
      </c>
      <c r="AY55" s="21">
        <f t="shared" si="55"/>
        <v>0</v>
      </c>
      <c r="AZ55" s="21">
        <f t="shared" si="55"/>
        <v>0</v>
      </c>
      <c r="BA55" s="21">
        <f t="shared" si="55"/>
        <v>0</v>
      </c>
      <c r="BB55" s="21">
        <f t="shared" si="55"/>
        <v>0</v>
      </c>
      <c r="BC55" s="21">
        <f t="shared" si="55"/>
        <v>0</v>
      </c>
      <c r="BD55" s="21">
        <f t="shared" si="55"/>
        <v>0</v>
      </c>
      <c r="BE55" s="21">
        <f t="shared" si="55"/>
        <v>0</v>
      </c>
      <c r="BF55" s="18">
        <f t="shared" si="55"/>
        <v>0</v>
      </c>
      <c r="BG55" s="18">
        <f t="shared" si="55"/>
        <v>0</v>
      </c>
      <c r="BH55" s="18">
        <f t="shared" si="55"/>
        <v>0</v>
      </c>
      <c r="BI55" s="18">
        <f t="shared" si="55"/>
        <v>0</v>
      </c>
      <c r="BJ55" s="21">
        <f t="shared" si="55"/>
        <v>0</v>
      </c>
      <c r="BK55" s="21">
        <f t="shared" ref="BK55:BY56" si="56">BK56</f>
        <v>0</v>
      </c>
      <c r="BL55" s="21">
        <f t="shared" si="56"/>
        <v>0</v>
      </c>
      <c r="BM55" s="21">
        <f t="shared" si="56"/>
        <v>0</v>
      </c>
      <c r="BN55" s="21">
        <f t="shared" si="56"/>
        <v>0</v>
      </c>
      <c r="BO55" s="21">
        <f t="shared" si="56"/>
        <v>0</v>
      </c>
      <c r="BP55" s="21">
        <f t="shared" si="56"/>
        <v>0</v>
      </c>
      <c r="BQ55" s="21">
        <f t="shared" si="56"/>
        <v>0</v>
      </c>
      <c r="BR55" s="21">
        <f t="shared" si="56"/>
        <v>0</v>
      </c>
      <c r="BS55" s="21">
        <f t="shared" si="56"/>
        <v>0</v>
      </c>
      <c r="BT55" s="21">
        <f t="shared" si="56"/>
        <v>0</v>
      </c>
      <c r="BU55" s="21">
        <f t="shared" si="56"/>
        <v>0</v>
      </c>
      <c r="BV55" s="21">
        <f t="shared" si="56"/>
        <v>0</v>
      </c>
      <c r="BW55" s="21">
        <f t="shared" si="56"/>
        <v>0</v>
      </c>
      <c r="BX55" s="21">
        <f t="shared" si="56"/>
        <v>0</v>
      </c>
      <c r="BY55" s="21">
        <f t="shared" si="56"/>
        <v>0</v>
      </c>
    </row>
    <row r="56" spans="1:77" ht="45" x14ac:dyDescent="0.25">
      <c r="A56" s="27" t="s">
        <v>47</v>
      </c>
      <c r="B56" s="9">
        <v>51</v>
      </c>
      <c r="C56" s="9">
        <v>0</v>
      </c>
      <c r="D56" s="13" t="s">
        <v>38</v>
      </c>
      <c r="E56" s="9">
        <v>851</v>
      </c>
      <c r="F56" s="13" t="s">
        <v>38</v>
      </c>
      <c r="G56" s="13" t="s">
        <v>62</v>
      </c>
      <c r="H56" s="13" t="s">
        <v>79</v>
      </c>
      <c r="I56" s="13" t="s">
        <v>48</v>
      </c>
      <c r="J56" s="18">
        <f t="shared" si="55"/>
        <v>100000</v>
      </c>
      <c r="K56" s="21">
        <f t="shared" si="55"/>
        <v>0</v>
      </c>
      <c r="L56" s="21">
        <f t="shared" si="55"/>
        <v>100000</v>
      </c>
      <c r="M56" s="21">
        <f t="shared" si="55"/>
        <v>0</v>
      </c>
      <c r="N56" s="21">
        <f t="shared" si="55"/>
        <v>0</v>
      </c>
      <c r="O56" s="21">
        <f t="shared" si="55"/>
        <v>0</v>
      </c>
      <c r="P56" s="21">
        <f t="shared" si="55"/>
        <v>0</v>
      </c>
      <c r="Q56" s="21">
        <f t="shared" si="55"/>
        <v>0</v>
      </c>
      <c r="R56" s="21">
        <f t="shared" si="55"/>
        <v>100000</v>
      </c>
      <c r="S56" s="21">
        <f t="shared" si="55"/>
        <v>0</v>
      </c>
      <c r="T56" s="21">
        <f t="shared" si="55"/>
        <v>100000</v>
      </c>
      <c r="U56" s="21">
        <f t="shared" si="55"/>
        <v>0</v>
      </c>
      <c r="V56" s="21">
        <f t="shared" si="55"/>
        <v>0</v>
      </c>
      <c r="W56" s="21">
        <f t="shared" si="55"/>
        <v>0</v>
      </c>
      <c r="X56" s="21">
        <f t="shared" si="55"/>
        <v>0</v>
      </c>
      <c r="Y56" s="21">
        <f t="shared" si="55"/>
        <v>0</v>
      </c>
      <c r="Z56" s="21">
        <f t="shared" si="55"/>
        <v>100000</v>
      </c>
      <c r="AA56" s="21">
        <f t="shared" si="55"/>
        <v>0</v>
      </c>
      <c r="AB56" s="21">
        <f t="shared" si="55"/>
        <v>100000</v>
      </c>
      <c r="AC56" s="21">
        <f t="shared" si="55"/>
        <v>0</v>
      </c>
      <c r="AD56" s="21">
        <f t="shared" si="55"/>
        <v>0</v>
      </c>
      <c r="AE56" s="21">
        <f t="shared" si="55"/>
        <v>0</v>
      </c>
      <c r="AF56" s="21">
        <f t="shared" si="55"/>
        <v>0</v>
      </c>
      <c r="AG56" s="21">
        <f t="shared" si="55"/>
        <v>0</v>
      </c>
      <c r="AH56" s="21">
        <f t="shared" si="55"/>
        <v>100000</v>
      </c>
      <c r="AI56" s="21">
        <f t="shared" si="55"/>
        <v>0</v>
      </c>
      <c r="AJ56" s="21">
        <f t="shared" si="55"/>
        <v>100000</v>
      </c>
      <c r="AK56" s="21">
        <f t="shared" si="55"/>
        <v>0</v>
      </c>
      <c r="AL56" s="18">
        <f t="shared" si="55"/>
        <v>0</v>
      </c>
      <c r="AM56" s="18">
        <f t="shared" si="55"/>
        <v>0</v>
      </c>
      <c r="AN56" s="18">
        <f t="shared" si="55"/>
        <v>0</v>
      </c>
      <c r="AO56" s="18">
        <f t="shared" si="55"/>
        <v>0</v>
      </c>
      <c r="AP56" s="21">
        <f t="shared" si="55"/>
        <v>0</v>
      </c>
      <c r="AQ56" s="21">
        <f t="shared" si="55"/>
        <v>0</v>
      </c>
      <c r="AR56" s="21">
        <f t="shared" si="55"/>
        <v>0</v>
      </c>
      <c r="AS56" s="21">
        <f t="shared" si="55"/>
        <v>0</v>
      </c>
      <c r="AT56" s="21">
        <f t="shared" si="55"/>
        <v>0</v>
      </c>
      <c r="AU56" s="21">
        <f t="shared" si="55"/>
        <v>0</v>
      </c>
      <c r="AV56" s="21">
        <f t="shared" si="55"/>
        <v>0</v>
      </c>
      <c r="AW56" s="21">
        <f t="shared" si="55"/>
        <v>0</v>
      </c>
      <c r="AX56" s="21">
        <f t="shared" si="55"/>
        <v>0</v>
      </c>
      <c r="AY56" s="21">
        <f t="shared" si="55"/>
        <v>0</v>
      </c>
      <c r="AZ56" s="21">
        <f t="shared" si="55"/>
        <v>0</v>
      </c>
      <c r="BA56" s="21">
        <f t="shared" si="55"/>
        <v>0</v>
      </c>
      <c r="BB56" s="21">
        <f t="shared" si="55"/>
        <v>0</v>
      </c>
      <c r="BC56" s="21">
        <f t="shared" si="55"/>
        <v>0</v>
      </c>
      <c r="BD56" s="21">
        <f t="shared" si="55"/>
        <v>0</v>
      </c>
      <c r="BE56" s="21">
        <f t="shared" si="55"/>
        <v>0</v>
      </c>
      <c r="BF56" s="18">
        <f t="shared" si="55"/>
        <v>0</v>
      </c>
      <c r="BG56" s="18">
        <f t="shared" si="55"/>
        <v>0</v>
      </c>
      <c r="BH56" s="18">
        <f t="shared" si="55"/>
        <v>0</v>
      </c>
      <c r="BI56" s="18">
        <f t="shared" si="55"/>
        <v>0</v>
      </c>
      <c r="BJ56" s="21">
        <f t="shared" si="55"/>
        <v>0</v>
      </c>
      <c r="BK56" s="21">
        <f t="shared" si="56"/>
        <v>0</v>
      </c>
      <c r="BL56" s="21">
        <f t="shared" si="56"/>
        <v>0</v>
      </c>
      <c r="BM56" s="21">
        <f t="shared" si="56"/>
        <v>0</v>
      </c>
      <c r="BN56" s="21">
        <f t="shared" si="56"/>
        <v>0</v>
      </c>
      <c r="BO56" s="21">
        <f t="shared" si="56"/>
        <v>0</v>
      </c>
      <c r="BP56" s="21">
        <f t="shared" si="56"/>
        <v>0</v>
      </c>
      <c r="BQ56" s="21">
        <f t="shared" si="56"/>
        <v>0</v>
      </c>
      <c r="BR56" s="21">
        <f t="shared" si="56"/>
        <v>0</v>
      </c>
      <c r="BS56" s="21">
        <f t="shared" si="56"/>
        <v>0</v>
      </c>
      <c r="BT56" s="21">
        <f t="shared" si="56"/>
        <v>0</v>
      </c>
      <c r="BU56" s="21">
        <f t="shared" si="56"/>
        <v>0</v>
      </c>
      <c r="BV56" s="21">
        <f t="shared" si="56"/>
        <v>0</v>
      </c>
      <c r="BW56" s="21">
        <f t="shared" si="56"/>
        <v>0</v>
      </c>
      <c r="BX56" s="21">
        <f t="shared" si="56"/>
        <v>0</v>
      </c>
      <c r="BY56" s="21">
        <f t="shared" si="56"/>
        <v>0</v>
      </c>
    </row>
    <row r="57" spans="1:77" ht="60" x14ac:dyDescent="0.25">
      <c r="A57" s="12" t="s">
        <v>49</v>
      </c>
      <c r="B57" s="9">
        <v>51</v>
      </c>
      <c r="C57" s="9">
        <v>0</v>
      </c>
      <c r="D57" s="13" t="s">
        <v>38</v>
      </c>
      <c r="E57" s="9">
        <v>851</v>
      </c>
      <c r="F57" s="13" t="s">
        <v>38</v>
      </c>
      <c r="G57" s="13" t="s">
        <v>62</v>
      </c>
      <c r="H57" s="13" t="s">
        <v>79</v>
      </c>
      <c r="I57" s="13" t="s">
        <v>50</v>
      </c>
      <c r="J57" s="18">
        <f>'[1]3.ВС'!J50</f>
        <v>100000</v>
      </c>
      <c r="K57" s="21">
        <f>'[1]3.ВС'!K50</f>
        <v>0</v>
      </c>
      <c r="L57" s="21">
        <f>'[1]3.ВС'!L50</f>
        <v>100000</v>
      </c>
      <c r="M57" s="21">
        <f>'[1]3.ВС'!M50</f>
        <v>0</v>
      </c>
      <c r="N57" s="21">
        <f>'[1]3.ВС'!N50</f>
        <v>0</v>
      </c>
      <c r="O57" s="21">
        <f>'[1]3.ВС'!O50</f>
        <v>0</v>
      </c>
      <c r="P57" s="21">
        <f>'[1]3.ВС'!P50</f>
        <v>0</v>
      </c>
      <c r="Q57" s="21">
        <f>'[1]3.ВС'!Q50</f>
        <v>0</v>
      </c>
      <c r="R57" s="21">
        <f>'[1]3.ВС'!R50</f>
        <v>100000</v>
      </c>
      <c r="S57" s="21">
        <f>'[1]3.ВС'!S50</f>
        <v>0</v>
      </c>
      <c r="T57" s="21">
        <f>'[1]3.ВС'!T50</f>
        <v>100000</v>
      </c>
      <c r="U57" s="21">
        <f>'[1]3.ВС'!U50</f>
        <v>0</v>
      </c>
      <c r="V57" s="21">
        <f>'[1]3.ВС'!V50</f>
        <v>0</v>
      </c>
      <c r="W57" s="21">
        <f>'[1]3.ВС'!W50</f>
        <v>0</v>
      </c>
      <c r="X57" s="21">
        <f>'[1]3.ВС'!X50</f>
        <v>0</v>
      </c>
      <c r="Y57" s="21">
        <f>'[1]3.ВС'!Y50</f>
        <v>0</v>
      </c>
      <c r="Z57" s="21">
        <f>'[1]3.ВС'!Z50</f>
        <v>100000</v>
      </c>
      <c r="AA57" s="21">
        <f>'[1]3.ВС'!AA50</f>
        <v>0</v>
      </c>
      <c r="AB57" s="21">
        <f>'[1]3.ВС'!AB50</f>
        <v>100000</v>
      </c>
      <c r="AC57" s="21">
        <f>'[1]3.ВС'!AC50</f>
        <v>0</v>
      </c>
      <c r="AD57" s="21">
        <f>'[1]3.ВС'!AD50</f>
        <v>0</v>
      </c>
      <c r="AE57" s="21">
        <f>'[1]3.ВС'!AE50</f>
        <v>0</v>
      </c>
      <c r="AF57" s="21">
        <f>'[1]3.ВС'!AF50</f>
        <v>0</v>
      </c>
      <c r="AG57" s="21">
        <f>'[1]3.ВС'!AG50</f>
        <v>0</v>
      </c>
      <c r="AH57" s="21">
        <f>'[1]3.ВС'!AH50</f>
        <v>100000</v>
      </c>
      <c r="AI57" s="21">
        <f>'[1]3.ВС'!AI50</f>
        <v>0</v>
      </c>
      <c r="AJ57" s="21">
        <f>'[1]3.ВС'!AJ50</f>
        <v>100000</v>
      </c>
      <c r="AK57" s="21">
        <f>'[1]3.ВС'!AK50</f>
        <v>0</v>
      </c>
      <c r="AL57" s="18">
        <f>'[1]3.ВС'!AL50</f>
        <v>0</v>
      </c>
      <c r="AM57" s="18">
        <f>'[1]3.ВС'!AM50</f>
        <v>0</v>
      </c>
      <c r="AN57" s="18">
        <f>'[1]3.ВС'!AN50</f>
        <v>0</v>
      </c>
      <c r="AO57" s="18">
        <f>'[1]3.ВС'!AO50</f>
        <v>0</v>
      </c>
      <c r="AP57" s="21">
        <f>'[1]3.ВС'!AP50</f>
        <v>0</v>
      </c>
      <c r="AQ57" s="21">
        <f>'[1]3.ВС'!AQ50</f>
        <v>0</v>
      </c>
      <c r="AR57" s="21">
        <f>'[1]3.ВС'!AR50</f>
        <v>0</v>
      </c>
      <c r="AS57" s="21">
        <f>'[1]3.ВС'!AS50</f>
        <v>0</v>
      </c>
      <c r="AT57" s="21">
        <f>'[1]3.ВС'!AT50</f>
        <v>0</v>
      </c>
      <c r="AU57" s="21">
        <f>'[1]3.ВС'!AU50</f>
        <v>0</v>
      </c>
      <c r="AV57" s="21">
        <f>'[1]3.ВС'!AV50</f>
        <v>0</v>
      </c>
      <c r="AW57" s="21">
        <f>'[1]3.ВС'!AW50</f>
        <v>0</v>
      </c>
      <c r="AX57" s="21">
        <f>'[1]3.ВС'!AX50</f>
        <v>0</v>
      </c>
      <c r="AY57" s="21">
        <f>'[1]3.ВС'!AY50</f>
        <v>0</v>
      </c>
      <c r="AZ57" s="21">
        <f>'[1]3.ВС'!AZ50</f>
        <v>0</v>
      </c>
      <c r="BA57" s="21">
        <f>'[1]3.ВС'!BA50</f>
        <v>0</v>
      </c>
      <c r="BB57" s="21">
        <f>'[1]3.ВС'!BB50</f>
        <v>0</v>
      </c>
      <c r="BC57" s="21">
        <f>'[1]3.ВС'!BC50</f>
        <v>0</v>
      </c>
      <c r="BD57" s="21">
        <f>'[1]3.ВС'!BD50</f>
        <v>0</v>
      </c>
      <c r="BE57" s="21">
        <f>'[1]3.ВС'!BE50</f>
        <v>0</v>
      </c>
      <c r="BF57" s="18">
        <f>'[1]3.ВС'!BF50</f>
        <v>0</v>
      </c>
      <c r="BG57" s="18">
        <f>'[1]3.ВС'!BG50</f>
        <v>0</v>
      </c>
      <c r="BH57" s="18">
        <f>'[1]3.ВС'!BH50</f>
        <v>0</v>
      </c>
      <c r="BI57" s="18">
        <f>'[1]3.ВС'!BI50</f>
        <v>0</v>
      </c>
      <c r="BJ57" s="21">
        <f>'[1]3.ВС'!BJ50</f>
        <v>0</v>
      </c>
      <c r="BK57" s="21">
        <f>'[1]3.ВС'!BK50</f>
        <v>0</v>
      </c>
      <c r="BL57" s="21">
        <f>'[1]3.ВС'!BL50</f>
        <v>0</v>
      </c>
      <c r="BM57" s="21">
        <f>'[1]3.ВС'!BM50</f>
        <v>0</v>
      </c>
      <c r="BN57" s="21">
        <f>'[1]3.ВС'!BN50</f>
        <v>0</v>
      </c>
      <c r="BO57" s="21">
        <f>'[1]3.ВС'!BO50</f>
        <v>0</v>
      </c>
      <c r="BP57" s="21">
        <f>'[1]3.ВС'!BP50</f>
        <v>0</v>
      </c>
      <c r="BQ57" s="21">
        <f>'[1]3.ВС'!BQ50</f>
        <v>0</v>
      </c>
      <c r="BR57" s="21">
        <f>'[1]3.ВС'!BR50</f>
        <v>0</v>
      </c>
      <c r="BS57" s="21">
        <f>'[1]3.ВС'!BS50</f>
        <v>0</v>
      </c>
      <c r="BT57" s="21">
        <f>'[1]3.ВС'!BT50</f>
        <v>0</v>
      </c>
      <c r="BU57" s="21">
        <f>'[1]3.ВС'!BU50</f>
        <v>0</v>
      </c>
      <c r="BV57" s="21">
        <f>'[1]3.ВС'!BV50</f>
        <v>0</v>
      </c>
      <c r="BW57" s="21">
        <f>'[1]3.ВС'!BW50</f>
        <v>0</v>
      </c>
      <c r="BX57" s="21">
        <f>'[1]3.ВС'!BX50</f>
        <v>0</v>
      </c>
      <c r="BY57" s="21">
        <f>'[1]3.ВС'!BY50</f>
        <v>0</v>
      </c>
    </row>
    <row r="58" spans="1:77" ht="30" x14ac:dyDescent="0.25">
      <c r="A58" s="16" t="s">
        <v>80</v>
      </c>
      <c r="B58" s="9">
        <v>51</v>
      </c>
      <c r="C58" s="9">
        <v>0</v>
      </c>
      <c r="D58" s="13" t="s">
        <v>38</v>
      </c>
      <c r="E58" s="9">
        <v>851</v>
      </c>
      <c r="F58" s="13" t="s">
        <v>38</v>
      </c>
      <c r="G58" s="13" t="s">
        <v>62</v>
      </c>
      <c r="H58" s="13" t="s">
        <v>81</v>
      </c>
      <c r="I58" s="13"/>
      <c r="J58" s="18">
        <f t="shared" ref="J58:BJ59" si="57">J59</f>
        <v>78000</v>
      </c>
      <c r="K58" s="21">
        <f t="shared" si="57"/>
        <v>0</v>
      </c>
      <c r="L58" s="21">
        <f t="shared" si="57"/>
        <v>78000</v>
      </c>
      <c r="M58" s="21">
        <f t="shared" si="57"/>
        <v>0</v>
      </c>
      <c r="N58" s="21">
        <f t="shared" si="57"/>
        <v>0</v>
      </c>
      <c r="O58" s="21">
        <f t="shared" si="57"/>
        <v>0</v>
      </c>
      <c r="P58" s="21">
        <f t="shared" si="57"/>
        <v>0</v>
      </c>
      <c r="Q58" s="21">
        <f t="shared" si="57"/>
        <v>0</v>
      </c>
      <c r="R58" s="21">
        <f t="shared" si="57"/>
        <v>78000</v>
      </c>
      <c r="S58" s="21">
        <f t="shared" si="57"/>
        <v>0</v>
      </c>
      <c r="T58" s="21">
        <f t="shared" si="57"/>
        <v>78000</v>
      </c>
      <c r="U58" s="21">
        <f t="shared" si="57"/>
        <v>0</v>
      </c>
      <c r="V58" s="21">
        <f t="shared" si="57"/>
        <v>0</v>
      </c>
      <c r="W58" s="21">
        <f t="shared" si="57"/>
        <v>0</v>
      </c>
      <c r="X58" s="21">
        <f t="shared" si="57"/>
        <v>0</v>
      </c>
      <c r="Y58" s="21">
        <f t="shared" si="57"/>
        <v>0</v>
      </c>
      <c r="Z58" s="21">
        <f t="shared" si="57"/>
        <v>78000</v>
      </c>
      <c r="AA58" s="21">
        <f t="shared" si="57"/>
        <v>0</v>
      </c>
      <c r="AB58" s="21">
        <f t="shared" si="57"/>
        <v>78000</v>
      </c>
      <c r="AC58" s="21">
        <f t="shared" si="57"/>
        <v>0</v>
      </c>
      <c r="AD58" s="21">
        <f t="shared" si="57"/>
        <v>0</v>
      </c>
      <c r="AE58" s="21">
        <f t="shared" si="57"/>
        <v>0</v>
      </c>
      <c r="AF58" s="21">
        <f t="shared" si="57"/>
        <v>0</v>
      </c>
      <c r="AG58" s="21">
        <f t="shared" si="57"/>
        <v>0</v>
      </c>
      <c r="AH58" s="21">
        <f t="shared" si="57"/>
        <v>78000</v>
      </c>
      <c r="AI58" s="21">
        <f t="shared" si="57"/>
        <v>0</v>
      </c>
      <c r="AJ58" s="21">
        <f t="shared" si="57"/>
        <v>78000</v>
      </c>
      <c r="AK58" s="21">
        <f t="shared" si="57"/>
        <v>0</v>
      </c>
      <c r="AL58" s="18">
        <f t="shared" si="57"/>
        <v>0</v>
      </c>
      <c r="AM58" s="18">
        <f t="shared" si="57"/>
        <v>0</v>
      </c>
      <c r="AN58" s="18">
        <f t="shared" si="57"/>
        <v>0</v>
      </c>
      <c r="AO58" s="18">
        <f t="shared" si="57"/>
        <v>0</v>
      </c>
      <c r="AP58" s="21">
        <f t="shared" si="57"/>
        <v>0</v>
      </c>
      <c r="AQ58" s="21">
        <f t="shared" si="57"/>
        <v>0</v>
      </c>
      <c r="AR58" s="21">
        <f t="shared" si="57"/>
        <v>0</v>
      </c>
      <c r="AS58" s="21">
        <f t="shared" si="57"/>
        <v>0</v>
      </c>
      <c r="AT58" s="21">
        <f t="shared" si="57"/>
        <v>0</v>
      </c>
      <c r="AU58" s="21">
        <f t="shared" si="57"/>
        <v>0</v>
      </c>
      <c r="AV58" s="21">
        <f t="shared" si="57"/>
        <v>0</v>
      </c>
      <c r="AW58" s="21">
        <f t="shared" si="57"/>
        <v>0</v>
      </c>
      <c r="AX58" s="21">
        <f t="shared" si="57"/>
        <v>0</v>
      </c>
      <c r="AY58" s="21">
        <f t="shared" si="57"/>
        <v>0</v>
      </c>
      <c r="AZ58" s="21">
        <f t="shared" si="57"/>
        <v>0</v>
      </c>
      <c r="BA58" s="21">
        <f t="shared" si="57"/>
        <v>0</v>
      </c>
      <c r="BB58" s="21">
        <f t="shared" si="57"/>
        <v>0</v>
      </c>
      <c r="BC58" s="21">
        <f t="shared" si="57"/>
        <v>0</v>
      </c>
      <c r="BD58" s="21">
        <f t="shared" si="57"/>
        <v>0</v>
      </c>
      <c r="BE58" s="21">
        <f t="shared" si="57"/>
        <v>0</v>
      </c>
      <c r="BF58" s="18">
        <f t="shared" si="57"/>
        <v>0</v>
      </c>
      <c r="BG58" s="18">
        <f t="shared" si="57"/>
        <v>0</v>
      </c>
      <c r="BH58" s="18">
        <f t="shared" si="57"/>
        <v>0</v>
      </c>
      <c r="BI58" s="18">
        <f t="shared" si="57"/>
        <v>0</v>
      </c>
      <c r="BJ58" s="21">
        <f t="shared" si="57"/>
        <v>0</v>
      </c>
      <c r="BK58" s="21">
        <f t="shared" ref="BK58:BY59" si="58">BK59</f>
        <v>0</v>
      </c>
      <c r="BL58" s="21">
        <f t="shared" si="58"/>
        <v>0</v>
      </c>
      <c r="BM58" s="21">
        <f t="shared" si="58"/>
        <v>0</v>
      </c>
      <c r="BN58" s="21">
        <f t="shared" si="58"/>
        <v>0</v>
      </c>
      <c r="BO58" s="21">
        <f t="shared" si="58"/>
        <v>0</v>
      </c>
      <c r="BP58" s="21">
        <f t="shared" si="58"/>
        <v>0</v>
      </c>
      <c r="BQ58" s="21">
        <f t="shared" si="58"/>
        <v>0</v>
      </c>
      <c r="BR58" s="21">
        <f t="shared" si="58"/>
        <v>0</v>
      </c>
      <c r="BS58" s="21">
        <f t="shared" si="58"/>
        <v>0</v>
      </c>
      <c r="BT58" s="21">
        <f t="shared" si="58"/>
        <v>0</v>
      </c>
      <c r="BU58" s="21">
        <f t="shared" si="58"/>
        <v>0</v>
      </c>
      <c r="BV58" s="21">
        <f t="shared" si="58"/>
        <v>0</v>
      </c>
      <c r="BW58" s="21">
        <f t="shared" si="58"/>
        <v>0</v>
      </c>
      <c r="BX58" s="21">
        <f t="shared" si="58"/>
        <v>0</v>
      </c>
      <c r="BY58" s="21">
        <f t="shared" si="58"/>
        <v>0</v>
      </c>
    </row>
    <row r="59" spans="1:77" x14ac:dyDescent="0.25">
      <c r="A59" s="12" t="s">
        <v>72</v>
      </c>
      <c r="B59" s="9">
        <v>51</v>
      </c>
      <c r="C59" s="9">
        <v>0</v>
      </c>
      <c r="D59" s="13" t="s">
        <v>38</v>
      </c>
      <c r="E59" s="9">
        <v>851</v>
      </c>
      <c r="F59" s="13" t="s">
        <v>38</v>
      </c>
      <c r="G59" s="13" t="s">
        <v>62</v>
      </c>
      <c r="H59" s="13" t="s">
        <v>81</v>
      </c>
      <c r="I59" s="13" t="s">
        <v>73</v>
      </c>
      <c r="J59" s="18">
        <f t="shared" si="57"/>
        <v>78000</v>
      </c>
      <c r="K59" s="21">
        <f t="shared" si="57"/>
        <v>0</v>
      </c>
      <c r="L59" s="21">
        <f t="shared" si="57"/>
        <v>78000</v>
      </c>
      <c r="M59" s="21">
        <f t="shared" si="57"/>
        <v>0</v>
      </c>
      <c r="N59" s="21">
        <f t="shared" si="57"/>
        <v>0</v>
      </c>
      <c r="O59" s="21">
        <f t="shared" si="57"/>
        <v>0</v>
      </c>
      <c r="P59" s="21">
        <f t="shared" si="57"/>
        <v>0</v>
      </c>
      <c r="Q59" s="21">
        <f t="shared" si="57"/>
        <v>0</v>
      </c>
      <c r="R59" s="21">
        <f t="shared" si="57"/>
        <v>78000</v>
      </c>
      <c r="S59" s="21">
        <f t="shared" si="57"/>
        <v>0</v>
      </c>
      <c r="T59" s="21">
        <f t="shared" si="57"/>
        <v>78000</v>
      </c>
      <c r="U59" s="21">
        <f t="shared" si="57"/>
        <v>0</v>
      </c>
      <c r="V59" s="21">
        <f t="shared" si="57"/>
        <v>0</v>
      </c>
      <c r="W59" s="21">
        <f t="shared" si="57"/>
        <v>0</v>
      </c>
      <c r="X59" s="21">
        <f t="shared" si="57"/>
        <v>0</v>
      </c>
      <c r="Y59" s="21">
        <f t="shared" si="57"/>
        <v>0</v>
      </c>
      <c r="Z59" s="21">
        <f t="shared" si="57"/>
        <v>78000</v>
      </c>
      <c r="AA59" s="21">
        <f t="shared" si="57"/>
        <v>0</v>
      </c>
      <c r="AB59" s="21">
        <f t="shared" si="57"/>
        <v>78000</v>
      </c>
      <c r="AC59" s="21">
        <f t="shared" si="57"/>
        <v>0</v>
      </c>
      <c r="AD59" s="21">
        <f t="shared" si="57"/>
        <v>0</v>
      </c>
      <c r="AE59" s="21">
        <f t="shared" si="57"/>
        <v>0</v>
      </c>
      <c r="AF59" s="21">
        <f t="shared" si="57"/>
        <v>0</v>
      </c>
      <c r="AG59" s="21">
        <f t="shared" si="57"/>
        <v>0</v>
      </c>
      <c r="AH59" s="21">
        <f t="shared" si="57"/>
        <v>78000</v>
      </c>
      <c r="AI59" s="21">
        <f t="shared" si="57"/>
        <v>0</v>
      </c>
      <c r="AJ59" s="21">
        <f t="shared" si="57"/>
        <v>78000</v>
      </c>
      <c r="AK59" s="21">
        <f t="shared" si="57"/>
        <v>0</v>
      </c>
      <c r="AL59" s="18">
        <f t="shared" si="57"/>
        <v>0</v>
      </c>
      <c r="AM59" s="18">
        <f t="shared" si="57"/>
        <v>0</v>
      </c>
      <c r="AN59" s="18">
        <f t="shared" si="57"/>
        <v>0</v>
      </c>
      <c r="AO59" s="18">
        <f t="shared" si="57"/>
        <v>0</v>
      </c>
      <c r="AP59" s="21">
        <f t="shared" si="57"/>
        <v>0</v>
      </c>
      <c r="AQ59" s="21">
        <f t="shared" si="57"/>
        <v>0</v>
      </c>
      <c r="AR59" s="21">
        <f t="shared" si="57"/>
        <v>0</v>
      </c>
      <c r="AS59" s="21">
        <f t="shared" si="57"/>
        <v>0</v>
      </c>
      <c r="AT59" s="21">
        <f t="shared" si="57"/>
        <v>0</v>
      </c>
      <c r="AU59" s="21">
        <f t="shared" si="57"/>
        <v>0</v>
      </c>
      <c r="AV59" s="21">
        <f t="shared" si="57"/>
        <v>0</v>
      </c>
      <c r="AW59" s="21">
        <f t="shared" si="57"/>
        <v>0</v>
      </c>
      <c r="AX59" s="21">
        <f t="shared" si="57"/>
        <v>0</v>
      </c>
      <c r="AY59" s="21">
        <f t="shared" si="57"/>
        <v>0</v>
      </c>
      <c r="AZ59" s="21">
        <f t="shared" si="57"/>
        <v>0</v>
      </c>
      <c r="BA59" s="21">
        <f t="shared" si="57"/>
        <v>0</v>
      </c>
      <c r="BB59" s="21">
        <f t="shared" si="57"/>
        <v>0</v>
      </c>
      <c r="BC59" s="21">
        <f t="shared" si="57"/>
        <v>0</v>
      </c>
      <c r="BD59" s="21">
        <f t="shared" si="57"/>
        <v>0</v>
      </c>
      <c r="BE59" s="21">
        <f t="shared" si="57"/>
        <v>0</v>
      </c>
      <c r="BF59" s="18">
        <f t="shared" si="57"/>
        <v>0</v>
      </c>
      <c r="BG59" s="18">
        <f t="shared" si="57"/>
        <v>0</v>
      </c>
      <c r="BH59" s="18">
        <f t="shared" si="57"/>
        <v>0</v>
      </c>
      <c r="BI59" s="18">
        <f t="shared" si="57"/>
        <v>0</v>
      </c>
      <c r="BJ59" s="21">
        <f t="shared" si="57"/>
        <v>0</v>
      </c>
      <c r="BK59" s="21">
        <f t="shared" si="58"/>
        <v>0</v>
      </c>
      <c r="BL59" s="21">
        <f t="shared" si="58"/>
        <v>0</v>
      </c>
      <c r="BM59" s="21">
        <f t="shared" si="58"/>
        <v>0</v>
      </c>
      <c r="BN59" s="21">
        <f t="shared" si="58"/>
        <v>0</v>
      </c>
      <c r="BO59" s="21">
        <f t="shared" si="58"/>
        <v>0</v>
      </c>
      <c r="BP59" s="21">
        <f t="shared" si="58"/>
        <v>0</v>
      </c>
      <c r="BQ59" s="21">
        <f t="shared" si="58"/>
        <v>0</v>
      </c>
      <c r="BR59" s="21">
        <f t="shared" si="58"/>
        <v>0</v>
      </c>
      <c r="BS59" s="21">
        <f t="shared" si="58"/>
        <v>0</v>
      </c>
      <c r="BT59" s="21">
        <f t="shared" si="58"/>
        <v>0</v>
      </c>
      <c r="BU59" s="21">
        <f t="shared" si="58"/>
        <v>0</v>
      </c>
      <c r="BV59" s="21">
        <f t="shared" si="58"/>
        <v>0</v>
      </c>
      <c r="BW59" s="21">
        <f t="shared" si="58"/>
        <v>0</v>
      </c>
      <c r="BX59" s="21">
        <f t="shared" si="58"/>
        <v>0</v>
      </c>
      <c r="BY59" s="21">
        <f t="shared" si="58"/>
        <v>0</v>
      </c>
    </row>
    <row r="60" spans="1:77" ht="30" x14ac:dyDescent="0.25">
      <c r="A60" s="12" t="s">
        <v>74</v>
      </c>
      <c r="B60" s="9">
        <v>51</v>
      </c>
      <c r="C60" s="9">
        <v>0</v>
      </c>
      <c r="D60" s="13" t="s">
        <v>38</v>
      </c>
      <c r="E60" s="9">
        <v>851</v>
      </c>
      <c r="F60" s="13" t="s">
        <v>38</v>
      </c>
      <c r="G60" s="13" t="s">
        <v>62</v>
      </c>
      <c r="H60" s="13" t="s">
        <v>81</v>
      </c>
      <c r="I60" s="13" t="s">
        <v>75</v>
      </c>
      <c r="J60" s="18">
        <f>'[1]3.ВС'!J53</f>
        <v>78000</v>
      </c>
      <c r="K60" s="21">
        <f>'[1]3.ВС'!K53</f>
        <v>0</v>
      </c>
      <c r="L60" s="21">
        <f>'[1]3.ВС'!L53</f>
        <v>78000</v>
      </c>
      <c r="M60" s="21">
        <f>'[1]3.ВС'!M53</f>
        <v>0</v>
      </c>
      <c r="N60" s="21">
        <f>'[1]3.ВС'!N53</f>
        <v>0</v>
      </c>
      <c r="O60" s="21">
        <f>'[1]3.ВС'!O53</f>
        <v>0</v>
      </c>
      <c r="P60" s="21">
        <f>'[1]3.ВС'!P53</f>
        <v>0</v>
      </c>
      <c r="Q60" s="21">
        <f>'[1]3.ВС'!Q53</f>
        <v>0</v>
      </c>
      <c r="R60" s="21">
        <f>'[1]3.ВС'!R53</f>
        <v>78000</v>
      </c>
      <c r="S60" s="21">
        <f>'[1]3.ВС'!S53</f>
        <v>0</v>
      </c>
      <c r="T60" s="21">
        <f>'[1]3.ВС'!T53</f>
        <v>78000</v>
      </c>
      <c r="U60" s="21">
        <f>'[1]3.ВС'!U53</f>
        <v>0</v>
      </c>
      <c r="V60" s="21">
        <f>'[1]3.ВС'!V53</f>
        <v>0</v>
      </c>
      <c r="W60" s="21">
        <f>'[1]3.ВС'!W53</f>
        <v>0</v>
      </c>
      <c r="X60" s="21">
        <f>'[1]3.ВС'!X53</f>
        <v>0</v>
      </c>
      <c r="Y60" s="21">
        <f>'[1]3.ВС'!Y53</f>
        <v>0</v>
      </c>
      <c r="Z60" s="21">
        <f>'[1]3.ВС'!Z53</f>
        <v>78000</v>
      </c>
      <c r="AA60" s="21">
        <f>'[1]3.ВС'!AA53</f>
        <v>0</v>
      </c>
      <c r="AB60" s="21">
        <f>'[1]3.ВС'!AB53</f>
        <v>78000</v>
      </c>
      <c r="AC60" s="21">
        <f>'[1]3.ВС'!AC53</f>
        <v>0</v>
      </c>
      <c r="AD60" s="21">
        <f>'[1]3.ВС'!AD53</f>
        <v>0</v>
      </c>
      <c r="AE60" s="21">
        <f>'[1]3.ВС'!AE53</f>
        <v>0</v>
      </c>
      <c r="AF60" s="21">
        <f>'[1]3.ВС'!AF53</f>
        <v>0</v>
      </c>
      <c r="AG60" s="21">
        <f>'[1]3.ВС'!AG53</f>
        <v>0</v>
      </c>
      <c r="AH60" s="21">
        <f>'[1]3.ВС'!AH53</f>
        <v>78000</v>
      </c>
      <c r="AI60" s="21">
        <f>'[1]3.ВС'!AI53</f>
        <v>0</v>
      </c>
      <c r="AJ60" s="21">
        <f>'[1]3.ВС'!AJ53</f>
        <v>78000</v>
      </c>
      <c r="AK60" s="21">
        <f>'[1]3.ВС'!AK53</f>
        <v>0</v>
      </c>
      <c r="AL60" s="18">
        <f>'[1]3.ВС'!AL53</f>
        <v>0</v>
      </c>
      <c r="AM60" s="18">
        <f>'[1]3.ВС'!AM53</f>
        <v>0</v>
      </c>
      <c r="AN60" s="18">
        <f>'[1]3.ВС'!AN53</f>
        <v>0</v>
      </c>
      <c r="AO60" s="18">
        <f>'[1]3.ВС'!AO53</f>
        <v>0</v>
      </c>
      <c r="AP60" s="21">
        <f>'[1]3.ВС'!AP53</f>
        <v>0</v>
      </c>
      <c r="AQ60" s="21">
        <f>'[1]3.ВС'!AQ53</f>
        <v>0</v>
      </c>
      <c r="AR60" s="21">
        <f>'[1]3.ВС'!AR53</f>
        <v>0</v>
      </c>
      <c r="AS60" s="21">
        <f>'[1]3.ВС'!AS53</f>
        <v>0</v>
      </c>
      <c r="AT60" s="21">
        <f>'[1]3.ВС'!AT53</f>
        <v>0</v>
      </c>
      <c r="AU60" s="21">
        <f>'[1]3.ВС'!AU53</f>
        <v>0</v>
      </c>
      <c r="AV60" s="21">
        <f>'[1]3.ВС'!AV53</f>
        <v>0</v>
      </c>
      <c r="AW60" s="21">
        <f>'[1]3.ВС'!AW53</f>
        <v>0</v>
      </c>
      <c r="AX60" s="21">
        <f>'[1]3.ВС'!AX53</f>
        <v>0</v>
      </c>
      <c r="AY60" s="21">
        <f>'[1]3.ВС'!AY53</f>
        <v>0</v>
      </c>
      <c r="AZ60" s="21">
        <f>'[1]3.ВС'!AZ53</f>
        <v>0</v>
      </c>
      <c r="BA60" s="21">
        <f>'[1]3.ВС'!BA53</f>
        <v>0</v>
      </c>
      <c r="BB60" s="21">
        <f>'[1]3.ВС'!BB53</f>
        <v>0</v>
      </c>
      <c r="BC60" s="21">
        <f>'[1]3.ВС'!BC53</f>
        <v>0</v>
      </c>
      <c r="BD60" s="21">
        <f>'[1]3.ВС'!BD53</f>
        <v>0</v>
      </c>
      <c r="BE60" s="21">
        <f>'[1]3.ВС'!BE53</f>
        <v>0</v>
      </c>
      <c r="BF60" s="18">
        <f>'[1]3.ВС'!BF53</f>
        <v>0</v>
      </c>
      <c r="BG60" s="18">
        <f>'[1]3.ВС'!BG53</f>
        <v>0</v>
      </c>
      <c r="BH60" s="18">
        <f>'[1]3.ВС'!BH53</f>
        <v>0</v>
      </c>
      <c r="BI60" s="18">
        <f>'[1]3.ВС'!BI53</f>
        <v>0</v>
      </c>
      <c r="BJ60" s="21">
        <f>'[1]3.ВС'!BJ53</f>
        <v>0</v>
      </c>
      <c r="BK60" s="21">
        <f>'[1]3.ВС'!BK53</f>
        <v>0</v>
      </c>
      <c r="BL60" s="21">
        <f>'[1]3.ВС'!BL53</f>
        <v>0</v>
      </c>
      <c r="BM60" s="21">
        <f>'[1]3.ВС'!BM53</f>
        <v>0</v>
      </c>
      <c r="BN60" s="21">
        <f>'[1]3.ВС'!BN53</f>
        <v>0</v>
      </c>
      <c r="BO60" s="21">
        <f>'[1]3.ВС'!BO53</f>
        <v>0</v>
      </c>
      <c r="BP60" s="21">
        <f>'[1]3.ВС'!BP53</f>
        <v>0</v>
      </c>
      <c r="BQ60" s="21">
        <f>'[1]3.ВС'!BQ53</f>
        <v>0</v>
      </c>
      <c r="BR60" s="21">
        <f>'[1]3.ВС'!BR53</f>
        <v>0</v>
      </c>
      <c r="BS60" s="21">
        <f>'[1]3.ВС'!BS53</f>
        <v>0</v>
      </c>
      <c r="BT60" s="21">
        <f>'[1]3.ВС'!BT53</f>
        <v>0</v>
      </c>
      <c r="BU60" s="21">
        <f>'[1]3.ВС'!BU53</f>
        <v>0</v>
      </c>
      <c r="BV60" s="21">
        <f>'[1]3.ВС'!BV53</f>
        <v>0</v>
      </c>
      <c r="BW60" s="21">
        <f>'[1]3.ВС'!BW53</f>
        <v>0</v>
      </c>
      <c r="BX60" s="21">
        <f>'[1]3.ВС'!BX53</f>
        <v>0</v>
      </c>
      <c r="BY60" s="21">
        <f>'[1]3.ВС'!BY53</f>
        <v>0</v>
      </c>
    </row>
    <row r="61" spans="1:77" ht="45" x14ac:dyDescent="0.25">
      <c r="A61" s="16" t="s">
        <v>82</v>
      </c>
      <c r="B61" s="9">
        <v>51</v>
      </c>
      <c r="C61" s="9">
        <v>0</v>
      </c>
      <c r="D61" s="13" t="s">
        <v>38</v>
      </c>
      <c r="E61" s="9">
        <v>851</v>
      </c>
      <c r="F61" s="13" t="s">
        <v>38</v>
      </c>
      <c r="G61" s="10" t="s">
        <v>53</v>
      </c>
      <c r="H61" s="10" t="s">
        <v>83</v>
      </c>
      <c r="I61" s="13"/>
      <c r="J61" s="18">
        <f t="shared" ref="J61:BJ62" si="59">J62</f>
        <v>35500</v>
      </c>
      <c r="K61" s="21">
        <f t="shared" si="59"/>
        <v>0</v>
      </c>
      <c r="L61" s="21">
        <f t="shared" si="59"/>
        <v>35500</v>
      </c>
      <c r="M61" s="21">
        <f t="shared" si="59"/>
        <v>0</v>
      </c>
      <c r="N61" s="21">
        <f t="shared" si="59"/>
        <v>0</v>
      </c>
      <c r="O61" s="21">
        <f t="shared" si="59"/>
        <v>0</v>
      </c>
      <c r="P61" s="21">
        <f t="shared" si="59"/>
        <v>0</v>
      </c>
      <c r="Q61" s="21">
        <f t="shared" si="59"/>
        <v>0</v>
      </c>
      <c r="R61" s="21">
        <f t="shared" si="59"/>
        <v>35500</v>
      </c>
      <c r="S61" s="21">
        <f t="shared" si="59"/>
        <v>0</v>
      </c>
      <c r="T61" s="21">
        <f t="shared" si="59"/>
        <v>35500</v>
      </c>
      <c r="U61" s="21">
        <f t="shared" si="59"/>
        <v>0</v>
      </c>
      <c r="V61" s="21">
        <f t="shared" si="59"/>
        <v>0</v>
      </c>
      <c r="W61" s="21">
        <f t="shared" si="59"/>
        <v>0</v>
      </c>
      <c r="X61" s="21">
        <f t="shared" si="59"/>
        <v>0</v>
      </c>
      <c r="Y61" s="21">
        <f t="shared" si="59"/>
        <v>0</v>
      </c>
      <c r="Z61" s="21">
        <f t="shared" si="59"/>
        <v>35500</v>
      </c>
      <c r="AA61" s="21">
        <f t="shared" si="59"/>
        <v>0</v>
      </c>
      <c r="AB61" s="21">
        <f t="shared" si="59"/>
        <v>35500</v>
      </c>
      <c r="AC61" s="21">
        <f t="shared" si="59"/>
        <v>0</v>
      </c>
      <c r="AD61" s="21">
        <f t="shared" si="59"/>
        <v>0</v>
      </c>
      <c r="AE61" s="21">
        <f t="shared" si="59"/>
        <v>0</v>
      </c>
      <c r="AF61" s="21">
        <f t="shared" si="59"/>
        <v>0</v>
      </c>
      <c r="AG61" s="21">
        <f t="shared" si="59"/>
        <v>0</v>
      </c>
      <c r="AH61" s="21">
        <f t="shared" si="59"/>
        <v>35500</v>
      </c>
      <c r="AI61" s="21">
        <f t="shared" si="59"/>
        <v>0</v>
      </c>
      <c r="AJ61" s="21">
        <f t="shared" si="59"/>
        <v>35500</v>
      </c>
      <c r="AK61" s="21">
        <f t="shared" si="59"/>
        <v>0</v>
      </c>
      <c r="AL61" s="18">
        <f t="shared" si="59"/>
        <v>0</v>
      </c>
      <c r="AM61" s="18">
        <f t="shared" si="59"/>
        <v>0</v>
      </c>
      <c r="AN61" s="18">
        <f t="shared" si="59"/>
        <v>0</v>
      </c>
      <c r="AO61" s="18">
        <f t="shared" si="59"/>
        <v>0</v>
      </c>
      <c r="AP61" s="21">
        <f t="shared" si="59"/>
        <v>0</v>
      </c>
      <c r="AQ61" s="21">
        <f t="shared" si="59"/>
        <v>0</v>
      </c>
      <c r="AR61" s="21">
        <f t="shared" si="59"/>
        <v>0</v>
      </c>
      <c r="AS61" s="21">
        <f t="shared" si="59"/>
        <v>0</v>
      </c>
      <c r="AT61" s="21">
        <f t="shared" si="59"/>
        <v>0</v>
      </c>
      <c r="AU61" s="21">
        <f t="shared" si="59"/>
        <v>0</v>
      </c>
      <c r="AV61" s="21">
        <f t="shared" si="59"/>
        <v>0</v>
      </c>
      <c r="AW61" s="21">
        <f t="shared" si="59"/>
        <v>0</v>
      </c>
      <c r="AX61" s="21">
        <f t="shared" si="59"/>
        <v>0</v>
      </c>
      <c r="AY61" s="21">
        <f t="shared" si="59"/>
        <v>0</v>
      </c>
      <c r="AZ61" s="21">
        <f t="shared" si="59"/>
        <v>0</v>
      </c>
      <c r="BA61" s="21">
        <f t="shared" si="59"/>
        <v>0</v>
      </c>
      <c r="BB61" s="21">
        <f t="shared" si="59"/>
        <v>0</v>
      </c>
      <c r="BC61" s="21">
        <f t="shared" si="59"/>
        <v>0</v>
      </c>
      <c r="BD61" s="21">
        <f t="shared" si="59"/>
        <v>0</v>
      </c>
      <c r="BE61" s="21">
        <f t="shared" si="59"/>
        <v>0</v>
      </c>
      <c r="BF61" s="18">
        <f t="shared" si="59"/>
        <v>0</v>
      </c>
      <c r="BG61" s="18">
        <f t="shared" si="59"/>
        <v>0</v>
      </c>
      <c r="BH61" s="18">
        <f t="shared" si="59"/>
        <v>0</v>
      </c>
      <c r="BI61" s="18">
        <f t="shared" si="59"/>
        <v>0</v>
      </c>
      <c r="BJ61" s="21">
        <f t="shared" si="59"/>
        <v>0</v>
      </c>
      <c r="BK61" s="21">
        <f t="shared" ref="BK61:BY62" si="60">BK62</f>
        <v>0</v>
      </c>
      <c r="BL61" s="21">
        <f t="shared" si="60"/>
        <v>0</v>
      </c>
      <c r="BM61" s="21">
        <f t="shared" si="60"/>
        <v>0</v>
      </c>
      <c r="BN61" s="21">
        <f t="shared" si="60"/>
        <v>0</v>
      </c>
      <c r="BO61" s="21">
        <f t="shared" si="60"/>
        <v>0</v>
      </c>
      <c r="BP61" s="21">
        <f t="shared" si="60"/>
        <v>0</v>
      </c>
      <c r="BQ61" s="21">
        <f t="shared" si="60"/>
        <v>0</v>
      </c>
      <c r="BR61" s="21">
        <f t="shared" si="60"/>
        <v>0</v>
      </c>
      <c r="BS61" s="21">
        <f t="shared" si="60"/>
        <v>0</v>
      </c>
      <c r="BT61" s="21">
        <f t="shared" si="60"/>
        <v>0</v>
      </c>
      <c r="BU61" s="21">
        <f t="shared" si="60"/>
        <v>0</v>
      </c>
      <c r="BV61" s="21">
        <f t="shared" si="60"/>
        <v>0</v>
      </c>
      <c r="BW61" s="21">
        <f t="shared" si="60"/>
        <v>0</v>
      </c>
      <c r="BX61" s="21">
        <f t="shared" si="60"/>
        <v>0</v>
      </c>
      <c r="BY61" s="21">
        <f t="shared" si="60"/>
        <v>0</v>
      </c>
    </row>
    <row r="62" spans="1:77" ht="45" x14ac:dyDescent="0.25">
      <c r="A62" s="12" t="s">
        <v>47</v>
      </c>
      <c r="B62" s="9">
        <v>51</v>
      </c>
      <c r="C62" s="9">
        <v>0</v>
      </c>
      <c r="D62" s="13" t="s">
        <v>38</v>
      </c>
      <c r="E62" s="9">
        <v>851</v>
      </c>
      <c r="F62" s="13" t="s">
        <v>38</v>
      </c>
      <c r="G62" s="10" t="s">
        <v>53</v>
      </c>
      <c r="H62" s="10" t="s">
        <v>83</v>
      </c>
      <c r="I62" s="13" t="s">
        <v>48</v>
      </c>
      <c r="J62" s="18">
        <f t="shared" si="59"/>
        <v>35500</v>
      </c>
      <c r="K62" s="21">
        <f t="shared" si="59"/>
        <v>0</v>
      </c>
      <c r="L62" s="21">
        <f t="shared" si="59"/>
        <v>35500</v>
      </c>
      <c r="M62" s="21">
        <f t="shared" si="59"/>
        <v>0</v>
      </c>
      <c r="N62" s="21">
        <f t="shared" si="59"/>
        <v>0</v>
      </c>
      <c r="O62" s="21">
        <f t="shared" si="59"/>
        <v>0</v>
      </c>
      <c r="P62" s="21">
        <f t="shared" si="59"/>
        <v>0</v>
      </c>
      <c r="Q62" s="21">
        <f t="shared" si="59"/>
        <v>0</v>
      </c>
      <c r="R62" s="21">
        <f t="shared" si="59"/>
        <v>35500</v>
      </c>
      <c r="S62" s="21">
        <f t="shared" si="59"/>
        <v>0</v>
      </c>
      <c r="T62" s="21">
        <f t="shared" si="59"/>
        <v>35500</v>
      </c>
      <c r="U62" s="21">
        <f t="shared" si="59"/>
        <v>0</v>
      </c>
      <c r="V62" s="21">
        <f t="shared" si="59"/>
        <v>0</v>
      </c>
      <c r="W62" s="21">
        <f t="shared" si="59"/>
        <v>0</v>
      </c>
      <c r="X62" s="21">
        <f t="shared" si="59"/>
        <v>0</v>
      </c>
      <c r="Y62" s="21">
        <f t="shared" si="59"/>
        <v>0</v>
      </c>
      <c r="Z62" s="21">
        <f t="shared" si="59"/>
        <v>35500</v>
      </c>
      <c r="AA62" s="21">
        <f t="shared" si="59"/>
        <v>0</v>
      </c>
      <c r="AB62" s="21">
        <f t="shared" si="59"/>
        <v>35500</v>
      </c>
      <c r="AC62" s="21">
        <f t="shared" si="59"/>
        <v>0</v>
      </c>
      <c r="AD62" s="21">
        <f t="shared" si="59"/>
        <v>0</v>
      </c>
      <c r="AE62" s="21">
        <f t="shared" si="59"/>
        <v>0</v>
      </c>
      <c r="AF62" s="21">
        <f t="shared" si="59"/>
        <v>0</v>
      </c>
      <c r="AG62" s="21">
        <f t="shared" si="59"/>
        <v>0</v>
      </c>
      <c r="AH62" s="21">
        <f t="shared" si="59"/>
        <v>35500</v>
      </c>
      <c r="AI62" s="21">
        <f t="shared" si="59"/>
        <v>0</v>
      </c>
      <c r="AJ62" s="21">
        <f t="shared" si="59"/>
        <v>35500</v>
      </c>
      <c r="AK62" s="21">
        <f t="shared" si="59"/>
        <v>0</v>
      </c>
      <c r="AL62" s="18">
        <f t="shared" si="59"/>
        <v>0</v>
      </c>
      <c r="AM62" s="18">
        <f t="shared" si="59"/>
        <v>0</v>
      </c>
      <c r="AN62" s="18">
        <f t="shared" si="59"/>
        <v>0</v>
      </c>
      <c r="AO62" s="18">
        <f t="shared" si="59"/>
        <v>0</v>
      </c>
      <c r="AP62" s="21">
        <f t="shared" si="59"/>
        <v>0</v>
      </c>
      <c r="AQ62" s="21">
        <f t="shared" si="59"/>
        <v>0</v>
      </c>
      <c r="AR62" s="21">
        <f t="shared" si="59"/>
        <v>0</v>
      </c>
      <c r="AS62" s="21">
        <f t="shared" si="59"/>
        <v>0</v>
      </c>
      <c r="AT62" s="21">
        <f t="shared" si="59"/>
        <v>0</v>
      </c>
      <c r="AU62" s="21">
        <f t="shared" si="59"/>
        <v>0</v>
      </c>
      <c r="AV62" s="21">
        <f t="shared" si="59"/>
        <v>0</v>
      </c>
      <c r="AW62" s="21">
        <f t="shared" si="59"/>
        <v>0</v>
      </c>
      <c r="AX62" s="21">
        <f t="shared" si="59"/>
        <v>0</v>
      </c>
      <c r="AY62" s="21">
        <f t="shared" si="59"/>
        <v>0</v>
      </c>
      <c r="AZ62" s="21">
        <f t="shared" si="59"/>
        <v>0</v>
      </c>
      <c r="BA62" s="21">
        <f t="shared" si="59"/>
        <v>0</v>
      </c>
      <c r="BB62" s="21">
        <f t="shared" si="59"/>
        <v>0</v>
      </c>
      <c r="BC62" s="21">
        <f t="shared" si="59"/>
        <v>0</v>
      </c>
      <c r="BD62" s="21">
        <f t="shared" si="59"/>
        <v>0</v>
      </c>
      <c r="BE62" s="21">
        <f t="shared" si="59"/>
        <v>0</v>
      </c>
      <c r="BF62" s="18">
        <f t="shared" si="59"/>
        <v>0</v>
      </c>
      <c r="BG62" s="18">
        <f t="shared" si="59"/>
        <v>0</v>
      </c>
      <c r="BH62" s="18">
        <f t="shared" si="59"/>
        <v>0</v>
      </c>
      <c r="BI62" s="18">
        <f t="shared" si="59"/>
        <v>0</v>
      </c>
      <c r="BJ62" s="21">
        <f t="shared" si="59"/>
        <v>0</v>
      </c>
      <c r="BK62" s="21">
        <f t="shared" si="60"/>
        <v>0</v>
      </c>
      <c r="BL62" s="21">
        <f t="shared" si="60"/>
        <v>0</v>
      </c>
      <c r="BM62" s="21">
        <f t="shared" si="60"/>
        <v>0</v>
      </c>
      <c r="BN62" s="21">
        <f t="shared" si="60"/>
        <v>0</v>
      </c>
      <c r="BO62" s="21">
        <f t="shared" si="60"/>
        <v>0</v>
      </c>
      <c r="BP62" s="21">
        <f t="shared" si="60"/>
        <v>0</v>
      </c>
      <c r="BQ62" s="21">
        <f t="shared" si="60"/>
        <v>0</v>
      </c>
      <c r="BR62" s="21">
        <f t="shared" si="60"/>
        <v>0</v>
      </c>
      <c r="BS62" s="21">
        <f t="shared" si="60"/>
        <v>0</v>
      </c>
      <c r="BT62" s="21">
        <f t="shared" si="60"/>
        <v>0</v>
      </c>
      <c r="BU62" s="21">
        <f t="shared" si="60"/>
        <v>0</v>
      </c>
      <c r="BV62" s="21">
        <f t="shared" si="60"/>
        <v>0</v>
      </c>
      <c r="BW62" s="21">
        <f t="shared" si="60"/>
        <v>0</v>
      </c>
      <c r="BX62" s="21">
        <f t="shared" si="60"/>
        <v>0</v>
      </c>
      <c r="BY62" s="21">
        <f t="shared" si="60"/>
        <v>0</v>
      </c>
    </row>
    <row r="63" spans="1:77" ht="60" x14ac:dyDescent="0.25">
      <c r="A63" s="12" t="s">
        <v>49</v>
      </c>
      <c r="B63" s="9">
        <v>51</v>
      </c>
      <c r="C63" s="9">
        <v>0</v>
      </c>
      <c r="D63" s="13" t="s">
        <v>38</v>
      </c>
      <c r="E63" s="9">
        <v>851</v>
      </c>
      <c r="F63" s="13" t="s">
        <v>38</v>
      </c>
      <c r="G63" s="10" t="s">
        <v>53</v>
      </c>
      <c r="H63" s="10" t="s">
        <v>83</v>
      </c>
      <c r="I63" s="13" t="s">
        <v>50</v>
      </c>
      <c r="J63" s="18">
        <f>'[1]3.ВС'!J79</f>
        <v>35500</v>
      </c>
      <c r="K63" s="21">
        <f>'[1]3.ВС'!K79</f>
        <v>0</v>
      </c>
      <c r="L63" s="21">
        <f>'[1]3.ВС'!L79</f>
        <v>35500</v>
      </c>
      <c r="M63" s="21">
        <f>'[1]3.ВС'!M79</f>
        <v>0</v>
      </c>
      <c r="N63" s="21">
        <f>'[1]3.ВС'!N79</f>
        <v>0</v>
      </c>
      <c r="O63" s="21">
        <f>'[1]3.ВС'!O79</f>
        <v>0</v>
      </c>
      <c r="P63" s="21">
        <f>'[1]3.ВС'!P79</f>
        <v>0</v>
      </c>
      <c r="Q63" s="21">
        <f>'[1]3.ВС'!Q79</f>
        <v>0</v>
      </c>
      <c r="R63" s="21">
        <f>'[1]3.ВС'!R79</f>
        <v>35500</v>
      </c>
      <c r="S63" s="21">
        <f>'[1]3.ВС'!S79</f>
        <v>0</v>
      </c>
      <c r="T63" s="21">
        <f>'[1]3.ВС'!T79</f>
        <v>35500</v>
      </c>
      <c r="U63" s="21">
        <f>'[1]3.ВС'!U79</f>
        <v>0</v>
      </c>
      <c r="V63" s="21">
        <f>'[1]3.ВС'!V79</f>
        <v>0</v>
      </c>
      <c r="W63" s="21">
        <f>'[1]3.ВС'!W79</f>
        <v>0</v>
      </c>
      <c r="X63" s="21">
        <f>'[1]3.ВС'!X79</f>
        <v>0</v>
      </c>
      <c r="Y63" s="21">
        <f>'[1]3.ВС'!Y79</f>
        <v>0</v>
      </c>
      <c r="Z63" s="21">
        <f>'[1]3.ВС'!Z79</f>
        <v>35500</v>
      </c>
      <c r="AA63" s="21">
        <f>'[1]3.ВС'!AA79</f>
        <v>0</v>
      </c>
      <c r="AB63" s="21">
        <f>'[1]3.ВС'!AB79</f>
        <v>35500</v>
      </c>
      <c r="AC63" s="21">
        <f>'[1]3.ВС'!AC79</f>
        <v>0</v>
      </c>
      <c r="AD63" s="21">
        <f>'[1]3.ВС'!AD79</f>
        <v>0</v>
      </c>
      <c r="AE63" s="21">
        <f>'[1]3.ВС'!AE79</f>
        <v>0</v>
      </c>
      <c r="AF63" s="21">
        <f>'[1]3.ВС'!AF79</f>
        <v>0</v>
      </c>
      <c r="AG63" s="21">
        <f>'[1]3.ВС'!AG79</f>
        <v>0</v>
      </c>
      <c r="AH63" s="21">
        <f>'[1]3.ВС'!AH79</f>
        <v>35500</v>
      </c>
      <c r="AI63" s="21">
        <f>'[1]3.ВС'!AI79</f>
        <v>0</v>
      </c>
      <c r="AJ63" s="21">
        <f>'[1]3.ВС'!AJ79</f>
        <v>35500</v>
      </c>
      <c r="AK63" s="21">
        <f>'[1]3.ВС'!AK79</f>
        <v>0</v>
      </c>
      <c r="AL63" s="18">
        <f>'[1]3.ВС'!AL79</f>
        <v>0</v>
      </c>
      <c r="AM63" s="18">
        <f>'[1]3.ВС'!AM79</f>
        <v>0</v>
      </c>
      <c r="AN63" s="18">
        <f>'[1]3.ВС'!AN79</f>
        <v>0</v>
      </c>
      <c r="AO63" s="18">
        <f>'[1]3.ВС'!AO79</f>
        <v>0</v>
      </c>
      <c r="AP63" s="21">
        <f>'[1]3.ВС'!AP79</f>
        <v>0</v>
      </c>
      <c r="AQ63" s="21">
        <f>'[1]3.ВС'!AQ79</f>
        <v>0</v>
      </c>
      <c r="AR63" s="21">
        <f>'[1]3.ВС'!AR79</f>
        <v>0</v>
      </c>
      <c r="AS63" s="21">
        <f>'[1]3.ВС'!AS79</f>
        <v>0</v>
      </c>
      <c r="AT63" s="21">
        <f>'[1]3.ВС'!AT79</f>
        <v>0</v>
      </c>
      <c r="AU63" s="21">
        <f>'[1]3.ВС'!AU79</f>
        <v>0</v>
      </c>
      <c r="AV63" s="21">
        <f>'[1]3.ВС'!AV79</f>
        <v>0</v>
      </c>
      <c r="AW63" s="21">
        <f>'[1]3.ВС'!AW79</f>
        <v>0</v>
      </c>
      <c r="AX63" s="21">
        <f>'[1]3.ВС'!AX79</f>
        <v>0</v>
      </c>
      <c r="AY63" s="21">
        <f>'[1]3.ВС'!AY79</f>
        <v>0</v>
      </c>
      <c r="AZ63" s="21">
        <f>'[1]3.ВС'!AZ79</f>
        <v>0</v>
      </c>
      <c r="BA63" s="21">
        <f>'[1]3.ВС'!BA79</f>
        <v>0</v>
      </c>
      <c r="BB63" s="21">
        <f>'[1]3.ВС'!BB79</f>
        <v>0</v>
      </c>
      <c r="BC63" s="21">
        <f>'[1]3.ВС'!BC79</f>
        <v>0</v>
      </c>
      <c r="BD63" s="21">
        <f>'[1]3.ВС'!BD79</f>
        <v>0</v>
      </c>
      <c r="BE63" s="21">
        <f>'[1]3.ВС'!BE79</f>
        <v>0</v>
      </c>
      <c r="BF63" s="18">
        <f>'[1]3.ВС'!BF79</f>
        <v>0</v>
      </c>
      <c r="BG63" s="18">
        <f>'[1]3.ВС'!BG79</f>
        <v>0</v>
      </c>
      <c r="BH63" s="18">
        <f>'[1]3.ВС'!BH79</f>
        <v>0</v>
      </c>
      <c r="BI63" s="18">
        <f>'[1]3.ВС'!BI79</f>
        <v>0</v>
      </c>
      <c r="BJ63" s="21">
        <f>'[1]3.ВС'!BJ79</f>
        <v>0</v>
      </c>
      <c r="BK63" s="21">
        <f>'[1]3.ВС'!BK79</f>
        <v>0</v>
      </c>
      <c r="BL63" s="21">
        <f>'[1]3.ВС'!BL79</f>
        <v>0</v>
      </c>
      <c r="BM63" s="21">
        <f>'[1]3.ВС'!BM79</f>
        <v>0</v>
      </c>
      <c r="BN63" s="21">
        <f>'[1]3.ВС'!BN79</f>
        <v>0</v>
      </c>
      <c r="BO63" s="21">
        <f>'[1]3.ВС'!BO79</f>
        <v>0</v>
      </c>
      <c r="BP63" s="21">
        <f>'[1]3.ВС'!BP79</f>
        <v>0</v>
      </c>
      <c r="BQ63" s="21">
        <f>'[1]3.ВС'!BQ79</f>
        <v>0</v>
      </c>
      <c r="BR63" s="21">
        <f>'[1]3.ВС'!BR79</f>
        <v>0</v>
      </c>
      <c r="BS63" s="21">
        <f>'[1]3.ВС'!BS79</f>
        <v>0</v>
      </c>
      <c r="BT63" s="21">
        <f>'[1]3.ВС'!BT79</f>
        <v>0</v>
      </c>
      <c r="BU63" s="21">
        <f>'[1]3.ВС'!BU79</f>
        <v>0</v>
      </c>
      <c r="BV63" s="21">
        <f>'[1]3.ВС'!BV79</f>
        <v>0</v>
      </c>
      <c r="BW63" s="21">
        <f>'[1]3.ВС'!BW79</f>
        <v>0</v>
      </c>
      <c r="BX63" s="21">
        <f>'[1]3.ВС'!BX79</f>
        <v>0</v>
      </c>
      <c r="BY63" s="21">
        <f>'[1]3.ВС'!BY79</f>
        <v>0</v>
      </c>
    </row>
    <row r="64" spans="1:77" ht="105" x14ac:dyDescent="0.25">
      <c r="A64" s="16" t="s">
        <v>84</v>
      </c>
      <c r="B64" s="9">
        <v>51</v>
      </c>
      <c r="C64" s="9">
        <v>0</v>
      </c>
      <c r="D64" s="13" t="s">
        <v>38</v>
      </c>
      <c r="E64" s="9">
        <v>851</v>
      </c>
      <c r="F64" s="13" t="s">
        <v>38</v>
      </c>
      <c r="G64" s="13" t="s">
        <v>62</v>
      </c>
      <c r="H64" s="13" t="s">
        <v>85</v>
      </c>
      <c r="I64" s="13"/>
      <c r="J64" s="18">
        <f t="shared" ref="J64:BJ74" si="61">J65</f>
        <v>2500</v>
      </c>
      <c r="K64" s="21">
        <f t="shared" si="61"/>
        <v>0</v>
      </c>
      <c r="L64" s="21">
        <f t="shared" si="61"/>
        <v>0</v>
      </c>
      <c r="M64" s="21">
        <f t="shared" si="61"/>
        <v>2500</v>
      </c>
      <c r="N64" s="21">
        <f t="shared" si="61"/>
        <v>0</v>
      </c>
      <c r="O64" s="21">
        <f t="shared" si="61"/>
        <v>0</v>
      </c>
      <c r="P64" s="21">
        <f t="shared" si="61"/>
        <v>0</v>
      </c>
      <c r="Q64" s="21">
        <f t="shared" si="61"/>
        <v>0</v>
      </c>
      <c r="R64" s="21">
        <f t="shared" si="61"/>
        <v>2500</v>
      </c>
      <c r="S64" s="21">
        <f t="shared" si="61"/>
        <v>0</v>
      </c>
      <c r="T64" s="21">
        <f t="shared" si="61"/>
        <v>0</v>
      </c>
      <c r="U64" s="21">
        <f t="shared" si="61"/>
        <v>2500</v>
      </c>
      <c r="V64" s="21">
        <f t="shared" si="61"/>
        <v>0</v>
      </c>
      <c r="W64" s="21">
        <f t="shared" si="61"/>
        <v>0</v>
      </c>
      <c r="X64" s="21">
        <f t="shared" si="61"/>
        <v>0</v>
      </c>
      <c r="Y64" s="21">
        <f t="shared" si="61"/>
        <v>0</v>
      </c>
      <c r="Z64" s="21">
        <f t="shared" si="61"/>
        <v>2500</v>
      </c>
      <c r="AA64" s="21">
        <f t="shared" si="61"/>
        <v>0</v>
      </c>
      <c r="AB64" s="21">
        <f t="shared" si="61"/>
        <v>0</v>
      </c>
      <c r="AC64" s="21">
        <f t="shared" si="61"/>
        <v>2500</v>
      </c>
      <c r="AD64" s="21">
        <f t="shared" si="61"/>
        <v>0</v>
      </c>
      <c r="AE64" s="21">
        <f t="shared" si="61"/>
        <v>0</v>
      </c>
      <c r="AF64" s="21">
        <f t="shared" si="61"/>
        <v>0</v>
      </c>
      <c r="AG64" s="21">
        <f t="shared" si="61"/>
        <v>0</v>
      </c>
      <c r="AH64" s="21">
        <f t="shared" si="61"/>
        <v>2500</v>
      </c>
      <c r="AI64" s="21">
        <f t="shared" si="61"/>
        <v>0</v>
      </c>
      <c r="AJ64" s="21">
        <f t="shared" si="61"/>
        <v>0</v>
      </c>
      <c r="AK64" s="21">
        <f t="shared" si="61"/>
        <v>2500</v>
      </c>
      <c r="AL64" s="18">
        <f t="shared" si="61"/>
        <v>2500</v>
      </c>
      <c r="AM64" s="18">
        <f t="shared" si="61"/>
        <v>0</v>
      </c>
      <c r="AN64" s="18">
        <f t="shared" si="61"/>
        <v>0</v>
      </c>
      <c r="AO64" s="18">
        <f t="shared" si="61"/>
        <v>2500</v>
      </c>
      <c r="AP64" s="21">
        <f t="shared" si="61"/>
        <v>0</v>
      </c>
      <c r="AQ64" s="21">
        <f t="shared" si="61"/>
        <v>0</v>
      </c>
      <c r="AR64" s="21">
        <f t="shared" si="61"/>
        <v>0</v>
      </c>
      <c r="AS64" s="21">
        <f t="shared" si="61"/>
        <v>0</v>
      </c>
      <c r="AT64" s="21">
        <f t="shared" si="61"/>
        <v>2500</v>
      </c>
      <c r="AU64" s="21">
        <f t="shared" si="61"/>
        <v>0</v>
      </c>
      <c r="AV64" s="21">
        <f t="shared" si="61"/>
        <v>0</v>
      </c>
      <c r="AW64" s="21">
        <f t="shared" si="61"/>
        <v>2500</v>
      </c>
      <c r="AX64" s="21">
        <f t="shared" si="61"/>
        <v>0</v>
      </c>
      <c r="AY64" s="21">
        <f t="shared" si="61"/>
        <v>0</v>
      </c>
      <c r="AZ64" s="21">
        <f t="shared" si="61"/>
        <v>0</v>
      </c>
      <c r="BA64" s="21">
        <f t="shared" si="61"/>
        <v>0</v>
      </c>
      <c r="BB64" s="21">
        <f t="shared" si="61"/>
        <v>2500</v>
      </c>
      <c r="BC64" s="21">
        <f t="shared" si="61"/>
        <v>0</v>
      </c>
      <c r="BD64" s="21">
        <f t="shared" si="61"/>
        <v>0</v>
      </c>
      <c r="BE64" s="21">
        <f t="shared" si="61"/>
        <v>2500</v>
      </c>
      <c r="BF64" s="18">
        <f t="shared" si="61"/>
        <v>2500</v>
      </c>
      <c r="BG64" s="18">
        <f t="shared" si="61"/>
        <v>0</v>
      </c>
      <c r="BH64" s="18">
        <f t="shared" si="61"/>
        <v>0</v>
      </c>
      <c r="BI64" s="18">
        <f t="shared" si="61"/>
        <v>2500</v>
      </c>
      <c r="BJ64" s="21">
        <f t="shared" si="61"/>
        <v>0</v>
      </c>
      <c r="BK64" s="21">
        <f t="shared" ref="BK64:BY65" si="62">BK65</f>
        <v>0</v>
      </c>
      <c r="BL64" s="21">
        <f t="shared" si="62"/>
        <v>0</v>
      </c>
      <c r="BM64" s="21">
        <f t="shared" si="62"/>
        <v>0</v>
      </c>
      <c r="BN64" s="21">
        <f t="shared" si="62"/>
        <v>2500</v>
      </c>
      <c r="BO64" s="21">
        <f t="shared" si="62"/>
        <v>0</v>
      </c>
      <c r="BP64" s="21">
        <f t="shared" si="62"/>
        <v>0</v>
      </c>
      <c r="BQ64" s="21">
        <f t="shared" si="62"/>
        <v>2500</v>
      </c>
      <c r="BR64" s="21">
        <f t="shared" si="62"/>
        <v>0</v>
      </c>
      <c r="BS64" s="21">
        <f t="shared" si="62"/>
        <v>0</v>
      </c>
      <c r="BT64" s="21">
        <f t="shared" si="62"/>
        <v>0</v>
      </c>
      <c r="BU64" s="21">
        <f t="shared" si="62"/>
        <v>0</v>
      </c>
      <c r="BV64" s="21">
        <f t="shared" si="62"/>
        <v>2500</v>
      </c>
      <c r="BW64" s="21">
        <f t="shared" si="62"/>
        <v>0</v>
      </c>
      <c r="BX64" s="21">
        <f t="shared" si="62"/>
        <v>0</v>
      </c>
      <c r="BY64" s="21">
        <f t="shared" si="62"/>
        <v>2500</v>
      </c>
    </row>
    <row r="65" spans="1:77" ht="45" x14ac:dyDescent="0.25">
      <c r="A65" s="12" t="s">
        <v>47</v>
      </c>
      <c r="B65" s="9">
        <v>51</v>
      </c>
      <c r="C65" s="9">
        <v>0</v>
      </c>
      <c r="D65" s="13" t="s">
        <v>38</v>
      </c>
      <c r="E65" s="9">
        <v>851</v>
      </c>
      <c r="F65" s="13" t="s">
        <v>38</v>
      </c>
      <c r="G65" s="13" t="s">
        <v>62</v>
      </c>
      <c r="H65" s="13" t="s">
        <v>85</v>
      </c>
      <c r="I65" s="13" t="s">
        <v>48</v>
      </c>
      <c r="J65" s="18">
        <f t="shared" si="61"/>
        <v>2500</v>
      </c>
      <c r="K65" s="21">
        <f t="shared" si="61"/>
        <v>0</v>
      </c>
      <c r="L65" s="21">
        <f t="shared" si="61"/>
        <v>0</v>
      </c>
      <c r="M65" s="21">
        <f t="shared" si="61"/>
        <v>2500</v>
      </c>
      <c r="N65" s="21">
        <f t="shared" si="61"/>
        <v>0</v>
      </c>
      <c r="O65" s="21">
        <f t="shared" si="61"/>
        <v>0</v>
      </c>
      <c r="P65" s="21">
        <f t="shared" si="61"/>
        <v>0</v>
      </c>
      <c r="Q65" s="21">
        <f t="shared" si="61"/>
        <v>0</v>
      </c>
      <c r="R65" s="21">
        <f t="shared" si="61"/>
        <v>2500</v>
      </c>
      <c r="S65" s="21">
        <f t="shared" si="61"/>
        <v>0</v>
      </c>
      <c r="T65" s="21">
        <f t="shared" si="61"/>
        <v>0</v>
      </c>
      <c r="U65" s="21">
        <f t="shared" si="61"/>
        <v>2500</v>
      </c>
      <c r="V65" s="21">
        <f t="shared" si="61"/>
        <v>0</v>
      </c>
      <c r="W65" s="21">
        <f t="shared" si="61"/>
        <v>0</v>
      </c>
      <c r="X65" s="21">
        <f t="shared" si="61"/>
        <v>0</v>
      </c>
      <c r="Y65" s="21">
        <f t="shared" si="61"/>
        <v>0</v>
      </c>
      <c r="Z65" s="21">
        <f t="shared" si="61"/>
        <v>2500</v>
      </c>
      <c r="AA65" s="21">
        <f t="shared" si="61"/>
        <v>0</v>
      </c>
      <c r="AB65" s="21">
        <f t="shared" si="61"/>
        <v>0</v>
      </c>
      <c r="AC65" s="21">
        <f t="shared" si="61"/>
        <v>2500</v>
      </c>
      <c r="AD65" s="21">
        <f t="shared" si="61"/>
        <v>0</v>
      </c>
      <c r="AE65" s="21">
        <f t="shared" si="61"/>
        <v>0</v>
      </c>
      <c r="AF65" s="21">
        <f t="shared" si="61"/>
        <v>0</v>
      </c>
      <c r="AG65" s="21">
        <f t="shared" si="61"/>
        <v>0</v>
      </c>
      <c r="AH65" s="21">
        <f t="shared" si="61"/>
        <v>2500</v>
      </c>
      <c r="AI65" s="21">
        <f t="shared" si="61"/>
        <v>0</v>
      </c>
      <c r="AJ65" s="21">
        <f t="shared" si="61"/>
        <v>0</v>
      </c>
      <c r="AK65" s="21">
        <f t="shared" si="61"/>
        <v>2500</v>
      </c>
      <c r="AL65" s="18">
        <f t="shared" si="61"/>
        <v>2500</v>
      </c>
      <c r="AM65" s="18">
        <f t="shared" si="61"/>
        <v>0</v>
      </c>
      <c r="AN65" s="18">
        <f t="shared" si="61"/>
        <v>0</v>
      </c>
      <c r="AO65" s="18">
        <f t="shared" si="61"/>
        <v>2500</v>
      </c>
      <c r="AP65" s="21">
        <f t="shared" si="61"/>
        <v>0</v>
      </c>
      <c r="AQ65" s="21">
        <f t="shared" si="61"/>
        <v>0</v>
      </c>
      <c r="AR65" s="21">
        <f t="shared" si="61"/>
        <v>0</v>
      </c>
      <c r="AS65" s="21">
        <f t="shared" si="61"/>
        <v>0</v>
      </c>
      <c r="AT65" s="21">
        <f t="shared" si="61"/>
        <v>2500</v>
      </c>
      <c r="AU65" s="21">
        <f t="shared" si="61"/>
        <v>0</v>
      </c>
      <c r="AV65" s="21">
        <f t="shared" si="61"/>
        <v>0</v>
      </c>
      <c r="AW65" s="21">
        <f t="shared" si="61"/>
        <v>2500</v>
      </c>
      <c r="AX65" s="21">
        <f t="shared" si="61"/>
        <v>0</v>
      </c>
      <c r="AY65" s="21">
        <f t="shared" si="61"/>
        <v>0</v>
      </c>
      <c r="AZ65" s="21">
        <f t="shared" si="61"/>
        <v>0</v>
      </c>
      <c r="BA65" s="21">
        <f t="shared" si="61"/>
        <v>0</v>
      </c>
      <c r="BB65" s="21">
        <f t="shared" si="61"/>
        <v>2500</v>
      </c>
      <c r="BC65" s="21">
        <f t="shared" si="61"/>
        <v>0</v>
      </c>
      <c r="BD65" s="21">
        <f t="shared" si="61"/>
        <v>0</v>
      </c>
      <c r="BE65" s="21">
        <f t="shared" si="61"/>
        <v>2500</v>
      </c>
      <c r="BF65" s="18">
        <f t="shared" si="61"/>
        <v>2500</v>
      </c>
      <c r="BG65" s="18">
        <f t="shared" si="61"/>
        <v>0</v>
      </c>
      <c r="BH65" s="18">
        <f t="shared" si="61"/>
        <v>0</v>
      </c>
      <c r="BI65" s="18">
        <f t="shared" si="61"/>
        <v>2500</v>
      </c>
      <c r="BJ65" s="21">
        <f t="shared" si="61"/>
        <v>0</v>
      </c>
      <c r="BK65" s="21">
        <f t="shared" si="62"/>
        <v>0</v>
      </c>
      <c r="BL65" s="21">
        <f t="shared" si="62"/>
        <v>0</v>
      </c>
      <c r="BM65" s="21">
        <f t="shared" si="62"/>
        <v>0</v>
      </c>
      <c r="BN65" s="21">
        <f t="shared" si="62"/>
        <v>2500</v>
      </c>
      <c r="BO65" s="21">
        <f t="shared" si="62"/>
        <v>0</v>
      </c>
      <c r="BP65" s="21">
        <f t="shared" si="62"/>
        <v>0</v>
      </c>
      <c r="BQ65" s="21">
        <f t="shared" si="62"/>
        <v>2500</v>
      </c>
      <c r="BR65" s="21">
        <f t="shared" si="62"/>
        <v>0</v>
      </c>
      <c r="BS65" s="21">
        <f t="shared" si="62"/>
        <v>0</v>
      </c>
      <c r="BT65" s="21">
        <f t="shared" si="62"/>
        <v>0</v>
      </c>
      <c r="BU65" s="21">
        <f t="shared" si="62"/>
        <v>0</v>
      </c>
      <c r="BV65" s="21">
        <f t="shared" si="62"/>
        <v>2500</v>
      </c>
      <c r="BW65" s="21">
        <f t="shared" si="62"/>
        <v>0</v>
      </c>
      <c r="BX65" s="21">
        <f t="shared" si="62"/>
        <v>0</v>
      </c>
      <c r="BY65" s="21">
        <f t="shared" si="62"/>
        <v>2500</v>
      </c>
    </row>
    <row r="66" spans="1:77" ht="60" x14ac:dyDescent="0.25">
      <c r="A66" s="12" t="s">
        <v>49</v>
      </c>
      <c r="B66" s="9">
        <v>51</v>
      </c>
      <c r="C66" s="9">
        <v>0</v>
      </c>
      <c r="D66" s="13" t="s">
        <v>38</v>
      </c>
      <c r="E66" s="9">
        <v>851</v>
      </c>
      <c r="F66" s="13" t="s">
        <v>38</v>
      </c>
      <c r="G66" s="13" t="s">
        <v>62</v>
      </c>
      <c r="H66" s="13" t="s">
        <v>85</v>
      </c>
      <c r="I66" s="13" t="s">
        <v>50</v>
      </c>
      <c r="J66" s="18">
        <f>'[1]3.ВС'!J56</f>
        <v>2500</v>
      </c>
      <c r="K66" s="21">
        <f>'[1]3.ВС'!K56</f>
        <v>0</v>
      </c>
      <c r="L66" s="21">
        <f>'[1]3.ВС'!L56</f>
        <v>0</v>
      </c>
      <c r="M66" s="21">
        <f>'[1]3.ВС'!M56</f>
        <v>2500</v>
      </c>
      <c r="N66" s="21">
        <f>'[1]3.ВС'!N56</f>
        <v>0</v>
      </c>
      <c r="O66" s="21">
        <f>'[1]3.ВС'!O56</f>
        <v>0</v>
      </c>
      <c r="P66" s="21">
        <f>'[1]3.ВС'!P56</f>
        <v>0</v>
      </c>
      <c r="Q66" s="21">
        <f>'[1]3.ВС'!Q56</f>
        <v>0</v>
      </c>
      <c r="R66" s="21">
        <f>'[1]3.ВС'!R56</f>
        <v>2500</v>
      </c>
      <c r="S66" s="21">
        <f>'[1]3.ВС'!S56</f>
        <v>0</v>
      </c>
      <c r="T66" s="21">
        <f>'[1]3.ВС'!T56</f>
        <v>0</v>
      </c>
      <c r="U66" s="21">
        <f>'[1]3.ВС'!U56</f>
        <v>2500</v>
      </c>
      <c r="V66" s="21">
        <f>'[1]3.ВС'!V56</f>
        <v>0</v>
      </c>
      <c r="W66" s="21">
        <f>'[1]3.ВС'!W56</f>
        <v>0</v>
      </c>
      <c r="X66" s="21">
        <f>'[1]3.ВС'!X56</f>
        <v>0</v>
      </c>
      <c r="Y66" s="21">
        <f>'[1]3.ВС'!Y56</f>
        <v>0</v>
      </c>
      <c r="Z66" s="21">
        <f>'[1]3.ВС'!Z56</f>
        <v>2500</v>
      </c>
      <c r="AA66" s="21">
        <f>'[1]3.ВС'!AA56</f>
        <v>0</v>
      </c>
      <c r="AB66" s="21">
        <f>'[1]3.ВС'!AB56</f>
        <v>0</v>
      </c>
      <c r="AC66" s="21">
        <f>'[1]3.ВС'!AC56</f>
        <v>2500</v>
      </c>
      <c r="AD66" s="21">
        <f>'[1]3.ВС'!AD56</f>
        <v>0</v>
      </c>
      <c r="AE66" s="21">
        <f>'[1]3.ВС'!AE56</f>
        <v>0</v>
      </c>
      <c r="AF66" s="21">
        <f>'[1]3.ВС'!AF56</f>
        <v>0</v>
      </c>
      <c r="AG66" s="21">
        <f>'[1]3.ВС'!AG56</f>
        <v>0</v>
      </c>
      <c r="AH66" s="21">
        <f>'[1]3.ВС'!AH56</f>
        <v>2500</v>
      </c>
      <c r="AI66" s="21">
        <f>'[1]3.ВС'!AI56</f>
        <v>0</v>
      </c>
      <c r="AJ66" s="21">
        <f>'[1]3.ВС'!AJ56</f>
        <v>0</v>
      </c>
      <c r="AK66" s="21">
        <f>'[1]3.ВС'!AK56</f>
        <v>2500</v>
      </c>
      <c r="AL66" s="18">
        <f>'[1]3.ВС'!AL56</f>
        <v>2500</v>
      </c>
      <c r="AM66" s="18">
        <f>'[1]3.ВС'!AM56</f>
        <v>0</v>
      </c>
      <c r="AN66" s="18">
        <f>'[1]3.ВС'!AN56</f>
        <v>0</v>
      </c>
      <c r="AO66" s="18">
        <f>'[1]3.ВС'!AO56</f>
        <v>2500</v>
      </c>
      <c r="AP66" s="21">
        <f>'[1]3.ВС'!AP56</f>
        <v>0</v>
      </c>
      <c r="AQ66" s="21">
        <f>'[1]3.ВС'!AQ56</f>
        <v>0</v>
      </c>
      <c r="AR66" s="21">
        <f>'[1]3.ВС'!AR56</f>
        <v>0</v>
      </c>
      <c r="AS66" s="21">
        <f>'[1]3.ВС'!AS56</f>
        <v>0</v>
      </c>
      <c r="AT66" s="21">
        <f>'[1]3.ВС'!AT56</f>
        <v>2500</v>
      </c>
      <c r="AU66" s="21">
        <f>'[1]3.ВС'!AU56</f>
        <v>0</v>
      </c>
      <c r="AV66" s="21">
        <f>'[1]3.ВС'!AV56</f>
        <v>0</v>
      </c>
      <c r="AW66" s="21">
        <f>'[1]3.ВС'!AW56</f>
        <v>2500</v>
      </c>
      <c r="AX66" s="21">
        <f>'[1]3.ВС'!AX56</f>
        <v>0</v>
      </c>
      <c r="AY66" s="21">
        <f>'[1]3.ВС'!AY56</f>
        <v>0</v>
      </c>
      <c r="AZ66" s="21">
        <f>'[1]3.ВС'!AZ56</f>
        <v>0</v>
      </c>
      <c r="BA66" s="21">
        <f>'[1]3.ВС'!BA56</f>
        <v>0</v>
      </c>
      <c r="BB66" s="21">
        <f>'[1]3.ВС'!BB56</f>
        <v>2500</v>
      </c>
      <c r="BC66" s="21">
        <f>'[1]3.ВС'!BC56</f>
        <v>0</v>
      </c>
      <c r="BD66" s="21">
        <f>'[1]3.ВС'!BD56</f>
        <v>0</v>
      </c>
      <c r="BE66" s="21">
        <f>'[1]3.ВС'!BE56</f>
        <v>2500</v>
      </c>
      <c r="BF66" s="18">
        <f>'[1]3.ВС'!BF56</f>
        <v>2500</v>
      </c>
      <c r="BG66" s="18">
        <f>'[1]3.ВС'!BG56</f>
        <v>0</v>
      </c>
      <c r="BH66" s="18">
        <f>'[1]3.ВС'!BH56</f>
        <v>0</v>
      </c>
      <c r="BI66" s="18">
        <f>'[1]3.ВС'!BI56</f>
        <v>2500</v>
      </c>
      <c r="BJ66" s="21">
        <f>'[1]3.ВС'!BJ56</f>
        <v>0</v>
      </c>
      <c r="BK66" s="21">
        <f>'[1]3.ВС'!BK56</f>
        <v>0</v>
      </c>
      <c r="BL66" s="21">
        <f>'[1]3.ВС'!BL56</f>
        <v>0</v>
      </c>
      <c r="BM66" s="21">
        <f>'[1]3.ВС'!BM56</f>
        <v>0</v>
      </c>
      <c r="BN66" s="21">
        <f>'[1]3.ВС'!BN56</f>
        <v>2500</v>
      </c>
      <c r="BO66" s="21">
        <f>'[1]3.ВС'!BO56</f>
        <v>0</v>
      </c>
      <c r="BP66" s="21">
        <f>'[1]3.ВС'!BP56</f>
        <v>0</v>
      </c>
      <c r="BQ66" s="21">
        <f>'[1]3.ВС'!BQ56</f>
        <v>2500</v>
      </c>
      <c r="BR66" s="21">
        <f>'[1]3.ВС'!BR56</f>
        <v>0</v>
      </c>
      <c r="BS66" s="21">
        <f>'[1]3.ВС'!BS56</f>
        <v>0</v>
      </c>
      <c r="BT66" s="21">
        <f>'[1]3.ВС'!BT56</f>
        <v>0</v>
      </c>
      <c r="BU66" s="21">
        <f>'[1]3.ВС'!BU56</f>
        <v>0</v>
      </c>
      <c r="BV66" s="21">
        <f>'[1]3.ВС'!BV56</f>
        <v>2500</v>
      </c>
      <c r="BW66" s="21">
        <f>'[1]3.ВС'!BW56</f>
        <v>0</v>
      </c>
      <c r="BX66" s="21">
        <f>'[1]3.ВС'!BX56</f>
        <v>0</v>
      </c>
      <c r="BY66" s="21">
        <f>'[1]3.ВС'!BY56</f>
        <v>2500</v>
      </c>
    </row>
    <row r="67" spans="1:77" ht="89.25" x14ac:dyDescent="0.25">
      <c r="A67" s="37" t="s">
        <v>86</v>
      </c>
      <c r="B67" s="9">
        <v>51</v>
      </c>
      <c r="C67" s="9">
        <v>0</v>
      </c>
      <c r="D67" s="13" t="s">
        <v>38</v>
      </c>
      <c r="E67" s="9">
        <v>851</v>
      </c>
      <c r="F67" s="13"/>
      <c r="G67" s="13"/>
      <c r="H67" s="13" t="s">
        <v>87</v>
      </c>
      <c r="I67" s="13"/>
      <c r="J67" s="18">
        <f t="shared" si="61"/>
        <v>0</v>
      </c>
      <c r="K67" s="21">
        <f t="shared" si="61"/>
        <v>0</v>
      </c>
      <c r="L67" s="21">
        <f t="shared" si="61"/>
        <v>0</v>
      </c>
      <c r="M67" s="21">
        <f t="shared" si="61"/>
        <v>0</v>
      </c>
      <c r="N67" s="21">
        <f t="shared" si="61"/>
        <v>450</v>
      </c>
      <c r="O67" s="21">
        <f t="shared" si="61"/>
        <v>0</v>
      </c>
      <c r="P67" s="21">
        <f t="shared" si="61"/>
        <v>0</v>
      </c>
      <c r="Q67" s="21">
        <f t="shared" si="61"/>
        <v>450</v>
      </c>
      <c r="R67" s="21">
        <f t="shared" si="61"/>
        <v>450</v>
      </c>
      <c r="S67" s="21">
        <f t="shared" si="61"/>
        <v>0</v>
      </c>
      <c r="T67" s="21">
        <f t="shared" si="61"/>
        <v>0</v>
      </c>
      <c r="U67" s="21">
        <f t="shared" si="61"/>
        <v>450</v>
      </c>
      <c r="V67" s="21">
        <f t="shared" si="61"/>
        <v>0</v>
      </c>
      <c r="W67" s="21">
        <f t="shared" si="61"/>
        <v>0</v>
      </c>
      <c r="X67" s="21">
        <f t="shared" si="61"/>
        <v>0</v>
      </c>
      <c r="Y67" s="21">
        <f t="shared" si="61"/>
        <v>0</v>
      </c>
      <c r="Z67" s="21">
        <f t="shared" si="61"/>
        <v>450</v>
      </c>
      <c r="AA67" s="21">
        <f t="shared" si="61"/>
        <v>0</v>
      </c>
      <c r="AB67" s="21">
        <f t="shared" si="61"/>
        <v>0</v>
      </c>
      <c r="AC67" s="21">
        <f t="shared" si="61"/>
        <v>450</v>
      </c>
      <c r="AD67" s="21">
        <f t="shared" si="61"/>
        <v>0</v>
      </c>
      <c r="AE67" s="21">
        <f t="shared" si="61"/>
        <v>0</v>
      </c>
      <c r="AF67" s="21">
        <f t="shared" si="61"/>
        <v>0</v>
      </c>
      <c r="AG67" s="21">
        <f t="shared" si="61"/>
        <v>0</v>
      </c>
      <c r="AH67" s="21">
        <f t="shared" si="61"/>
        <v>450</v>
      </c>
      <c r="AI67" s="21">
        <f t="shared" si="61"/>
        <v>0</v>
      </c>
      <c r="AJ67" s="21">
        <f t="shared" si="61"/>
        <v>0</v>
      </c>
      <c r="AK67" s="21">
        <f t="shared" si="61"/>
        <v>450</v>
      </c>
      <c r="AL67" s="18"/>
      <c r="AM67" s="18"/>
      <c r="AN67" s="18"/>
      <c r="AO67" s="18"/>
      <c r="AP67" s="21"/>
      <c r="AQ67" s="21"/>
      <c r="AR67" s="21"/>
      <c r="AS67" s="21"/>
      <c r="AT67" s="21"/>
      <c r="AU67" s="21"/>
      <c r="AV67" s="21"/>
      <c r="AW67" s="21"/>
      <c r="AX67" s="21"/>
      <c r="AY67" s="21"/>
      <c r="AZ67" s="21"/>
      <c r="BA67" s="21"/>
      <c r="BB67" s="21"/>
      <c r="BC67" s="21"/>
      <c r="BD67" s="21"/>
      <c r="BE67" s="21"/>
      <c r="BF67" s="18"/>
      <c r="BG67" s="18"/>
      <c r="BH67" s="18"/>
      <c r="BI67" s="18"/>
      <c r="BJ67" s="21"/>
      <c r="BK67" s="21"/>
      <c r="BL67" s="21"/>
      <c r="BM67" s="21"/>
      <c r="BN67" s="21"/>
      <c r="BO67" s="21"/>
      <c r="BP67" s="21"/>
      <c r="BQ67" s="21"/>
      <c r="BR67" s="21"/>
      <c r="BS67" s="21"/>
      <c r="BT67" s="21"/>
      <c r="BU67" s="21"/>
      <c r="BV67" s="21"/>
      <c r="BW67" s="21"/>
      <c r="BX67" s="21"/>
      <c r="BY67" s="21"/>
    </row>
    <row r="68" spans="1:77" ht="45" x14ac:dyDescent="0.25">
      <c r="A68" s="25" t="s">
        <v>47</v>
      </c>
      <c r="B68" s="9">
        <v>51</v>
      </c>
      <c r="C68" s="9">
        <v>0</v>
      </c>
      <c r="D68" s="13" t="s">
        <v>38</v>
      </c>
      <c r="E68" s="9">
        <v>851</v>
      </c>
      <c r="F68" s="13"/>
      <c r="G68" s="13"/>
      <c r="H68" s="13" t="s">
        <v>87</v>
      </c>
      <c r="I68" s="13" t="s">
        <v>48</v>
      </c>
      <c r="J68" s="18">
        <f t="shared" si="61"/>
        <v>0</v>
      </c>
      <c r="K68" s="21">
        <f t="shared" si="61"/>
        <v>0</v>
      </c>
      <c r="L68" s="21">
        <f t="shared" si="61"/>
        <v>0</v>
      </c>
      <c r="M68" s="21">
        <f t="shared" si="61"/>
        <v>0</v>
      </c>
      <c r="N68" s="21">
        <f t="shared" si="61"/>
        <v>450</v>
      </c>
      <c r="O68" s="21">
        <f t="shared" si="61"/>
        <v>0</v>
      </c>
      <c r="P68" s="21">
        <f t="shared" si="61"/>
        <v>0</v>
      </c>
      <c r="Q68" s="21">
        <f t="shared" si="61"/>
        <v>450</v>
      </c>
      <c r="R68" s="21">
        <f t="shared" si="61"/>
        <v>450</v>
      </c>
      <c r="S68" s="21">
        <f t="shared" si="61"/>
        <v>0</v>
      </c>
      <c r="T68" s="21">
        <f t="shared" si="61"/>
        <v>0</v>
      </c>
      <c r="U68" s="21">
        <f t="shared" si="61"/>
        <v>450</v>
      </c>
      <c r="V68" s="21">
        <f t="shared" si="61"/>
        <v>0</v>
      </c>
      <c r="W68" s="21">
        <f t="shared" si="61"/>
        <v>0</v>
      </c>
      <c r="X68" s="21">
        <f t="shared" si="61"/>
        <v>0</v>
      </c>
      <c r="Y68" s="21">
        <f t="shared" si="61"/>
        <v>0</v>
      </c>
      <c r="Z68" s="21">
        <f t="shared" si="61"/>
        <v>450</v>
      </c>
      <c r="AA68" s="21">
        <f t="shared" si="61"/>
        <v>0</v>
      </c>
      <c r="AB68" s="21">
        <f t="shared" si="61"/>
        <v>0</v>
      </c>
      <c r="AC68" s="21">
        <f t="shared" si="61"/>
        <v>450</v>
      </c>
      <c r="AD68" s="21">
        <f t="shared" si="61"/>
        <v>0</v>
      </c>
      <c r="AE68" s="21">
        <f t="shared" si="61"/>
        <v>0</v>
      </c>
      <c r="AF68" s="21">
        <f t="shared" si="61"/>
        <v>0</v>
      </c>
      <c r="AG68" s="21">
        <f t="shared" si="61"/>
        <v>0</v>
      </c>
      <c r="AH68" s="21">
        <f t="shared" si="61"/>
        <v>450</v>
      </c>
      <c r="AI68" s="21">
        <f t="shared" si="61"/>
        <v>0</v>
      </c>
      <c r="AJ68" s="21">
        <f t="shared" si="61"/>
        <v>0</v>
      </c>
      <c r="AK68" s="21">
        <f t="shared" si="61"/>
        <v>450</v>
      </c>
      <c r="AL68" s="18"/>
      <c r="AM68" s="18"/>
      <c r="AN68" s="18"/>
      <c r="AO68" s="18"/>
      <c r="AP68" s="21"/>
      <c r="AQ68" s="21"/>
      <c r="AR68" s="21"/>
      <c r="AS68" s="21"/>
      <c r="AT68" s="21"/>
      <c r="AU68" s="21"/>
      <c r="AV68" s="21"/>
      <c r="AW68" s="21"/>
      <c r="AX68" s="21"/>
      <c r="AY68" s="21"/>
      <c r="AZ68" s="21"/>
      <c r="BA68" s="21"/>
      <c r="BB68" s="21"/>
      <c r="BC68" s="21"/>
      <c r="BD68" s="21"/>
      <c r="BE68" s="21"/>
      <c r="BF68" s="18"/>
      <c r="BG68" s="18"/>
      <c r="BH68" s="18"/>
      <c r="BI68" s="18"/>
      <c r="BJ68" s="21"/>
      <c r="BK68" s="21"/>
      <c r="BL68" s="21"/>
      <c r="BM68" s="21"/>
      <c r="BN68" s="21"/>
      <c r="BO68" s="21"/>
      <c r="BP68" s="21"/>
      <c r="BQ68" s="21"/>
      <c r="BR68" s="21"/>
      <c r="BS68" s="21"/>
      <c r="BT68" s="21"/>
      <c r="BU68" s="21"/>
      <c r="BV68" s="21"/>
      <c r="BW68" s="21"/>
      <c r="BX68" s="21"/>
      <c r="BY68" s="21"/>
    </row>
    <row r="69" spans="1:77" ht="60" x14ac:dyDescent="0.25">
      <c r="A69" s="25" t="s">
        <v>49</v>
      </c>
      <c r="B69" s="9">
        <v>51</v>
      </c>
      <c r="C69" s="9">
        <v>0</v>
      </c>
      <c r="D69" s="13" t="s">
        <v>38</v>
      </c>
      <c r="E69" s="9">
        <v>851</v>
      </c>
      <c r="F69" s="13"/>
      <c r="G69" s="13"/>
      <c r="H69" s="13" t="s">
        <v>87</v>
      </c>
      <c r="I69" s="13" t="s">
        <v>50</v>
      </c>
      <c r="J69" s="18">
        <f>'[1]3.ВС'!J59</f>
        <v>0</v>
      </c>
      <c r="K69" s="18">
        <f>'[1]3.ВС'!K59</f>
        <v>0</v>
      </c>
      <c r="L69" s="18">
        <f>'[1]3.ВС'!L59</f>
        <v>0</v>
      </c>
      <c r="M69" s="18">
        <f>'[1]3.ВС'!M59</f>
        <v>0</v>
      </c>
      <c r="N69" s="18">
        <f>'[1]3.ВС'!N59</f>
        <v>450</v>
      </c>
      <c r="O69" s="18">
        <f>'[1]3.ВС'!O59</f>
        <v>0</v>
      </c>
      <c r="P69" s="18">
        <f>'[1]3.ВС'!P59</f>
        <v>0</v>
      </c>
      <c r="Q69" s="18">
        <f>'[1]3.ВС'!Q59</f>
        <v>450</v>
      </c>
      <c r="R69" s="18">
        <f>'[1]3.ВС'!R59</f>
        <v>450</v>
      </c>
      <c r="S69" s="18">
        <f>'[1]3.ВС'!S59</f>
        <v>0</v>
      </c>
      <c r="T69" s="18">
        <f>'[1]3.ВС'!T59</f>
        <v>0</v>
      </c>
      <c r="U69" s="18">
        <f>'[1]3.ВС'!U59</f>
        <v>450</v>
      </c>
      <c r="V69" s="18">
        <f>'[1]3.ВС'!V59</f>
        <v>0</v>
      </c>
      <c r="W69" s="18">
        <f>'[1]3.ВС'!W59</f>
        <v>0</v>
      </c>
      <c r="X69" s="18">
        <f>'[1]3.ВС'!X59</f>
        <v>0</v>
      </c>
      <c r="Y69" s="18">
        <f>'[1]3.ВС'!Y59</f>
        <v>0</v>
      </c>
      <c r="Z69" s="18">
        <f>'[1]3.ВС'!Z59</f>
        <v>450</v>
      </c>
      <c r="AA69" s="18">
        <f>'[1]3.ВС'!AA59</f>
        <v>0</v>
      </c>
      <c r="AB69" s="18">
        <f>'[1]3.ВС'!AB59</f>
        <v>0</v>
      </c>
      <c r="AC69" s="18">
        <f>'[1]3.ВС'!AC59</f>
        <v>450</v>
      </c>
      <c r="AD69" s="18">
        <f>'[1]3.ВС'!AD59</f>
        <v>0</v>
      </c>
      <c r="AE69" s="18">
        <f>'[1]3.ВС'!AE59</f>
        <v>0</v>
      </c>
      <c r="AF69" s="18">
        <f>'[1]3.ВС'!AF59</f>
        <v>0</v>
      </c>
      <c r="AG69" s="18">
        <f>'[1]3.ВС'!AG59</f>
        <v>0</v>
      </c>
      <c r="AH69" s="18">
        <f>'[1]3.ВС'!AH59</f>
        <v>450</v>
      </c>
      <c r="AI69" s="18">
        <f>'[1]3.ВС'!AI59</f>
        <v>0</v>
      </c>
      <c r="AJ69" s="18">
        <f>'[1]3.ВС'!AJ59</f>
        <v>0</v>
      </c>
      <c r="AK69" s="18">
        <f>'[1]3.ВС'!AK59</f>
        <v>450</v>
      </c>
      <c r="AL69" s="18"/>
      <c r="AM69" s="18"/>
      <c r="AN69" s="18"/>
      <c r="AO69" s="18"/>
      <c r="AP69" s="21"/>
      <c r="AQ69" s="21"/>
      <c r="AR69" s="21"/>
      <c r="AS69" s="21"/>
      <c r="AT69" s="21"/>
      <c r="AU69" s="21"/>
      <c r="AV69" s="21"/>
      <c r="AW69" s="21"/>
      <c r="AX69" s="21"/>
      <c r="AY69" s="21"/>
      <c r="AZ69" s="21"/>
      <c r="BA69" s="21"/>
      <c r="BB69" s="21"/>
      <c r="BC69" s="21"/>
      <c r="BD69" s="21"/>
      <c r="BE69" s="21"/>
      <c r="BF69" s="18"/>
      <c r="BG69" s="18"/>
      <c r="BH69" s="18"/>
      <c r="BI69" s="18"/>
      <c r="BJ69" s="21"/>
      <c r="BK69" s="21"/>
      <c r="BL69" s="21"/>
      <c r="BM69" s="21"/>
      <c r="BN69" s="21"/>
      <c r="BO69" s="21"/>
      <c r="BP69" s="21"/>
      <c r="BQ69" s="21"/>
      <c r="BR69" s="21"/>
      <c r="BS69" s="21"/>
      <c r="BT69" s="21"/>
      <c r="BU69" s="21"/>
      <c r="BV69" s="21"/>
      <c r="BW69" s="21"/>
      <c r="BX69" s="21"/>
      <c r="BY69" s="21"/>
    </row>
    <row r="70" spans="1:77" ht="76.5" x14ac:dyDescent="0.25">
      <c r="A70" s="38" t="s">
        <v>88</v>
      </c>
      <c r="B70" s="9">
        <v>51</v>
      </c>
      <c r="C70" s="9">
        <v>0</v>
      </c>
      <c r="D70" s="13" t="s">
        <v>38</v>
      </c>
      <c r="E70" s="9">
        <v>851</v>
      </c>
      <c r="F70" s="13"/>
      <c r="G70" s="13"/>
      <c r="H70" s="13" t="s">
        <v>89</v>
      </c>
      <c r="I70" s="13"/>
      <c r="J70" s="18">
        <f t="shared" si="61"/>
        <v>0</v>
      </c>
      <c r="K70" s="21">
        <f t="shared" si="61"/>
        <v>0</v>
      </c>
      <c r="L70" s="21">
        <f t="shared" si="61"/>
        <v>0</v>
      </c>
      <c r="M70" s="21">
        <f t="shared" si="61"/>
        <v>0</v>
      </c>
      <c r="N70" s="21">
        <f t="shared" si="61"/>
        <v>450</v>
      </c>
      <c r="O70" s="21">
        <f t="shared" si="61"/>
        <v>0</v>
      </c>
      <c r="P70" s="21">
        <f t="shared" si="61"/>
        <v>0</v>
      </c>
      <c r="Q70" s="21">
        <f t="shared" si="61"/>
        <v>450</v>
      </c>
      <c r="R70" s="21">
        <f t="shared" si="61"/>
        <v>450</v>
      </c>
      <c r="S70" s="21">
        <f t="shared" si="61"/>
        <v>0</v>
      </c>
      <c r="T70" s="21">
        <f t="shared" si="61"/>
        <v>0</v>
      </c>
      <c r="U70" s="21">
        <f t="shared" si="61"/>
        <v>450</v>
      </c>
      <c r="V70" s="21">
        <f t="shared" si="61"/>
        <v>0</v>
      </c>
      <c r="W70" s="21">
        <f t="shared" si="61"/>
        <v>0</v>
      </c>
      <c r="X70" s="21">
        <f t="shared" si="61"/>
        <v>0</v>
      </c>
      <c r="Y70" s="21">
        <f t="shared" si="61"/>
        <v>0</v>
      </c>
      <c r="Z70" s="21">
        <f t="shared" si="61"/>
        <v>450</v>
      </c>
      <c r="AA70" s="21">
        <f t="shared" si="61"/>
        <v>0</v>
      </c>
      <c r="AB70" s="21">
        <f t="shared" si="61"/>
        <v>0</v>
      </c>
      <c r="AC70" s="21">
        <f t="shared" si="61"/>
        <v>450</v>
      </c>
      <c r="AD70" s="21">
        <f t="shared" si="61"/>
        <v>0</v>
      </c>
      <c r="AE70" s="21">
        <f t="shared" si="61"/>
        <v>0</v>
      </c>
      <c r="AF70" s="21">
        <f t="shared" si="61"/>
        <v>0</v>
      </c>
      <c r="AG70" s="21">
        <f t="shared" si="61"/>
        <v>0</v>
      </c>
      <c r="AH70" s="21">
        <f t="shared" si="61"/>
        <v>450</v>
      </c>
      <c r="AI70" s="21">
        <f t="shared" si="61"/>
        <v>0</v>
      </c>
      <c r="AJ70" s="21">
        <f t="shared" si="61"/>
        <v>0</v>
      </c>
      <c r="AK70" s="21">
        <f t="shared" si="61"/>
        <v>450</v>
      </c>
      <c r="AL70" s="18"/>
      <c r="AM70" s="18"/>
      <c r="AN70" s="18"/>
      <c r="AO70" s="18"/>
      <c r="AP70" s="21"/>
      <c r="AQ70" s="21"/>
      <c r="AR70" s="21"/>
      <c r="AS70" s="21"/>
      <c r="AT70" s="21"/>
      <c r="AU70" s="21"/>
      <c r="AV70" s="21"/>
      <c r="AW70" s="21"/>
      <c r="AX70" s="21"/>
      <c r="AY70" s="21"/>
      <c r="AZ70" s="21"/>
      <c r="BA70" s="21"/>
      <c r="BB70" s="21"/>
      <c r="BC70" s="21"/>
      <c r="BD70" s="21"/>
      <c r="BE70" s="21"/>
      <c r="BF70" s="18"/>
      <c r="BG70" s="18"/>
      <c r="BH70" s="18"/>
      <c r="BI70" s="18"/>
      <c r="BJ70" s="21"/>
      <c r="BK70" s="21"/>
      <c r="BL70" s="21"/>
      <c r="BM70" s="21"/>
      <c r="BN70" s="21"/>
      <c r="BO70" s="21"/>
      <c r="BP70" s="21"/>
      <c r="BQ70" s="21"/>
      <c r="BR70" s="21"/>
      <c r="BS70" s="21"/>
      <c r="BT70" s="21"/>
      <c r="BU70" s="21"/>
      <c r="BV70" s="21"/>
      <c r="BW70" s="21"/>
      <c r="BX70" s="21"/>
      <c r="BY70" s="21"/>
    </row>
    <row r="71" spans="1:77" ht="45" x14ac:dyDescent="0.25">
      <c r="A71" s="25" t="s">
        <v>47</v>
      </c>
      <c r="B71" s="9">
        <v>51</v>
      </c>
      <c r="C71" s="9">
        <v>0</v>
      </c>
      <c r="D71" s="13" t="s">
        <v>38</v>
      </c>
      <c r="E71" s="9">
        <v>851</v>
      </c>
      <c r="F71" s="13"/>
      <c r="G71" s="13"/>
      <c r="H71" s="13" t="s">
        <v>89</v>
      </c>
      <c r="I71" s="13" t="s">
        <v>48</v>
      </c>
      <c r="J71" s="21">
        <f t="shared" si="61"/>
        <v>0</v>
      </c>
      <c r="K71" s="21">
        <f t="shared" si="61"/>
        <v>0</v>
      </c>
      <c r="L71" s="21">
        <f t="shared" si="61"/>
        <v>0</v>
      </c>
      <c r="M71" s="21">
        <f t="shared" si="61"/>
        <v>0</v>
      </c>
      <c r="N71" s="21">
        <f t="shared" si="61"/>
        <v>450</v>
      </c>
      <c r="O71" s="21">
        <f t="shared" si="61"/>
        <v>0</v>
      </c>
      <c r="P71" s="21">
        <f t="shared" si="61"/>
        <v>0</v>
      </c>
      <c r="Q71" s="21">
        <f t="shared" si="61"/>
        <v>450</v>
      </c>
      <c r="R71" s="21">
        <f t="shared" si="61"/>
        <v>450</v>
      </c>
      <c r="S71" s="21">
        <f t="shared" si="61"/>
        <v>0</v>
      </c>
      <c r="T71" s="21">
        <f t="shared" si="61"/>
        <v>0</v>
      </c>
      <c r="U71" s="21">
        <f t="shared" si="61"/>
        <v>450</v>
      </c>
      <c r="V71" s="21">
        <f t="shared" si="61"/>
        <v>0</v>
      </c>
      <c r="W71" s="21">
        <f t="shared" si="61"/>
        <v>0</v>
      </c>
      <c r="X71" s="21">
        <f t="shared" si="61"/>
        <v>0</v>
      </c>
      <c r="Y71" s="21">
        <f t="shared" si="61"/>
        <v>0</v>
      </c>
      <c r="Z71" s="21">
        <f t="shared" si="61"/>
        <v>450</v>
      </c>
      <c r="AA71" s="21">
        <f t="shared" si="61"/>
        <v>0</v>
      </c>
      <c r="AB71" s="21">
        <f t="shared" si="61"/>
        <v>0</v>
      </c>
      <c r="AC71" s="21">
        <f t="shared" si="61"/>
        <v>450</v>
      </c>
      <c r="AD71" s="21">
        <f t="shared" si="61"/>
        <v>0</v>
      </c>
      <c r="AE71" s="21">
        <f t="shared" si="61"/>
        <v>0</v>
      </c>
      <c r="AF71" s="21">
        <f t="shared" si="61"/>
        <v>0</v>
      </c>
      <c r="AG71" s="21">
        <f t="shared" si="61"/>
        <v>0</v>
      </c>
      <c r="AH71" s="21">
        <f t="shared" si="61"/>
        <v>450</v>
      </c>
      <c r="AI71" s="21">
        <f t="shared" si="61"/>
        <v>0</v>
      </c>
      <c r="AJ71" s="21">
        <f t="shared" si="61"/>
        <v>0</v>
      </c>
      <c r="AK71" s="21">
        <f t="shared" si="61"/>
        <v>450</v>
      </c>
      <c r="AL71" s="18"/>
      <c r="AM71" s="18"/>
      <c r="AN71" s="18"/>
      <c r="AO71" s="18"/>
      <c r="AP71" s="21"/>
      <c r="AQ71" s="21"/>
      <c r="AR71" s="21"/>
      <c r="AS71" s="21"/>
      <c r="AT71" s="21"/>
      <c r="AU71" s="21"/>
      <c r="AV71" s="21"/>
      <c r="AW71" s="21"/>
      <c r="AX71" s="21"/>
      <c r="AY71" s="21"/>
      <c r="AZ71" s="21"/>
      <c r="BA71" s="21"/>
      <c r="BB71" s="21"/>
      <c r="BC71" s="21"/>
      <c r="BD71" s="21"/>
      <c r="BE71" s="21"/>
      <c r="BF71" s="18"/>
      <c r="BG71" s="18"/>
      <c r="BH71" s="18"/>
      <c r="BI71" s="18"/>
      <c r="BJ71" s="21"/>
      <c r="BK71" s="21"/>
      <c r="BL71" s="21"/>
      <c r="BM71" s="21"/>
      <c r="BN71" s="21"/>
      <c r="BO71" s="21"/>
      <c r="BP71" s="21"/>
      <c r="BQ71" s="21"/>
      <c r="BR71" s="21"/>
      <c r="BS71" s="21"/>
      <c r="BT71" s="21"/>
      <c r="BU71" s="21"/>
      <c r="BV71" s="21"/>
      <c r="BW71" s="21"/>
      <c r="BX71" s="21"/>
      <c r="BY71" s="21"/>
    </row>
    <row r="72" spans="1:77" ht="60" x14ac:dyDescent="0.25">
      <c r="A72" s="25" t="s">
        <v>49</v>
      </c>
      <c r="B72" s="9">
        <v>51</v>
      </c>
      <c r="C72" s="9">
        <v>0</v>
      </c>
      <c r="D72" s="13" t="s">
        <v>38</v>
      </c>
      <c r="E72" s="9">
        <v>851</v>
      </c>
      <c r="F72" s="13"/>
      <c r="G72" s="13"/>
      <c r="H72" s="13" t="s">
        <v>89</v>
      </c>
      <c r="I72" s="13" t="s">
        <v>50</v>
      </c>
      <c r="J72" s="18">
        <f>'[1]3.ВС'!J62</f>
        <v>0</v>
      </c>
      <c r="K72" s="18">
        <f>'[1]3.ВС'!K62</f>
        <v>0</v>
      </c>
      <c r="L72" s="18">
        <f>'[1]3.ВС'!L62</f>
        <v>0</v>
      </c>
      <c r="M72" s="18">
        <f>'[1]3.ВС'!M62</f>
        <v>0</v>
      </c>
      <c r="N72" s="18">
        <f>'[1]3.ВС'!N62</f>
        <v>450</v>
      </c>
      <c r="O72" s="18">
        <f>'[1]3.ВС'!O62</f>
        <v>0</v>
      </c>
      <c r="P72" s="18">
        <f>'[1]3.ВС'!P62</f>
        <v>0</v>
      </c>
      <c r="Q72" s="18">
        <f>'[1]3.ВС'!Q62</f>
        <v>450</v>
      </c>
      <c r="R72" s="18">
        <f>'[1]3.ВС'!R62</f>
        <v>450</v>
      </c>
      <c r="S72" s="18">
        <f>'[1]3.ВС'!S62</f>
        <v>0</v>
      </c>
      <c r="T72" s="18">
        <f>'[1]3.ВС'!T62</f>
        <v>0</v>
      </c>
      <c r="U72" s="18">
        <f>'[1]3.ВС'!U62</f>
        <v>450</v>
      </c>
      <c r="V72" s="18">
        <f>'[1]3.ВС'!V62</f>
        <v>0</v>
      </c>
      <c r="W72" s="18">
        <f>'[1]3.ВС'!W62</f>
        <v>0</v>
      </c>
      <c r="X72" s="18">
        <f>'[1]3.ВС'!X62</f>
        <v>0</v>
      </c>
      <c r="Y72" s="18">
        <f>'[1]3.ВС'!Y62</f>
        <v>0</v>
      </c>
      <c r="Z72" s="18">
        <f>'[1]3.ВС'!Z62</f>
        <v>450</v>
      </c>
      <c r="AA72" s="18">
        <f>'[1]3.ВС'!AA62</f>
        <v>0</v>
      </c>
      <c r="AB72" s="18">
        <f>'[1]3.ВС'!AB62</f>
        <v>0</v>
      </c>
      <c r="AC72" s="18">
        <f>'[1]3.ВС'!AC62</f>
        <v>450</v>
      </c>
      <c r="AD72" s="18">
        <f>'[1]3.ВС'!AD62</f>
        <v>0</v>
      </c>
      <c r="AE72" s="18">
        <f>'[1]3.ВС'!AE62</f>
        <v>0</v>
      </c>
      <c r="AF72" s="18">
        <f>'[1]3.ВС'!AF62</f>
        <v>0</v>
      </c>
      <c r="AG72" s="18">
        <f>'[1]3.ВС'!AG62</f>
        <v>0</v>
      </c>
      <c r="AH72" s="18">
        <f>'[1]3.ВС'!AH62</f>
        <v>450</v>
      </c>
      <c r="AI72" s="18">
        <f>'[1]3.ВС'!AI62</f>
        <v>0</v>
      </c>
      <c r="AJ72" s="18">
        <f>'[1]3.ВС'!AJ62</f>
        <v>0</v>
      </c>
      <c r="AK72" s="18">
        <f>'[1]3.ВС'!AK62</f>
        <v>450</v>
      </c>
      <c r="AL72" s="18"/>
      <c r="AM72" s="18"/>
      <c r="AN72" s="18"/>
      <c r="AO72" s="18"/>
      <c r="AP72" s="21"/>
      <c r="AQ72" s="21"/>
      <c r="AR72" s="21"/>
      <c r="AS72" s="21"/>
      <c r="AT72" s="21"/>
      <c r="AU72" s="21"/>
      <c r="AV72" s="21"/>
      <c r="AW72" s="21"/>
      <c r="AX72" s="21"/>
      <c r="AY72" s="21"/>
      <c r="AZ72" s="21"/>
      <c r="BA72" s="21"/>
      <c r="BB72" s="21"/>
      <c r="BC72" s="21"/>
      <c r="BD72" s="21"/>
      <c r="BE72" s="21"/>
      <c r="BF72" s="18"/>
      <c r="BG72" s="18"/>
      <c r="BH72" s="18"/>
      <c r="BI72" s="18"/>
      <c r="BJ72" s="21"/>
      <c r="BK72" s="21"/>
      <c r="BL72" s="21"/>
      <c r="BM72" s="21"/>
      <c r="BN72" s="21"/>
      <c r="BO72" s="21"/>
      <c r="BP72" s="21"/>
      <c r="BQ72" s="21"/>
      <c r="BR72" s="21"/>
      <c r="BS72" s="21"/>
      <c r="BT72" s="21"/>
      <c r="BU72" s="21"/>
      <c r="BV72" s="21"/>
      <c r="BW72" s="21"/>
      <c r="BX72" s="21"/>
      <c r="BY72" s="21"/>
    </row>
    <row r="73" spans="1:77" ht="127.5" x14ac:dyDescent="0.25">
      <c r="A73" s="38" t="s">
        <v>90</v>
      </c>
      <c r="B73" s="9">
        <v>51</v>
      </c>
      <c r="C73" s="9">
        <v>0</v>
      </c>
      <c r="D73" s="13" t="s">
        <v>38</v>
      </c>
      <c r="E73" s="9">
        <v>851</v>
      </c>
      <c r="F73" s="13"/>
      <c r="G73" s="13"/>
      <c r="H73" s="13" t="s">
        <v>91</v>
      </c>
      <c r="I73" s="13"/>
      <c r="J73" s="18">
        <f t="shared" si="61"/>
        <v>0</v>
      </c>
      <c r="K73" s="21">
        <f t="shared" si="61"/>
        <v>0</v>
      </c>
      <c r="L73" s="21">
        <f t="shared" si="61"/>
        <v>0</v>
      </c>
      <c r="M73" s="21">
        <f t="shared" si="61"/>
        <v>0</v>
      </c>
      <c r="N73" s="21">
        <f t="shared" si="61"/>
        <v>450</v>
      </c>
      <c r="O73" s="21">
        <f t="shared" si="61"/>
        <v>0</v>
      </c>
      <c r="P73" s="21">
        <f t="shared" si="61"/>
        <v>0</v>
      </c>
      <c r="Q73" s="21">
        <f t="shared" si="61"/>
        <v>450</v>
      </c>
      <c r="R73" s="21">
        <f t="shared" si="61"/>
        <v>450</v>
      </c>
      <c r="S73" s="21">
        <f t="shared" si="61"/>
        <v>0</v>
      </c>
      <c r="T73" s="21">
        <f t="shared" si="61"/>
        <v>0</v>
      </c>
      <c r="U73" s="21">
        <f t="shared" si="61"/>
        <v>450</v>
      </c>
      <c r="V73" s="21">
        <f t="shared" si="61"/>
        <v>0</v>
      </c>
      <c r="W73" s="21">
        <f t="shared" si="61"/>
        <v>0</v>
      </c>
      <c r="X73" s="21">
        <f t="shared" si="61"/>
        <v>0</v>
      </c>
      <c r="Y73" s="21">
        <f t="shared" si="61"/>
        <v>0</v>
      </c>
      <c r="Z73" s="21">
        <f t="shared" si="61"/>
        <v>450</v>
      </c>
      <c r="AA73" s="21">
        <f t="shared" si="61"/>
        <v>0</v>
      </c>
      <c r="AB73" s="21">
        <f t="shared" si="61"/>
        <v>0</v>
      </c>
      <c r="AC73" s="21">
        <f t="shared" si="61"/>
        <v>450</v>
      </c>
      <c r="AD73" s="21">
        <f t="shared" si="61"/>
        <v>0</v>
      </c>
      <c r="AE73" s="21">
        <f t="shared" si="61"/>
        <v>0</v>
      </c>
      <c r="AF73" s="21">
        <f t="shared" si="61"/>
        <v>0</v>
      </c>
      <c r="AG73" s="21">
        <f t="shared" si="61"/>
        <v>0</v>
      </c>
      <c r="AH73" s="21">
        <f t="shared" si="61"/>
        <v>450</v>
      </c>
      <c r="AI73" s="21">
        <f t="shared" si="61"/>
        <v>0</v>
      </c>
      <c r="AJ73" s="21">
        <f t="shared" si="61"/>
        <v>0</v>
      </c>
      <c r="AK73" s="21">
        <f t="shared" si="61"/>
        <v>450</v>
      </c>
      <c r="AL73" s="18"/>
      <c r="AM73" s="18"/>
      <c r="AN73" s="18"/>
      <c r="AO73" s="18"/>
      <c r="AP73" s="21"/>
      <c r="AQ73" s="21"/>
      <c r="AR73" s="21"/>
      <c r="AS73" s="21"/>
      <c r="AT73" s="21"/>
      <c r="AU73" s="21"/>
      <c r="AV73" s="21"/>
      <c r="AW73" s="21"/>
      <c r="AX73" s="21"/>
      <c r="AY73" s="21"/>
      <c r="AZ73" s="21"/>
      <c r="BA73" s="21"/>
      <c r="BB73" s="21"/>
      <c r="BC73" s="21"/>
      <c r="BD73" s="21"/>
      <c r="BE73" s="21"/>
      <c r="BF73" s="18"/>
      <c r="BG73" s="18"/>
      <c r="BH73" s="18"/>
      <c r="BI73" s="18"/>
      <c r="BJ73" s="21"/>
      <c r="BK73" s="21"/>
      <c r="BL73" s="21"/>
      <c r="BM73" s="21"/>
      <c r="BN73" s="21"/>
      <c r="BO73" s="21"/>
      <c r="BP73" s="21"/>
      <c r="BQ73" s="21"/>
      <c r="BR73" s="21"/>
      <c r="BS73" s="21"/>
      <c r="BT73" s="21"/>
      <c r="BU73" s="21"/>
      <c r="BV73" s="21"/>
      <c r="BW73" s="21"/>
      <c r="BX73" s="21"/>
      <c r="BY73" s="21"/>
    </row>
    <row r="74" spans="1:77" ht="45" x14ac:dyDescent="0.25">
      <c r="A74" s="25" t="s">
        <v>47</v>
      </c>
      <c r="B74" s="9">
        <v>51</v>
      </c>
      <c r="C74" s="9">
        <v>0</v>
      </c>
      <c r="D74" s="13" t="s">
        <v>38</v>
      </c>
      <c r="E74" s="9">
        <v>851</v>
      </c>
      <c r="F74" s="13"/>
      <c r="G74" s="13"/>
      <c r="H74" s="13" t="s">
        <v>91</v>
      </c>
      <c r="I74" s="13" t="s">
        <v>48</v>
      </c>
      <c r="J74" s="18">
        <f t="shared" si="61"/>
        <v>0</v>
      </c>
      <c r="K74" s="21">
        <f t="shared" si="61"/>
        <v>0</v>
      </c>
      <c r="L74" s="21">
        <f t="shared" si="61"/>
        <v>0</v>
      </c>
      <c r="M74" s="21">
        <f t="shared" si="61"/>
        <v>0</v>
      </c>
      <c r="N74" s="21">
        <f t="shared" si="61"/>
        <v>450</v>
      </c>
      <c r="O74" s="21">
        <f t="shared" si="61"/>
        <v>0</v>
      </c>
      <c r="P74" s="21">
        <f t="shared" si="61"/>
        <v>0</v>
      </c>
      <c r="Q74" s="21">
        <f t="shared" si="61"/>
        <v>450</v>
      </c>
      <c r="R74" s="21">
        <f t="shared" si="61"/>
        <v>450</v>
      </c>
      <c r="S74" s="21">
        <f t="shared" ref="S74:AK77" si="63">S75</f>
        <v>0</v>
      </c>
      <c r="T74" s="21">
        <f t="shared" si="63"/>
        <v>0</v>
      </c>
      <c r="U74" s="21">
        <f t="shared" si="63"/>
        <v>450</v>
      </c>
      <c r="V74" s="21">
        <f t="shared" si="63"/>
        <v>0</v>
      </c>
      <c r="W74" s="21">
        <f t="shared" si="63"/>
        <v>0</v>
      </c>
      <c r="X74" s="21">
        <f t="shared" si="63"/>
        <v>0</v>
      </c>
      <c r="Y74" s="21">
        <f t="shared" si="63"/>
        <v>0</v>
      </c>
      <c r="Z74" s="21">
        <f t="shared" si="63"/>
        <v>450</v>
      </c>
      <c r="AA74" s="21">
        <f t="shared" si="63"/>
        <v>0</v>
      </c>
      <c r="AB74" s="21">
        <f t="shared" si="63"/>
        <v>0</v>
      </c>
      <c r="AC74" s="21">
        <f t="shared" si="63"/>
        <v>450</v>
      </c>
      <c r="AD74" s="21">
        <f t="shared" si="63"/>
        <v>0</v>
      </c>
      <c r="AE74" s="21">
        <f t="shared" si="63"/>
        <v>0</v>
      </c>
      <c r="AF74" s="21">
        <f t="shared" si="63"/>
        <v>0</v>
      </c>
      <c r="AG74" s="21">
        <f t="shared" si="63"/>
        <v>0</v>
      </c>
      <c r="AH74" s="21">
        <f t="shared" si="63"/>
        <v>450</v>
      </c>
      <c r="AI74" s="21">
        <f t="shared" si="63"/>
        <v>0</v>
      </c>
      <c r="AJ74" s="21">
        <f t="shared" si="63"/>
        <v>0</v>
      </c>
      <c r="AK74" s="21">
        <f t="shared" si="63"/>
        <v>450</v>
      </c>
      <c r="AL74" s="18"/>
      <c r="AM74" s="18"/>
      <c r="AN74" s="18"/>
      <c r="AO74" s="18"/>
      <c r="AP74" s="21"/>
      <c r="AQ74" s="21"/>
      <c r="AR74" s="21"/>
      <c r="AS74" s="21"/>
      <c r="AT74" s="21"/>
      <c r="AU74" s="21"/>
      <c r="AV74" s="21"/>
      <c r="AW74" s="21"/>
      <c r="AX74" s="21"/>
      <c r="AY74" s="21"/>
      <c r="AZ74" s="21"/>
      <c r="BA74" s="21"/>
      <c r="BB74" s="21"/>
      <c r="BC74" s="21"/>
      <c r="BD74" s="21"/>
      <c r="BE74" s="21"/>
      <c r="BF74" s="18"/>
      <c r="BG74" s="18"/>
      <c r="BH74" s="18"/>
      <c r="BI74" s="18"/>
      <c r="BJ74" s="21"/>
      <c r="BK74" s="21"/>
      <c r="BL74" s="21"/>
      <c r="BM74" s="21"/>
      <c r="BN74" s="21"/>
      <c r="BO74" s="21"/>
      <c r="BP74" s="21"/>
      <c r="BQ74" s="21"/>
      <c r="BR74" s="21"/>
      <c r="BS74" s="21"/>
      <c r="BT74" s="21"/>
      <c r="BU74" s="21"/>
      <c r="BV74" s="21"/>
      <c r="BW74" s="21"/>
      <c r="BX74" s="21"/>
      <c r="BY74" s="21"/>
    </row>
    <row r="75" spans="1:77" ht="60" x14ac:dyDescent="0.25">
      <c r="A75" s="25" t="s">
        <v>49</v>
      </c>
      <c r="B75" s="9">
        <v>51</v>
      </c>
      <c r="C75" s="9">
        <v>0</v>
      </c>
      <c r="D75" s="13" t="s">
        <v>38</v>
      </c>
      <c r="E75" s="9">
        <v>851</v>
      </c>
      <c r="F75" s="13"/>
      <c r="G75" s="13"/>
      <c r="H75" s="13" t="s">
        <v>91</v>
      </c>
      <c r="I75" s="13" t="s">
        <v>50</v>
      </c>
      <c r="J75" s="18">
        <f>'[1]3.ВС'!J65</f>
        <v>0</v>
      </c>
      <c r="K75" s="18">
        <f>'[1]3.ВС'!K65</f>
        <v>0</v>
      </c>
      <c r="L75" s="18">
        <f>'[1]3.ВС'!L65</f>
        <v>0</v>
      </c>
      <c r="M75" s="18">
        <f>'[1]3.ВС'!M65</f>
        <v>0</v>
      </c>
      <c r="N75" s="18">
        <f>'[1]3.ВС'!N65</f>
        <v>450</v>
      </c>
      <c r="O75" s="18">
        <f>'[1]3.ВС'!O65</f>
        <v>0</v>
      </c>
      <c r="P75" s="18">
        <f>'[1]3.ВС'!P65</f>
        <v>0</v>
      </c>
      <c r="Q75" s="18">
        <f>'[1]3.ВС'!Q65</f>
        <v>450</v>
      </c>
      <c r="R75" s="18">
        <f>'[1]3.ВС'!R65</f>
        <v>450</v>
      </c>
      <c r="S75" s="18">
        <f>'[1]3.ВС'!S65</f>
        <v>0</v>
      </c>
      <c r="T75" s="18">
        <f>'[1]3.ВС'!T65</f>
        <v>0</v>
      </c>
      <c r="U75" s="18">
        <f>'[1]3.ВС'!U65</f>
        <v>450</v>
      </c>
      <c r="V75" s="18">
        <f>'[1]3.ВС'!V65</f>
        <v>0</v>
      </c>
      <c r="W75" s="18">
        <f>'[1]3.ВС'!W65</f>
        <v>0</v>
      </c>
      <c r="X75" s="18">
        <f>'[1]3.ВС'!X65</f>
        <v>0</v>
      </c>
      <c r="Y75" s="18">
        <f>'[1]3.ВС'!Y65</f>
        <v>0</v>
      </c>
      <c r="Z75" s="18">
        <f>'[1]3.ВС'!Z65</f>
        <v>450</v>
      </c>
      <c r="AA75" s="18">
        <f>'[1]3.ВС'!AA65</f>
        <v>0</v>
      </c>
      <c r="AB75" s="18">
        <f>'[1]3.ВС'!AB65</f>
        <v>0</v>
      </c>
      <c r="AC75" s="18">
        <f>'[1]3.ВС'!AC65</f>
        <v>450</v>
      </c>
      <c r="AD75" s="18">
        <f>'[1]3.ВС'!AD65</f>
        <v>0</v>
      </c>
      <c r="AE75" s="18">
        <f>'[1]3.ВС'!AE65</f>
        <v>0</v>
      </c>
      <c r="AF75" s="18">
        <f>'[1]3.ВС'!AF65</f>
        <v>0</v>
      </c>
      <c r="AG75" s="18">
        <f>'[1]3.ВС'!AG65</f>
        <v>0</v>
      </c>
      <c r="AH75" s="18">
        <f>'[1]3.ВС'!AH65</f>
        <v>450</v>
      </c>
      <c r="AI75" s="18">
        <f>'[1]3.ВС'!AI65</f>
        <v>0</v>
      </c>
      <c r="AJ75" s="18">
        <f>'[1]3.ВС'!AJ65</f>
        <v>0</v>
      </c>
      <c r="AK75" s="18">
        <f>'[1]3.ВС'!AK65</f>
        <v>450</v>
      </c>
      <c r="AL75" s="18"/>
      <c r="AM75" s="18"/>
      <c r="AN75" s="18"/>
      <c r="AO75" s="18"/>
      <c r="AP75" s="21"/>
      <c r="AQ75" s="21"/>
      <c r="AR75" s="21"/>
      <c r="AS75" s="21"/>
      <c r="AT75" s="21"/>
      <c r="AU75" s="21"/>
      <c r="AV75" s="21"/>
      <c r="AW75" s="21"/>
      <c r="AX75" s="21"/>
      <c r="AY75" s="21"/>
      <c r="AZ75" s="21"/>
      <c r="BA75" s="21"/>
      <c r="BB75" s="21"/>
      <c r="BC75" s="21"/>
      <c r="BD75" s="21"/>
      <c r="BE75" s="21"/>
      <c r="BF75" s="18"/>
      <c r="BG75" s="18"/>
      <c r="BH75" s="18"/>
      <c r="BI75" s="18"/>
      <c r="BJ75" s="21"/>
      <c r="BK75" s="21"/>
      <c r="BL75" s="21"/>
      <c r="BM75" s="21"/>
      <c r="BN75" s="21"/>
      <c r="BO75" s="21"/>
      <c r="BP75" s="21"/>
      <c r="BQ75" s="21"/>
      <c r="BR75" s="21"/>
      <c r="BS75" s="21"/>
      <c r="BT75" s="21"/>
      <c r="BU75" s="21"/>
      <c r="BV75" s="21"/>
      <c r="BW75" s="21"/>
      <c r="BX75" s="21"/>
      <c r="BY75" s="21"/>
    </row>
    <row r="76" spans="1:77" ht="76.5" x14ac:dyDescent="0.25">
      <c r="A76" s="38" t="s">
        <v>92</v>
      </c>
      <c r="B76" s="9">
        <v>51</v>
      </c>
      <c r="C76" s="9">
        <v>0</v>
      </c>
      <c r="D76" s="13" t="s">
        <v>38</v>
      </c>
      <c r="E76" s="9">
        <v>851</v>
      </c>
      <c r="F76" s="13"/>
      <c r="G76" s="13"/>
      <c r="H76" s="13" t="s">
        <v>93</v>
      </c>
      <c r="I76" s="13"/>
      <c r="J76" s="18">
        <f t="shared" ref="J76:AC77" si="64">J77</f>
        <v>0</v>
      </c>
      <c r="K76" s="21">
        <f t="shared" si="64"/>
        <v>0</v>
      </c>
      <c r="L76" s="21">
        <f t="shared" si="64"/>
        <v>0</v>
      </c>
      <c r="M76" s="21">
        <f t="shared" si="64"/>
        <v>0</v>
      </c>
      <c r="N76" s="21">
        <f t="shared" si="64"/>
        <v>1575</v>
      </c>
      <c r="O76" s="21">
        <f t="shared" si="64"/>
        <v>0</v>
      </c>
      <c r="P76" s="21">
        <f t="shared" si="64"/>
        <v>0</v>
      </c>
      <c r="Q76" s="21">
        <f t="shared" si="64"/>
        <v>1575</v>
      </c>
      <c r="R76" s="21">
        <f t="shared" si="64"/>
        <v>1575</v>
      </c>
      <c r="S76" s="21">
        <f t="shared" si="64"/>
        <v>0</v>
      </c>
      <c r="T76" s="21">
        <f t="shared" si="64"/>
        <v>0</v>
      </c>
      <c r="U76" s="21">
        <f t="shared" si="64"/>
        <v>1575</v>
      </c>
      <c r="V76" s="21">
        <f t="shared" si="64"/>
        <v>0</v>
      </c>
      <c r="W76" s="21">
        <f t="shared" si="64"/>
        <v>0</v>
      </c>
      <c r="X76" s="21">
        <f t="shared" si="64"/>
        <v>0</v>
      </c>
      <c r="Y76" s="21">
        <f t="shared" si="64"/>
        <v>0</v>
      </c>
      <c r="Z76" s="21">
        <f t="shared" si="64"/>
        <v>1575</v>
      </c>
      <c r="AA76" s="21">
        <f t="shared" si="64"/>
        <v>0</v>
      </c>
      <c r="AB76" s="21">
        <f t="shared" si="64"/>
        <v>0</v>
      </c>
      <c r="AC76" s="21">
        <f t="shared" si="64"/>
        <v>1575</v>
      </c>
      <c r="AD76" s="21">
        <f t="shared" si="63"/>
        <v>0</v>
      </c>
      <c r="AE76" s="21">
        <f t="shared" si="63"/>
        <v>0</v>
      </c>
      <c r="AF76" s="21">
        <f t="shared" si="63"/>
        <v>0</v>
      </c>
      <c r="AG76" s="21">
        <f t="shared" si="63"/>
        <v>0</v>
      </c>
      <c r="AH76" s="21">
        <f t="shared" si="63"/>
        <v>1575</v>
      </c>
      <c r="AI76" s="21">
        <f t="shared" si="63"/>
        <v>0</v>
      </c>
      <c r="AJ76" s="21">
        <f t="shared" si="63"/>
        <v>0</v>
      </c>
      <c r="AK76" s="21">
        <f t="shared" si="63"/>
        <v>1575</v>
      </c>
      <c r="AL76" s="18"/>
      <c r="AM76" s="18"/>
      <c r="AN76" s="18"/>
      <c r="AO76" s="18"/>
      <c r="AP76" s="21"/>
      <c r="AQ76" s="21"/>
      <c r="AR76" s="21"/>
      <c r="AS76" s="21"/>
      <c r="AT76" s="21"/>
      <c r="AU76" s="21"/>
      <c r="AV76" s="21"/>
      <c r="AW76" s="21"/>
      <c r="AX76" s="21"/>
      <c r="AY76" s="21"/>
      <c r="AZ76" s="21"/>
      <c r="BA76" s="21"/>
      <c r="BB76" s="21"/>
      <c r="BC76" s="21"/>
      <c r="BD76" s="21"/>
      <c r="BE76" s="21"/>
      <c r="BF76" s="18"/>
      <c r="BG76" s="18"/>
      <c r="BH76" s="18"/>
      <c r="BI76" s="18"/>
      <c r="BJ76" s="21"/>
      <c r="BK76" s="21"/>
      <c r="BL76" s="21"/>
      <c r="BM76" s="21"/>
      <c r="BN76" s="21"/>
      <c r="BO76" s="21"/>
      <c r="BP76" s="21"/>
      <c r="BQ76" s="21"/>
      <c r="BR76" s="21"/>
      <c r="BS76" s="21"/>
      <c r="BT76" s="21"/>
      <c r="BU76" s="21"/>
      <c r="BV76" s="21"/>
      <c r="BW76" s="21"/>
      <c r="BX76" s="21"/>
      <c r="BY76" s="21"/>
    </row>
    <row r="77" spans="1:77" ht="45" x14ac:dyDescent="0.25">
      <c r="A77" s="25" t="s">
        <v>47</v>
      </c>
      <c r="B77" s="9">
        <v>51</v>
      </c>
      <c r="C77" s="9">
        <v>0</v>
      </c>
      <c r="D77" s="13" t="s">
        <v>38</v>
      </c>
      <c r="E77" s="9">
        <v>851</v>
      </c>
      <c r="F77" s="13"/>
      <c r="G77" s="13"/>
      <c r="H77" s="13" t="s">
        <v>93</v>
      </c>
      <c r="I77" s="13" t="s">
        <v>48</v>
      </c>
      <c r="J77" s="18">
        <f t="shared" si="64"/>
        <v>0</v>
      </c>
      <c r="K77" s="21">
        <f t="shared" si="64"/>
        <v>0</v>
      </c>
      <c r="L77" s="21">
        <f t="shared" si="64"/>
        <v>0</v>
      </c>
      <c r="M77" s="21">
        <f t="shared" si="64"/>
        <v>0</v>
      </c>
      <c r="N77" s="21">
        <f t="shared" si="64"/>
        <v>1575</v>
      </c>
      <c r="O77" s="21">
        <f t="shared" si="64"/>
        <v>0</v>
      </c>
      <c r="P77" s="21">
        <f t="shared" si="64"/>
        <v>0</v>
      </c>
      <c r="Q77" s="21">
        <f t="shared" si="64"/>
        <v>1575</v>
      </c>
      <c r="R77" s="21">
        <f t="shared" si="64"/>
        <v>1575</v>
      </c>
      <c r="S77" s="21">
        <f t="shared" si="64"/>
        <v>0</v>
      </c>
      <c r="T77" s="21">
        <f t="shared" si="64"/>
        <v>0</v>
      </c>
      <c r="U77" s="21">
        <f t="shared" si="64"/>
        <v>1575</v>
      </c>
      <c r="V77" s="21">
        <f t="shared" si="64"/>
        <v>0</v>
      </c>
      <c r="W77" s="21">
        <f t="shared" si="64"/>
        <v>0</v>
      </c>
      <c r="X77" s="21">
        <f t="shared" si="64"/>
        <v>0</v>
      </c>
      <c r="Y77" s="21">
        <f t="shared" si="64"/>
        <v>0</v>
      </c>
      <c r="Z77" s="21">
        <f t="shared" si="64"/>
        <v>1575</v>
      </c>
      <c r="AA77" s="21">
        <f t="shared" si="64"/>
        <v>0</v>
      </c>
      <c r="AB77" s="21">
        <f t="shared" si="64"/>
        <v>0</v>
      </c>
      <c r="AC77" s="21">
        <f t="shared" si="64"/>
        <v>1575</v>
      </c>
      <c r="AD77" s="21">
        <f t="shared" si="63"/>
        <v>0</v>
      </c>
      <c r="AE77" s="21">
        <f t="shared" si="63"/>
        <v>0</v>
      </c>
      <c r="AF77" s="21">
        <f t="shared" si="63"/>
        <v>0</v>
      </c>
      <c r="AG77" s="21">
        <f t="shared" si="63"/>
        <v>0</v>
      </c>
      <c r="AH77" s="21">
        <f t="shared" si="63"/>
        <v>1575</v>
      </c>
      <c r="AI77" s="21">
        <f t="shared" si="63"/>
        <v>0</v>
      </c>
      <c r="AJ77" s="21">
        <f t="shared" si="63"/>
        <v>0</v>
      </c>
      <c r="AK77" s="21">
        <f t="shared" si="63"/>
        <v>1575</v>
      </c>
      <c r="AL77" s="18"/>
      <c r="AM77" s="18"/>
      <c r="AN77" s="18"/>
      <c r="AO77" s="18"/>
      <c r="AP77" s="21"/>
      <c r="AQ77" s="21"/>
      <c r="AR77" s="21"/>
      <c r="AS77" s="21"/>
      <c r="AT77" s="21"/>
      <c r="AU77" s="21"/>
      <c r="AV77" s="21"/>
      <c r="AW77" s="21"/>
      <c r="AX77" s="21"/>
      <c r="AY77" s="21"/>
      <c r="AZ77" s="21"/>
      <c r="BA77" s="21"/>
      <c r="BB77" s="21"/>
      <c r="BC77" s="21"/>
      <c r="BD77" s="21"/>
      <c r="BE77" s="21"/>
      <c r="BF77" s="18"/>
      <c r="BG77" s="18"/>
      <c r="BH77" s="18"/>
      <c r="BI77" s="18"/>
      <c r="BJ77" s="21"/>
      <c r="BK77" s="21"/>
      <c r="BL77" s="21"/>
      <c r="BM77" s="21"/>
      <c r="BN77" s="21"/>
      <c r="BO77" s="21"/>
      <c r="BP77" s="21"/>
      <c r="BQ77" s="21"/>
      <c r="BR77" s="21"/>
      <c r="BS77" s="21"/>
      <c r="BT77" s="21"/>
      <c r="BU77" s="21"/>
      <c r="BV77" s="21"/>
      <c r="BW77" s="21"/>
      <c r="BX77" s="21"/>
      <c r="BY77" s="21"/>
    </row>
    <row r="78" spans="1:77" ht="60" x14ac:dyDescent="0.25">
      <c r="A78" s="25" t="s">
        <v>49</v>
      </c>
      <c r="B78" s="9">
        <v>51</v>
      </c>
      <c r="C78" s="9">
        <v>0</v>
      </c>
      <c r="D78" s="13" t="s">
        <v>38</v>
      </c>
      <c r="E78" s="9">
        <v>851</v>
      </c>
      <c r="F78" s="13"/>
      <c r="G78" s="13"/>
      <c r="H78" s="13" t="s">
        <v>93</v>
      </c>
      <c r="I78" s="13" t="s">
        <v>50</v>
      </c>
      <c r="J78" s="18">
        <f>'[1]3.ВС'!J68</f>
        <v>0</v>
      </c>
      <c r="K78" s="18">
        <f>'[1]3.ВС'!K68</f>
        <v>0</v>
      </c>
      <c r="L78" s="18">
        <f>'[1]3.ВС'!L68</f>
        <v>0</v>
      </c>
      <c r="M78" s="18">
        <f>'[1]3.ВС'!M68</f>
        <v>0</v>
      </c>
      <c r="N78" s="18">
        <f>'[1]3.ВС'!N68</f>
        <v>1575</v>
      </c>
      <c r="O78" s="18">
        <f>'[1]3.ВС'!O68</f>
        <v>0</v>
      </c>
      <c r="P78" s="18">
        <f>'[1]3.ВС'!P68</f>
        <v>0</v>
      </c>
      <c r="Q78" s="18">
        <f>'[1]3.ВС'!Q68</f>
        <v>1575</v>
      </c>
      <c r="R78" s="18">
        <f>'[1]3.ВС'!R68</f>
        <v>1575</v>
      </c>
      <c r="S78" s="18">
        <f>'[1]3.ВС'!S68</f>
        <v>0</v>
      </c>
      <c r="T78" s="18">
        <f>'[1]3.ВС'!T68</f>
        <v>0</v>
      </c>
      <c r="U78" s="18">
        <f>'[1]3.ВС'!U68</f>
        <v>1575</v>
      </c>
      <c r="V78" s="18">
        <f>'[1]3.ВС'!V68</f>
        <v>0</v>
      </c>
      <c r="W78" s="18">
        <f>'[1]3.ВС'!W68</f>
        <v>0</v>
      </c>
      <c r="X78" s="18">
        <f>'[1]3.ВС'!X68</f>
        <v>0</v>
      </c>
      <c r="Y78" s="18">
        <f>'[1]3.ВС'!Y68</f>
        <v>0</v>
      </c>
      <c r="Z78" s="18">
        <f>'[1]3.ВС'!Z68</f>
        <v>1575</v>
      </c>
      <c r="AA78" s="18">
        <f>'[1]3.ВС'!AA68</f>
        <v>0</v>
      </c>
      <c r="AB78" s="18">
        <f>'[1]3.ВС'!AB68</f>
        <v>0</v>
      </c>
      <c r="AC78" s="18">
        <f>'[1]3.ВС'!AC68</f>
        <v>1575</v>
      </c>
      <c r="AD78" s="18">
        <f>'[1]3.ВС'!AD68</f>
        <v>0</v>
      </c>
      <c r="AE78" s="18">
        <f>'[1]3.ВС'!AE68</f>
        <v>0</v>
      </c>
      <c r="AF78" s="18">
        <f>'[1]3.ВС'!AF68</f>
        <v>0</v>
      </c>
      <c r="AG78" s="18">
        <f>'[1]3.ВС'!AG68</f>
        <v>0</v>
      </c>
      <c r="AH78" s="18">
        <f>'[1]3.ВС'!AH68</f>
        <v>1575</v>
      </c>
      <c r="AI78" s="18">
        <f>'[1]3.ВС'!AI68</f>
        <v>0</v>
      </c>
      <c r="AJ78" s="18">
        <f>'[1]3.ВС'!AJ68</f>
        <v>0</v>
      </c>
      <c r="AK78" s="18">
        <f>'[1]3.ВС'!AK68</f>
        <v>1575</v>
      </c>
      <c r="AL78" s="18"/>
      <c r="AM78" s="18"/>
      <c r="AN78" s="18"/>
      <c r="AO78" s="18"/>
      <c r="AP78" s="21"/>
      <c r="AQ78" s="21"/>
      <c r="AR78" s="21"/>
      <c r="AS78" s="21"/>
      <c r="AT78" s="21"/>
      <c r="AU78" s="21"/>
      <c r="AV78" s="21"/>
      <c r="AW78" s="21"/>
      <c r="AX78" s="21"/>
      <c r="AY78" s="21"/>
      <c r="AZ78" s="21"/>
      <c r="BA78" s="21"/>
      <c r="BB78" s="21"/>
      <c r="BC78" s="21"/>
      <c r="BD78" s="21"/>
      <c r="BE78" s="21"/>
      <c r="BF78" s="18"/>
      <c r="BG78" s="18"/>
      <c r="BH78" s="18"/>
      <c r="BI78" s="18"/>
      <c r="BJ78" s="21"/>
      <c r="BK78" s="21"/>
      <c r="BL78" s="21"/>
      <c r="BM78" s="21"/>
      <c r="BN78" s="21"/>
      <c r="BO78" s="21"/>
      <c r="BP78" s="21"/>
      <c r="BQ78" s="21"/>
      <c r="BR78" s="21"/>
      <c r="BS78" s="21"/>
      <c r="BT78" s="21"/>
      <c r="BU78" s="21"/>
      <c r="BV78" s="21"/>
      <c r="BW78" s="21"/>
      <c r="BX78" s="21"/>
      <c r="BY78" s="21"/>
    </row>
    <row r="79" spans="1:77" ht="45" x14ac:dyDescent="0.25">
      <c r="A79" s="12" t="s">
        <v>94</v>
      </c>
      <c r="B79" s="9">
        <v>51</v>
      </c>
      <c r="C79" s="9">
        <v>0</v>
      </c>
      <c r="D79" s="13" t="s">
        <v>95</v>
      </c>
      <c r="E79" s="9"/>
      <c r="F79" s="13"/>
      <c r="G79" s="13"/>
      <c r="H79" s="13"/>
      <c r="I79" s="13"/>
      <c r="J79" s="18">
        <f>J80</f>
        <v>674351</v>
      </c>
      <c r="K79" s="21">
        <f t="shared" ref="K79:BV79" si="65">K80</f>
        <v>0</v>
      </c>
      <c r="L79" s="21">
        <f t="shared" si="65"/>
        <v>674351</v>
      </c>
      <c r="M79" s="21">
        <f t="shared" si="65"/>
        <v>0</v>
      </c>
      <c r="N79" s="21">
        <f t="shared" si="65"/>
        <v>638228.68000000005</v>
      </c>
      <c r="O79" s="21">
        <f t="shared" si="65"/>
        <v>0</v>
      </c>
      <c r="P79" s="21">
        <f t="shared" si="65"/>
        <v>638228.68000000005</v>
      </c>
      <c r="Q79" s="21">
        <f t="shared" si="65"/>
        <v>0</v>
      </c>
      <c r="R79" s="21">
        <f t="shared" si="65"/>
        <v>1312579.68</v>
      </c>
      <c r="S79" s="21">
        <f t="shared" si="65"/>
        <v>0</v>
      </c>
      <c r="T79" s="21">
        <f t="shared" si="65"/>
        <v>1312579.68</v>
      </c>
      <c r="U79" s="21">
        <f t="shared" si="65"/>
        <v>0</v>
      </c>
      <c r="V79" s="21">
        <f t="shared" si="65"/>
        <v>0</v>
      </c>
      <c r="W79" s="21">
        <f t="shared" si="65"/>
        <v>0</v>
      </c>
      <c r="X79" s="21">
        <f t="shared" si="65"/>
        <v>0</v>
      </c>
      <c r="Y79" s="21">
        <f t="shared" si="65"/>
        <v>0</v>
      </c>
      <c r="Z79" s="21">
        <f t="shared" si="65"/>
        <v>1312579.68</v>
      </c>
      <c r="AA79" s="21">
        <f t="shared" si="65"/>
        <v>0</v>
      </c>
      <c r="AB79" s="21">
        <f t="shared" si="65"/>
        <v>1312579.68</v>
      </c>
      <c r="AC79" s="21">
        <f t="shared" si="65"/>
        <v>0</v>
      </c>
      <c r="AD79" s="21">
        <f t="shared" si="65"/>
        <v>0</v>
      </c>
      <c r="AE79" s="21">
        <f t="shared" si="65"/>
        <v>0</v>
      </c>
      <c r="AF79" s="21">
        <f t="shared" si="65"/>
        <v>0</v>
      </c>
      <c r="AG79" s="21">
        <f t="shared" si="65"/>
        <v>0</v>
      </c>
      <c r="AH79" s="21">
        <f t="shared" si="65"/>
        <v>1312579.68</v>
      </c>
      <c r="AI79" s="21">
        <f t="shared" si="65"/>
        <v>0</v>
      </c>
      <c r="AJ79" s="21">
        <f t="shared" si="65"/>
        <v>1312579.68</v>
      </c>
      <c r="AK79" s="21">
        <f t="shared" si="65"/>
        <v>0</v>
      </c>
      <c r="AL79" s="18">
        <f t="shared" si="65"/>
        <v>346181.05</v>
      </c>
      <c r="AM79" s="18">
        <f t="shared" si="65"/>
        <v>328872</v>
      </c>
      <c r="AN79" s="18">
        <f t="shared" si="65"/>
        <v>17309.05</v>
      </c>
      <c r="AO79" s="18">
        <f t="shared" si="65"/>
        <v>0</v>
      </c>
      <c r="AP79" s="21">
        <f t="shared" si="65"/>
        <v>2595.79</v>
      </c>
      <c r="AQ79" s="21">
        <f t="shared" si="65"/>
        <v>2466</v>
      </c>
      <c r="AR79" s="21">
        <f t="shared" si="65"/>
        <v>129.79</v>
      </c>
      <c r="AS79" s="21">
        <f t="shared" si="65"/>
        <v>0</v>
      </c>
      <c r="AT79" s="21">
        <f t="shared" si="65"/>
        <v>348776.83999999997</v>
      </c>
      <c r="AU79" s="21">
        <f t="shared" si="65"/>
        <v>331338</v>
      </c>
      <c r="AV79" s="21">
        <f t="shared" si="65"/>
        <v>17438.84</v>
      </c>
      <c r="AW79" s="21">
        <f t="shared" si="65"/>
        <v>0</v>
      </c>
      <c r="AX79" s="21">
        <f t="shared" si="65"/>
        <v>0</v>
      </c>
      <c r="AY79" s="21">
        <f t="shared" si="65"/>
        <v>0</v>
      </c>
      <c r="AZ79" s="21">
        <f t="shared" si="65"/>
        <v>0</v>
      </c>
      <c r="BA79" s="21">
        <f t="shared" si="65"/>
        <v>0</v>
      </c>
      <c r="BB79" s="21">
        <f t="shared" si="65"/>
        <v>348776.83999999997</v>
      </c>
      <c r="BC79" s="21">
        <f t="shared" si="65"/>
        <v>331338</v>
      </c>
      <c r="BD79" s="21">
        <f t="shared" si="65"/>
        <v>17438.84</v>
      </c>
      <c r="BE79" s="21">
        <f t="shared" si="65"/>
        <v>0</v>
      </c>
      <c r="BF79" s="18">
        <f t="shared" si="65"/>
        <v>3015080.19</v>
      </c>
      <c r="BG79" s="18">
        <f t="shared" si="65"/>
        <v>2864326.18</v>
      </c>
      <c r="BH79" s="18">
        <f t="shared" si="65"/>
        <v>150754.01</v>
      </c>
      <c r="BI79" s="18">
        <f t="shared" si="65"/>
        <v>0</v>
      </c>
      <c r="BJ79" s="21">
        <f t="shared" si="65"/>
        <v>0</v>
      </c>
      <c r="BK79" s="21">
        <f t="shared" si="65"/>
        <v>0</v>
      </c>
      <c r="BL79" s="21">
        <f t="shared" si="65"/>
        <v>0</v>
      </c>
      <c r="BM79" s="21">
        <f t="shared" si="65"/>
        <v>0</v>
      </c>
      <c r="BN79" s="21">
        <f t="shared" si="65"/>
        <v>3015080.19</v>
      </c>
      <c r="BO79" s="21">
        <f t="shared" si="65"/>
        <v>2864326.18</v>
      </c>
      <c r="BP79" s="21">
        <f t="shared" si="65"/>
        <v>150754.01</v>
      </c>
      <c r="BQ79" s="21">
        <f t="shared" si="65"/>
        <v>0</v>
      </c>
      <c r="BR79" s="21">
        <f t="shared" si="65"/>
        <v>0</v>
      </c>
      <c r="BS79" s="21">
        <f t="shared" si="65"/>
        <v>0</v>
      </c>
      <c r="BT79" s="21">
        <f t="shared" si="65"/>
        <v>0</v>
      </c>
      <c r="BU79" s="21">
        <f t="shared" si="65"/>
        <v>0</v>
      </c>
      <c r="BV79" s="21">
        <f t="shared" si="65"/>
        <v>3015080.19</v>
      </c>
      <c r="BW79" s="21">
        <f t="shared" ref="BW79:BY79" si="66">BW80</f>
        <v>2864326.18</v>
      </c>
      <c r="BX79" s="21">
        <f t="shared" si="66"/>
        <v>150754.01</v>
      </c>
      <c r="BY79" s="21">
        <f t="shared" si="66"/>
        <v>0</v>
      </c>
    </row>
    <row r="80" spans="1:77" ht="30" x14ac:dyDescent="0.25">
      <c r="A80" s="26" t="s">
        <v>28</v>
      </c>
      <c r="B80" s="9">
        <v>51</v>
      </c>
      <c r="C80" s="9">
        <v>0</v>
      </c>
      <c r="D80" s="13" t="s">
        <v>95</v>
      </c>
      <c r="E80" s="9">
        <v>851</v>
      </c>
      <c r="F80" s="13"/>
      <c r="G80" s="13"/>
      <c r="H80" s="13"/>
      <c r="I80" s="13"/>
      <c r="J80" s="18">
        <f>J81+J84+J87+J90</f>
        <v>674351</v>
      </c>
      <c r="K80" s="18">
        <f t="shared" ref="K80:BV80" si="67">K81+K84+K87+K90</f>
        <v>0</v>
      </c>
      <c r="L80" s="18">
        <f t="shared" si="67"/>
        <v>674351</v>
      </c>
      <c r="M80" s="18">
        <f t="shared" si="67"/>
        <v>0</v>
      </c>
      <c r="N80" s="18">
        <f t="shared" si="67"/>
        <v>638228.68000000005</v>
      </c>
      <c r="O80" s="18">
        <f t="shared" si="67"/>
        <v>0</v>
      </c>
      <c r="P80" s="18">
        <f t="shared" si="67"/>
        <v>638228.68000000005</v>
      </c>
      <c r="Q80" s="18">
        <f t="shared" si="67"/>
        <v>0</v>
      </c>
      <c r="R80" s="18">
        <f t="shared" si="67"/>
        <v>1312579.68</v>
      </c>
      <c r="S80" s="18">
        <f t="shared" si="67"/>
        <v>0</v>
      </c>
      <c r="T80" s="18">
        <f t="shared" si="67"/>
        <v>1312579.68</v>
      </c>
      <c r="U80" s="18">
        <f t="shared" si="67"/>
        <v>0</v>
      </c>
      <c r="V80" s="18">
        <f t="shared" si="67"/>
        <v>0</v>
      </c>
      <c r="W80" s="18">
        <f t="shared" si="67"/>
        <v>0</v>
      </c>
      <c r="X80" s="18">
        <f t="shared" si="67"/>
        <v>0</v>
      </c>
      <c r="Y80" s="18">
        <f t="shared" si="67"/>
        <v>0</v>
      </c>
      <c r="Z80" s="18">
        <f t="shared" si="67"/>
        <v>1312579.68</v>
      </c>
      <c r="AA80" s="18">
        <f t="shared" si="67"/>
        <v>0</v>
      </c>
      <c r="AB80" s="18">
        <f t="shared" si="67"/>
        <v>1312579.68</v>
      </c>
      <c r="AC80" s="18">
        <f t="shared" si="67"/>
        <v>0</v>
      </c>
      <c r="AD80" s="18">
        <f t="shared" si="67"/>
        <v>0</v>
      </c>
      <c r="AE80" s="18">
        <f t="shared" si="67"/>
        <v>0</v>
      </c>
      <c r="AF80" s="18">
        <f t="shared" si="67"/>
        <v>0</v>
      </c>
      <c r="AG80" s="18">
        <f t="shared" si="67"/>
        <v>0</v>
      </c>
      <c r="AH80" s="18">
        <f t="shared" si="67"/>
        <v>1312579.68</v>
      </c>
      <c r="AI80" s="18">
        <f t="shared" si="67"/>
        <v>0</v>
      </c>
      <c r="AJ80" s="18">
        <f t="shared" si="67"/>
        <v>1312579.68</v>
      </c>
      <c r="AK80" s="18">
        <f t="shared" si="67"/>
        <v>0</v>
      </c>
      <c r="AL80" s="18">
        <f t="shared" si="67"/>
        <v>346181.05</v>
      </c>
      <c r="AM80" s="18">
        <f t="shared" si="67"/>
        <v>328872</v>
      </c>
      <c r="AN80" s="18">
        <f t="shared" si="67"/>
        <v>17309.05</v>
      </c>
      <c r="AO80" s="18">
        <f t="shared" si="67"/>
        <v>0</v>
      </c>
      <c r="AP80" s="18">
        <f t="shared" si="67"/>
        <v>2595.79</v>
      </c>
      <c r="AQ80" s="18">
        <f t="shared" si="67"/>
        <v>2466</v>
      </c>
      <c r="AR80" s="18">
        <f t="shared" si="67"/>
        <v>129.79</v>
      </c>
      <c r="AS80" s="18">
        <f t="shared" si="67"/>
        <v>0</v>
      </c>
      <c r="AT80" s="18">
        <f t="shared" si="67"/>
        <v>348776.83999999997</v>
      </c>
      <c r="AU80" s="18">
        <f t="shared" si="67"/>
        <v>331338</v>
      </c>
      <c r="AV80" s="18">
        <f t="shared" si="67"/>
        <v>17438.84</v>
      </c>
      <c r="AW80" s="18">
        <f t="shared" si="67"/>
        <v>0</v>
      </c>
      <c r="AX80" s="18">
        <f t="shared" si="67"/>
        <v>0</v>
      </c>
      <c r="AY80" s="18">
        <f t="shared" si="67"/>
        <v>0</v>
      </c>
      <c r="AZ80" s="18">
        <f t="shared" si="67"/>
        <v>0</v>
      </c>
      <c r="BA80" s="18">
        <f t="shared" si="67"/>
        <v>0</v>
      </c>
      <c r="BB80" s="18">
        <f t="shared" si="67"/>
        <v>348776.83999999997</v>
      </c>
      <c r="BC80" s="18">
        <f t="shared" si="67"/>
        <v>331338</v>
      </c>
      <c r="BD80" s="18">
        <f t="shared" si="67"/>
        <v>17438.84</v>
      </c>
      <c r="BE80" s="18">
        <f t="shared" si="67"/>
        <v>0</v>
      </c>
      <c r="BF80" s="18">
        <f t="shared" si="67"/>
        <v>3015080.19</v>
      </c>
      <c r="BG80" s="18">
        <f t="shared" si="67"/>
        <v>2864326.18</v>
      </c>
      <c r="BH80" s="18">
        <f t="shared" si="67"/>
        <v>150754.01</v>
      </c>
      <c r="BI80" s="18">
        <f t="shared" si="67"/>
        <v>0</v>
      </c>
      <c r="BJ80" s="18">
        <f t="shared" si="67"/>
        <v>0</v>
      </c>
      <c r="BK80" s="18">
        <f t="shared" si="67"/>
        <v>0</v>
      </c>
      <c r="BL80" s="18">
        <f t="shared" si="67"/>
        <v>0</v>
      </c>
      <c r="BM80" s="18">
        <f t="shared" si="67"/>
        <v>0</v>
      </c>
      <c r="BN80" s="18">
        <f t="shared" si="67"/>
        <v>3015080.19</v>
      </c>
      <c r="BO80" s="18">
        <f t="shared" si="67"/>
        <v>2864326.18</v>
      </c>
      <c r="BP80" s="18">
        <f t="shared" si="67"/>
        <v>150754.01</v>
      </c>
      <c r="BQ80" s="18">
        <f t="shared" si="67"/>
        <v>0</v>
      </c>
      <c r="BR80" s="18">
        <f t="shared" si="67"/>
        <v>0</v>
      </c>
      <c r="BS80" s="18">
        <f t="shared" si="67"/>
        <v>0</v>
      </c>
      <c r="BT80" s="18">
        <f t="shared" si="67"/>
        <v>0</v>
      </c>
      <c r="BU80" s="18">
        <f t="shared" si="67"/>
        <v>0</v>
      </c>
      <c r="BV80" s="18">
        <f t="shared" si="67"/>
        <v>3015080.19</v>
      </c>
      <c r="BW80" s="18">
        <f t="shared" ref="BW80:BY80" si="68">BW81+BW84+BW87+BW90</f>
        <v>2864326.18</v>
      </c>
      <c r="BX80" s="18">
        <f t="shared" si="68"/>
        <v>150754.01</v>
      </c>
      <c r="BY80" s="18">
        <f t="shared" si="68"/>
        <v>0</v>
      </c>
    </row>
    <row r="81" spans="1:77" ht="45" x14ac:dyDescent="0.25">
      <c r="A81" s="26" t="s">
        <v>96</v>
      </c>
      <c r="B81" s="9">
        <v>51</v>
      </c>
      <c r="C81" s="9">
        <v>0</v>
      </c>
      <c r="D81" s="13" t="s">
        <v>95</v>
      </c>
      <c r="E81" s="9">
        <v>851</v>
      </c>
      <c r="F81" s="13" t="s">
        <v>69</v>
      </c>
      <c r="G81" s="10" t="s">
        <v>53</v>
      </c>
      <c r="H81" s="10" t="s">
        <v>97</v>
      </c>
      <c r="I81" s="13"/>
      <c r="J81" s="18">
        <f t="shared" ref="J81:BJ85" si="69">J82</f>
        <v>579500</v>
      </c>
      <c r="K81" s="21">
        <f t="shared" si="69"/>
        <v>0</v>
      </c>
      <c r="L81" s="21">
        <f t="shared" si="69"/>
        <v>579500</v>
      </c>
      <c r="M81" s="21">
        <f t="shared" si="69"/>
        <v>0</v>
      </c>
      <c r="N81" s="21">
        <f t="shared" si="69"/>
        <v>0</v>
      </c>
      <c r="O81" s="21">
        <f t="shared" si="69"/>
        <v>0</v>
      </c>
      <c r="P81" s="21">
        <f t="shared" si="69"/>
        <v>0</v>
      </c>
      <c r="Q81" s="21">
        <f t="shared" si="69"/>
        <v>0</v>
      </c>
      <c r="R81" s="21">
        <f t="shared" si="69"/>
        <v>579500</v>
      </c>
      <c r="S81" s="21">
        <f t="shared" si="69"/>
        <v>0</v>
      </c>
      <c r="T81" s="21">
        <f t="shared" si="69"/>
        <v>579500</v>
      </c>
      <c r="U81" s="21">
        <f t="shared" si="69"/>
        <v>0</v>
      </c>
      <c r="V81" s="21">
        <f t="shared" si="69"/>
        <v>0</v>
      </c>
      <c r="W81" s="21">
        <f t="shared" si="69"/>
        <v>0</v>
      </c>
      <c r="X81" s="21">
        <f t="shared" si="69"/>
        <v>0</v>
      </c>
      <c r="Y81" s="21">
        <f t="shared" si="69"/>
        <v>0</v>
      </c>
      <c r="Z81" s="21">
        <f t="shared" si="69"/>
        <v>579500</v>
      </c>
      <c r="AA81" s="21">
        <f t="shared" si="69"/>
        <v>0</v>
      </c>
      <c r="AB81" s="21">
        <f t="shared" si="69"/>
        <v>579500</v>
      </c>
      <c r="AC81" s="21">
        <f t="shared" si="69"/>
        <v>0</v>
      </c>
      <c r="AD81" s="21">
        <f t="shared" si="69"/>
        <v>0</v>
      </c>
      <c r="AE81" s="21">
        <f t="shared" si="69"/>
        <v>0</v>
      </c>
      <c r="AF81" s="21">
        <f t="shared" si="69"/>
        <v>0</v>
      </c>
      <c r="AG81" s="21">
        <f t="shared" si="69"/>
        <v>0</v>
      </c>
      <c r="AH81" s="21">
        <f t="shared" si="69"/>
        <v>579500</v>
      </c>
      <c r="AI81" s="21">
        <f t="shared" si="69"/>
        <v>0</v>
      </c>
      <c r="AJ81" s="21">
        <f t="shared" si="69"/>
        <v>579500</v>
      </c>
      <c r="AK81" s="21">
        <f t="shared" si="69"/>
        <v>0</v>
      </c>
      <c r="AL81" s="18">
        <f t="shared" si="69"/>
        <v>0</v>
      </c>
      <c r="AM81" s="18">
        <f t="shared" si="69"/>
        <v>0</v>
      </c>
      <c r="AN81" s="18">
        <f t="shared" si="69"/>
        <v>0</v>
      </c>
      <c r="AO81" s="18">
        <f t="shared" si="69"/>
        <v>0</v>
      </c>
      <c r="AP81" s="21">
        <f t="shared" si="69"/>
        <v>0</v>
      </c>
      <c r="AQ81" s="21">
        <f t="shared" si="69"/>
        <v>0</v>
      </c>
      <c r="AR81" s="21">
        <f t="shared" si="69"/>
        <v>0</v>
      </c>
      <c r="AS81" s="21">
        <f t="shared" si="69"/>
        <v>0</v>
      </c>
      <c r="AT81" s="21">
        <f t="shared" si="69"/>
        <v>0</v>
      </c>
      <c r="AU81" s="21">
        <f t="shared" si="69"/>
        <v>0</v>
      </c>
      <c r="AV81" s="21">
        <f t="shared" si="69"/>
        <v>0</v>
      </c>
      <c r="AW81" s="21">
        <f t="shared" si="69"/>
        <v>0</v>
      </c>
      <c r="AX81" s="21">
        <f t="shared" si="69"/>
        <v>0</v>
      </c>
      <c r="AY81" s="21">
        <f t="shared" si="69"/>
        <v>0</v>
      </c>
      <c r="AZ81" s="21">
        <f t="shared" si="69"/>
        <v>0</v>
      </c>
      <c r="BA81" s="21">
        <f t="shared" si="69"/>
        <v>0</v>
      </c>
      <c r="BB81" s="21">
        <f t="shared" si="69"/>
        <v>0</v>
      </c>
      <c r="BC81" s="21">
        <f t="shared" si="69"/>
        <v>0</v>
      </c>
      <c r="BD81" s="21">
        <f t="shared" si="69"/>
        <v>0</v>
      </c>
      <c r="BE81" s="21">
        <f t="shared" si="69"/>
        <v>0</v>
      </c>
      <c r="BF81" s="18">
        <f t="shared" si="69"/>
        <v>0</v>
      </c>
      <c r="BG81" s="18">
        <f t="shared" si="69"/>
        <v>0</v>
      </c>
      <c r="BH81" s="18">
        <f t="shared" si="69"/>
        <v>0</v>
      </c>
      <c r="BI81" s="18">
        <f t="shared" si="69"/>
        <v>0</v>
      </c>
      <c r="BJ81" s="21">
        <f t="shared" si="69"/>
        <v>0</v>
      </c>
      <c r="BK81" s="21">
        <f t="shared" ref="BK81:BY82" si="70">BK82</f>
        <v>0</v>
      </c>
      <c r="BL81" s="21">
        <f t="shared" si="70"/>
        <v>0</v>
      </c>
      <c r="BM81" s="21">
        <f t="shared" si="70"/>
        <v>0</v>
      </c>
      <c r="BN81" s="21">
        <f t="shared" si="70"/>
        <v>0</v>
      </c>
      <c r="BO81" s="21">
        <f t="shared" si="70"/>
        <v>0</v>
      </c>
      <c r="BP81" s="21">
        <f t="shared" si="70"/>
        <v>0</v>
      </c>
      <c r="BQ81" s="21">
        <f t="shared" si="70"/>
        <v>0</v>
      </c>
      <c r="BR81" s="21">
        <f t="shared" si="70"/>
        <v>0</v>
      </c>
      <c r="BS81" s="21">
        <f t="shared" si="70"/>
        <v>0</v>
      </c>
      <c r="BT81" s="21">
        <f t="shared" si="70"/>
        <v>0</v>
      </c>
      <c r="BU81" s="21">
        <f t="shared" si="70"/>
        <v>0</v>
      </c>
      <c r="BV81" s="21">
        <f t="shared" si="70"/>
        <v>0</v>
      </c>
      <c r="BW81" s="21">
        <f t="shared" si="70"/>
        <v>0</v>
      </c>
      <c r="BX81" s="21">
        <f t="shared" si="70"/>
        <v>0</v>
      </c>
      <c r="BY81" s="21">
        <f t="shared" si="70"/>
        <v>0</v>
      </c>
    </row>
    <row r="82" spans="1:77" ht="45" x14ac:dyDescent="0.25">
      <c r="A82" s="12" t="s">
        <v>47</v>
      </c>
      <c r="B82" s="9">
        <v>51</v>
      </c>
      <c r="C82" s="9">
        <v>0</v>
      </c>
      <c r="D82" s="13" t="s">
        <v>95</v>
      </c>
      <c r="E82" s="9">
        <v>851</v>
      </c>
      <c r="F82" s="13" t="s">
        <v>38</v>
      </c>
      <c r="G82" s="13" t="s">
        <v>53</v>
      </c>
      <c r="H82" s="10" t="s">
        <v>97</v>
      </c>
      <c r="I82" s="13" t="s">
        <v>48</v>
      </c>
      <c r="J82" s="18">
        <f t="shared" si="69"/>
        <v>579500</v>
      </c>
      <c r="K82" s="21">
        <f t="shared" si="69"/>
        <v>0</v>
      </c>
      <c r="L82" s="21">
        <f t="shared" si="69"/>
        <v>579500</v>
      </c>
      <c r="M82" s="21">
        <f t="shared" si="69"/>
        <v>0</v>
      </c>
      <c r="N82" s="21">
        <f t="shared" si="69"/>
        <v>0</v>
      </c>
      <c r="O82" s="21">
        <f t="shared" si="69"/>
        <v>0</v>
      </c>
      <c r="P82" s="21">
        <f t="shared" si="69"/>
        <v>0</v>
      </c>
      <c r="Q82" s="21">
        <f t="shared" si="69"/>
        <v>0</v>
      </c>
      <c r="R82" s="21">
        <f t="shared" si="69"/>
        <v>579500</v>
      </c>
      <c r="S82" s="21">
        <f t="shared" si="69"/>
        <v>0</v>
      </c>
      <c r="T82" s="21">
        <f t="shared" si="69"/>
        <v>579500</v>
      </c>
      <c r="U82" s="21">
        <f t="shared" si="69"/>
        <v>0</v>
      </c>
      <c r="V82" s="21">
        <f t="shared" si="69"/>
        <v>0</v>
      </c>
      <c r="W82" s="21">
        <f t="shared" si="69"/>
        <v>0</v>
      </c>
      <c r="X82" s="21">
        <f t="shared" si="69"/>
        <v>0</v>
      </c>
      <c r="Y82" s="21">
        <f t="shared" si="69"/>
        <v>0</v>
      </c>
      <c r="Z82" s="21">
        <f t="shared" si="69"/>
        <v>579500</v>
      </c>
      <c r="AA82" s="21">
        <f t="shared" si="69"/>
        <v>0</v>
      </c>
      <c r="AB82" s="21">
        <f t="shared" si="69"/>
        <v>579500</v>
      </c>
      <c r="AC82" s="21">
        <f t="shared" si="69"/>
        <v>0</v>
      </c>
      <c r="AD82" s="21">
        <f t="shared" si="69"/>
        <v>0</v>
      </c>
      <c r="AE82" s="21">
        <f t="shared" si="69"/>
        <v>0</v>
      </c>
      <c r="AF82" s="21">
        <f t="shared" si="69"/>
        <v>0</v>
      </c>
      <c r="AG82" s="21">
        <f t="shared" si="69"/>
        <v>0</v>
      </c>
      <c r="AH82" s="21">
        <f t="shared" si="69"/>
        <v>579500</v>
      </c>
      <c r="AI82" s="21">
        <f t="shared" si="69"/>
        <v>0</v>
      </c>
      <c r="AJ82" s="21">
        <f t="shared" si="69"/>
        <v>579500</v>
      </c>
      <c r="AK82" s="21">
        <f t="shared" si="69"/>
        <v>0</v>
      </c>
      <c r="AL82" s="18">
        <f t="shared" si="69"/>
        <v>0</v>
      </c>
      <c r="AM82" s="18">
        <f t="shared" si="69"/>
        <v>0</v>
      </c>
      <c r="AN82" s="18">
        <f t="shared" si="69"/>
        <v>0</v>
      </c>
      <c r="AO82" s="18">
        <f t="shared" si="69"/>
        <v>0</v>
      </c>
      <c r="AP82" s="21">
        <f t="shared" si="69"/>
        <v>0</v>
      </c>
      <c r="AQ82" s="21">
        <f t="shared" si="69"/>
        <v>0</v>
      </c>
      <c r="AR82" s="21">
        <f t="shared" si="69"/>
        <v>0</v>
      </c>
      <c r="AS82" s="21">
        <f t="shared" si="69"/>
        <v>0</v>
      </c>
      <c r="AT82" s="21">
        <f t="shared" si="69"/>
        <v>0</v>
      </c>
      <c r="AU82" s="21">
        <f t="shared" si="69"/>
        <v>0</v>
      </c>
      <c r="AV82" s="21">
        <f t="shared" si="69"/>
        <v>0</v>
      </c>
      <c r="AW82" s="21">
        <f t="shared" si="69"/>
        <v>0</v>
      </c>
      <c r="AX82" s="21">
        <f t="shared" si="69"/>
        <v>0</v>
      </c>
      <c r="AY82" s="21">
        <f t="shared" si="69"/>
        <v>0</v>
      </c>
      <c r="AZ82" s="21">
        <f t="shared" si="69"/>
        <v>0</v>
      </c>
      <c r="BA82" s="21">
        <f t="shared" si="69"/>
        <v>0</v>
      </c>
      <c r="BB82" s="21">
        <f t="shared" si="69"/>
        <v>0</v>
      </c>
      <c r="BC82" s="21">
        <f t="shared" si="69"/>
        <v>0</v>
      </c>
      <c r="BD82" s="21">
        <f t="shared" si="69"/>
        <v>0</v>
      </c>
      <c r="BE82" s="21">
        <f t="shared" si="69"/>
        <v>0</v>
      </c>
      <c r="BF82" s="18">
        <f t="shared" si="69"/>
        <v>0</v>
      </c>
      <c r="BG82" s="18">
        <f t="shared" si="69"/>
        <v>0</v>
      </c>
      <c r="BH82" s="18">
        <f t="shared" si="69"/>
        <v>0</v>
      </c>
      <c r="BI82" s="18">
        <f t="shared" si="69"/>
        <v>0</v>
      </c>
      <c r="BJ82" s="21">
        <f t="shared" si="69"/>
        <v>0</v>
      </c>
      <c r="BK82" s="21">
        <f t="shared" si="70"/>
        <v>0</v>
      </c>
      <c r="BL82" s="21">
        <f t="shared" si="70"/>
        <v>0</v>
      </c>
      <c r="BM82" s="21">
        <f t="shared" si="70"/>
        <v>0</v>
      </c>
      <c r="BN82" s="21">
        <f t="shared" si="70"/>
        <v>0</v>
      </c>
      <c r="BO82" s="21">
        <f t="shared" si="70"/>
        <v>0</v>
      </c>
      <c r="BP82" s="21">
        <f t="shared" si="70"/>
        <v>0</v>
      </c>
      <c r="BQ82" s="21">
        <f t="shared" si="70"/>
        <v>0</v>
      </c>
      <c r="BR82" s="21">
        <f t="shared" si="70"/>
        <v>0</v>
      </c>
      <c r="BS82" s="21">
        <f t="shared" si="70"/>
        <v>0</v>
      </c>
      <c r="BT82" s="21">
        <f t="shared" si="70"/>
        <v>0</v>
      </c>
      <c r="BU82" s="21">
        <f t="shared" si="70"/>
        <v>0</v>
      </c>
      <c r="BV82" s="21">
        <f t="shared" si="70"/>
        <v>0</v>
      </c>
      <c r="BW82" s="21">
        <f t="shared" si="70"/>
        <v>0</v>
      </c>
      <c r="BX82" s="21">
        <f t="shared" si="70"/>
        <v>0</v>
      </c>
      <c r="BY82" s="21">
        <f t="shared" si="70"/>
        <v>0</v>
      </c>
    </row>
    <row r="83" spans="1:77" ht="60" x14ac:dyDescent="0.25">
      <c r="A83" s="12" t="s">
        <v>49</v>
      </c>
      <c r="B83" s="9">
        <v>51</v>
      </c>
      <c r="C83" s="9">
        <v>0</v>
      </c>
      <c r="D83" s="13" t="s">
        <v>95</v>
      </c>
      <c r="E83" s="9">
        <v>851</v>
      </c>
      <c r="F83" s="13" t="s">
        <v>38</v>
      </c>
      <c r="G83" s="13" t="s">
        <v>53</v>
      </c>
      <c r="H83" s="10" t="s">
        <v>97</v>
      </c>
      <c r="I83" s="13" t="s">
        <v>50</v>
      </c>
      <c r="J83" s="18">
        <f>'[1]3.ВС'!J82</f>
        <v>579500</v>
      </c>
      <c r="K83" s="21">
        <f>'[1]3.ВС'!K82</f>
        <v>0</v>
      </c>
      <c r="L83" s="21">
        <f>'[1]3.ВС'!L82</f>
        <v>579500</v>
      </c>
      <c r="M83" s="21">
        <f>'[1]3.ВС'!M82</f>
        <v>0</v>
      </c>
      <c r="N83" s="21">
        <f>'[1]3.ВС'!N82</f>
        <v>0</v>
      </c>
      <c r="O83" s="21">
        <f>'[1]3.ВС'!O82</f>
        <v>0</v>
      </c>
      <c r="P83" s="21">
        <f>'[1]3.ВС'!P82</f>
        <v>0</v>
      </c>
      <c r="Q83" s="21">
        <f>'[1]3.ВС'!Q82</f>
        <v>0</v>
      </c>
      <c r="R83" s="21">
        <f>'[1]3.ВС'!R82</f>
        <v>579500</v>
      </c>
      <c r="S83" s="21">
        <f>'[1]3.ВС'!S82</f>
        <v>0</v>
      </c>
      <c r="T83" s="21">
        <f>'[1]3.ВС'!T82</f>
        <v>579500</v>
      </c>
      <c r="U83" s="21">
        <f>'[1]3.ВС'!U82</f>
        <v>0</v>
      </c>
      <c r="V83" s="21">
        <f>'[1]3.ВС'!V82</f>
        <v>0</v>
      </c>
      <c r="W83" s="21">
        <f>'[1]3.ВС'!W82</f>
        <v>0</v>
      </c>
      <c r="X83" s="21">
        <f>'[1]3.ВС'!X82</f>
        <v>0</v>
      </c>
      <c r="Y83" s="21">
        <f>'[1]3.ВС'!Y82</f>
        <v>0</v>
      </c>
      <c r="Z83" s="21">
        <f>'[1]3.ВС'!Z82</f>
        <v>579500</v>
      </c>
      <c r="AA83" s="21">
        <f>'[1]3.ВС'!AA82</f>
        <v>0</v>
      </c>
      <c r="AB83" s="21">
        <f>'[1]3.ВС'!AB82</f>
        <v>579500</v>
      </c>
      <c r="AC83" s="21">
        <f>'[1]3.ВС'!AC82</f>
        <v>0</v>
      </c>
      <c r="AD83" s="21">
        <f>'[1]3.ВС'!AD82</f>
        <v>0</v>
      </c>
      <c r="AE83" s="21">
        <f>'[1]3.ВС'!AE82</f>
        <v>0</v>
      </c>
      <c r="AF83" s="21">
        <f>'[1]3.ВС'!AF82</f>
        <v>0</v>
      </c>
      <c r="AG83" s="21">
        <f>'[1]3.ВС'!AG82</f>
        <v>0</v>
      </c>
      <c r="AH83" s="21">
        <f>'[1]3.ВС'!AH82</f>
        <v>579500</v>
      </c>
      <c r="AI83" s="21">
        <f>'[1]3.ВС'!AI82</f>
        <v>0</v>
      </c>
      <c r="AJ83" s="21">
        <f>'[1]3.ВС'!AJ82</f>
        <v>579500</v>
      </c>
      <c r="AK83" s="21">
        <f>'[1]3.ВС'!AK82</f>
        <v>0</v>
      </c>
      <c r="AL83" s="18">
        <f>'[1]3.ВС'!AL82</f>
        <v>0</v>
      </c>
      <c r="AM83" s="18">
        <f>'[1]3.ВС'!AM82</f>
        <v>0</v>
      </c>
      <c r="AN83" s="18">
        <f>'[1]3.ВС'!AN82</f>
        <v>0</v>
      </c>
      <c r="AO83" s="18">
        <f>'[1]3.ВС'!AO82</f>
        <v>0</v>
      </c>
      <c r="AP83" s="21">
        <f>'[1]3.ВС'!AP82</f>
        <v>0</v>
      </c>
      <c r="AQ83" s="21">
        <f>'[1]3.ВС'!AQ82</f>
        <v>0</v>
      </c>
      <c r="AR83" s="21">
        <f>'[1]3.ВС'!AR82</f>
        <v>0</v>
      </c>
      <c r="AS83" s="21">
        <f>'[1]3.ВС'!AS82</f>
        <v>0</v>
      </c>
      <c r="AT83" s="21">
        <f>'[1]3.ВС'!AT82</f>
        <v>0</v>
      </c>
      <c r="AU83" s="21">
        <f>'[1]3.ВС'!AU82</f>
        <v>0</v>
      </c>
      <c r="AV83" s="21">
        <f>'[1]3.ВС'!AV82</f>
        <v>0</v>
      </c>
      <c r="AW83" s="21">
        <f>'[1]3.ВС'!AW82</f>
        <v>0</v>
      </c>
      <c r="AX83" s="21">
        <f>'[1]3.ВС'!AX82</f>
        <v>0</v>
      </c>
      <c r="AY83" s="21">
        <f>'[1]3.ВС'!AY82</f>
        <v>0</v>
      </c>
      <c r="AZ83" s="21">
        <f>'[1]3.ВС'!AZ82</f>
        <v>0</v>
      </c>
      <c r="BA83" s="21">
        <f>'[1]3.ВС'!BA82</f>
        <v>0</v>
      </c>
      <c r="BB83" s="21">
        <f>'[1]3.ВС'!BB82</f>
        <v>0</v>
      </c>
      <c r="BC83" s="21">
        <f>'[1]3.ВС'!BC82</f>
        <v>0</v>
      </c>
      <c r="BD83" s="21">
        <f>'[1]3.ВС'!BD82</f>
        <v>0</v>
      </c>
      <c r="BE83" s="21">
        <f>'[1]3.ВС'!BE82</f>
        <v>0</v>
      </c>
      <c r="BF83" s="18">
        <f>'[1]3.ВС'!BF82</f>
        <v>0</v>
      </c>
      <c r="BG83" s="18">
        <f>'[1]3.ВС'!BG82</f>
        <v>0</v>
      </c>
      <c r="BH83" s="18">
        <f>'[1]3.ВС'!BH82</f>
        <v>0</v>
      </c>
      <c r="BI83" s="18">
        <f>'[1]3.ВС'!BI82</f>
        <v>0</v>
      </c>
      <c r="BJ83" s="21">
        <f>'[1]3.ВС'!BJ82</f>
        <v>0</v>
      </c>
      <c r="BK83" s="21">
        <f>'[1]3.ВС'!BK82</f>
        <v>0</v>
      </c>
      <c r="BL83" s="21">
        <f>'[1]3.ВС'!BL82</f>
        <v>0</v>
      </c>
      <c r="BM83" s="21">
        <f>'[1]3.ВС'!BM82</f>
        <v>0</v>
      </c>
      <c r="BN83" s="21">
        <f>'[1]3.ВС'!BN82</f>
        <v>0</v>
      </c>
      <c r="BO83" s="21">
        <f>'[1]3.ВС'!BO82</f>
        <v>0</v>
      </c>
      <c r="BP83" s="21">
        <f>'[1]3.ВС'!BP82</f>
        <v>0</v>
      </c>
      <c r="BQ83" s="21">
        <f>'[1]3.ВС'!BQ82</f>
        <v>0</v>
      </c>
      <c r="BR83" s="21">
        <f>'[1]3.ВС'!BR82</f>
        <v>0</v>
      </c>
      <c r="BS83" s="21">
        <f>'[1]3.ВС'!BS82</f>
        <v>0</v>
      </c>
      <c r="BT83" s="21">
        <f>'[1]3.ВС'!BT82</f>
        <v>0</v>
      </c>
      <c r="BU83" s="21">
        <f>'[1]3.ВС'!BU82</f>
        <v>0</v>
      </c>
      <c r="BV83" s="21">
        <f>'[1]3.ВС'!BV82</f>
        <v>0</v>
      </c>
      <c r="BW83" s="21">
        <f>'[1]3.ВС'!BW82</f>
        <v>0</v>
      </c>
      <c r="BX83" s="21">
        <f>'[1]3.ВС'!BX82</f>
        <v>0</v>
      </c>
      <c r="BY83" s="21">
        <f>'[1]3.ВС'!BY82</f>
        <v>0</v>
      </c>
    </row>
    <row r="84" spans="1:77" ht="75" x14ac:dyDescent="0.25">
      <c r="A84" s="25" t="s">
        <v>98</v>
      </c>
      <c r="B84" s="9">
        <v>51</v>
      </c>
      <c r="C84" s="9">
        <v>0</v>
      </c>
      <c r="D84" s="13" t="s">
        <v>95</v>
      </c>
      <c r="E84" s="9">
        <v>851</v>
      </c>
      <c r="F84" s="13" t="s">
        <v>69</v>
      </c>
      <c r="G84" s="10" t="s">
        <v>53</v>
      </c>
      <c r="H84" s="10" t="s">
        <v>99</v>
      </c>
      <c r="I84" s="13"/>
      <c r="J84" s="18">
        <f t="shared" si="69"/>
        <v>0</v>
      </c>
      <c r="K84" s="21">
        <f t="shared" si="69"/>
        <v>0</v>
      </c>
      <c r="L84" s="21">
        <f t="shared" si="69"/>
        <v>0</v>
      </c>
      <c r="M84" s="21">
        <f t="shared" si="69"/>
        <v>0</v>
      </c>
      <c r="N84" s="21">
        <f t="shared" si="69"/>
        <v>630100</v>
      </c>
      <c r="O84" s="21">
        <f t="shared" si="69"/>
        <v>0</v>
      </c>
      <c r="P84" s="21">
        <f t="shared" si="69"/>
        <v>630100</v>
      </c>
      <c r="Q84" s="21">
        <f t="shared" si="69"/>
        <v>0</v>
      </c>
      <c r="R84" s="21">
        <f t="shared" si="69"/>
        <v>630100</v>
      </c>
      <c r="S84" s="21">
        <f t="shared" si="69"/>
        <v>0</v>
      </c>
      <c r="T84" s="21">
        <f t="shared" si="69"/>
        <v>630100</v>
      </c>
      <c r="U84" s="21">
        <f t="shared" si="69"/>
        <v>0</v>
      </c>
      <c r="V84" s="21">
        <f t="shared" si="69"/>
        <v>0</v>
      </c>
      <c r="W84" s="21">
        <f t="shared" si="69"/>
        <v>0</v>
      </c>
      <c r="X84" s="21">
        <f t="shared" si="69"/>
        <v>0</v>
      </c>
      <c r="Y84" s="21">
        <f t="shared" si="69"/>
        <v>0</v>
      </c>
      <c r="Z84" s="21">
        <f t="shared" si="69"/>
        <v>630100</v>
      </c>
      <c r="AA84" s="21">
        <f t="shared" si="69"/>
        <v>0</v>
      </c>
      <c r="AB84" s="21">
        <f t="shared" si="69"/>
        <v>630100</v>
      </c>
      <c r="AC84" s="21">
        <f t="shared" si="69"/>
        <v>0</v>
      </c>
      <c r="AD84" s="21">
        <f t="shared" si="69"/>
        <v>0</v>
      </c>
      <c r="AE84" s="21">
        <f t="shared" si="69"/>
        <v>0</v>
      </c>
      <c r="AF84" s="21">
        <f t="shared" si="69"/>
        <v>0</v>
      </c>
      <c r="AG84" s="21">
        <f t="shared" si="69"/>
        <v>0</v>
      </c>
      <c r="AH84" s="21">
        <f t="shared" si="69"/>
        <v>630100</v>
      </c>
      <c r="AI84" s="21">
        <f t="shared" si="69"/>
        <v>0</v>
      </c>
      <c r="AJ84" s="21">
        <f t="shared" si="69"/>
        <v>630100</v>
      </c>
      <c r="AK84" s="21">
        <f t="shared" si="69"/>
        <v>0</v>
      </c>
      <c r="AL84" s="18"/>
      <c r="AM84" s="18"/>
      <c r="AN84" s="18"/>
      <c r="AO84" s="18"/>
      <c r="AP84" s="21"/>
      <c r="AQ84" s="21"/>
      <c r="AR84" s="21"/>
      <c r="AS84" s="21"/>
      <c r="AT84" s="21"/>
      <c r="AU84" s="21"/>
      <c r="AV84" s="21"/>
      <c r="AW84" s="21"/>
      <c r="AX84" s="21"/>
      <c r="AY84" s="21"/>
      <c r="AZ84" s="21"/>
      <c r="BA84" s="21"/>
      <c r="BB84" s="21"/>
      <c r="BC84" s="21"/>
      <c r="BD84" s="21"/>
      <c r="BE84" s="21"/>
      <c r="BF84" s="18"/>
      <c r="BG84" s="18"/>
      <c r="BH84" s="18"/>
      <c r="BI84" s="18"/>
      <c r="BJ84" s="21"/>
      <c r="BK84" s="21"/>
      <c r="BL84" s="21"/>
      <c r="BM84" s="21"/>
      <c r="BN84" s="21"/>
      <c r="BO84" s="21"/>
      <c r="BP84" s="21"/>
      <c r="BQ84" s="21"/>
      <c r="BR84" s="21"/>
      <c r="BS84" s="21"/>
      <c r="BT84" s="21"/>
      <c r="BU84" s="21"/>
      <c r="BV84" s="21"/>
      <c r="BW84" s="21"/>
      <c r="BX84" s="21"/>
      <c r="BY84" s="21"/>
    </row>
    <row r="85" spans="1:77" ht="45" x14ac:dyDescent="0.25">
      <c r="A85" s="25" t="s">
        <v>47</v>
      </c>
      <c r="B85" s="9">
        <v>51</v>
      </c>
      <c r="C85" s="9">
        <v>0</v>
      </c>
      <c r="D85" s="13" t="s">
        <v>95</v>
      </c>
      <c r="E85" s="9">
        <v>851</v>
      </c>
      <c r="F85" s="13" t="s">
        <v>38</v>
      </c>
      <c r="G85" s="13" t="s">
        <v>53</v>
      </c>
      <c r="H85" s="10" t="s">
        <v>99</v>
      </c>
      <c r="I85" s="13" t="s">
        <v>48</v>
      </c>
      <c r="J85" s="18">
        <f t="shared" si="69"/>
        <v>0</v>
      </c>
      <c r="K85" s="21">
        <f t="shared" si="69"/>
        <v>0</v>
      </c>
      <c r="L85" s="21">
        <f t="shared" si="69"/>
        <v>0</v>
      </c>
      <c r="M85" s="21">
        <f t="shared" si="69"/>
        <v>0</v>
      </c>
      <c r="N85" s="21">
        <f t="shared" si="69"/>
        <v>630100</v>
      </c>
      <c r="O85" s="21">
        <f t="shared" si="69"/>
        <v>0</v>
      </c>
      <c r="P85" s="21">
        <f t="shared" si="69"/>
        <v>630100</v>
      </c>
      <c r="Q85" s="21">
        <f t="shared" si="69"/>
        <v>0</v>
      </c>
      <c r="R85" s="21">
        <f t="shared" si="69"/>
        <v>630100</v>
      </c>
      <c r="S85" s="21">
        <f t="shared" si="69"/>
        <v>0</v>
      </c>
      <c r="T85" s="21">
        <f t="shared" si="69"/>
        <v>630100</v>
      </c>
      <c r="U85" s="21">
        <f t="shared" si="69"/>
        <v>0</v>
      </c>
      <c r="V85" s="21">
        <f t="shared" si="69"/>
        <v>0</v>
      </c>
      <c r="W85" s="21">
        <f t="shared" si="69"/>
        <v>0</v>
      </c>
      <c r="X85" s="21">
        <f t="shared" si="69"/>
        <v>0</v>
      </c>
      <c r="Y85" s="21">
        <f t="shared" si="69"/>
        <v>0</v>
      </c>
      <c r="Z85" s="21">
        <f t="shared" si="69"/>
        <v>630100</v>
      </c>
      <c r="AA85" s="21">
        <f t="shared" si="69"/>
        <v>0</v>
      </c>
      <c r="AB85" s="21">
        <f t="shared" si="69"/>
        <v>630100</v>
      </c>
      <c r="AC85" s="21">
        <f t="shared" si="69"/>
        <v>0</v>
      </c>
      <c r="AD85" s="21">
        <f t="shared" si="69"/>
        <v>0</v>
      </c>
      <c r="AE85" s="21">
        <f t="shared" si="69"/>
        <v>0</v>
      </c>
      <c r="AF85" s="21">
        <f t="shared" si="69"/>
        <v>0</v>
      </c>
      <c r="AG85" s="21">
        <f t="shared" si="69"/>
        <v>0</v>
      </c>
      <c r="AH85" s="21">
        <f t="shared" si="69"/>
        <v>630100</v>
      </c>
      <c r="AI85" s="21">
        <f t="shared" si="69"/>
        <v>0</v>
      </c>
      <c r="AJ85" s="21">
        <f t="shared" si="69"/>
        <v>630100</v>
      </c>
      <c r="AK85" s="21">
        <f t="shared" si="69"/>
        <v>0</v>
      </c>
      <c r="AL85" s="18"/>
      <c r="AM85" s="18"/>
      <c r="AN85" s="18"/>
      <c r="AO85" s="18"/>
      <c r="AP85" s="21"/>
      <c r="AQ85" s="21"/>
      <c r="AR85" s="21"/>
      <c r="AS85" s="21"/>
      <c r="AT85" s="21"/>
      <c r="AU85" s="21"/>
      <c r="AV85" s="21"/>
      <c r="AW85" s="21"/>
      <c r="AX85" s="21"/>
      <c r="AY85" s="21"/>
      <c r="AZ85" s="21"/>
      <c r="BA85" s="21"/>
      <c r="BB85" s="21"/>
      <c r="BC85" s="21"/>
      <c r="BD85" s="21"/>
      <c r="BE85" s="21"/>
      <c r="BF85" s="18"/>
      <c r="BG85" s="18"/>
      <c r="BH85" s="18"/>
      <c r="BI85" s="18"/>
      <c r="BJ85" s="21"/>
      <c r="BK85" s="21"/>
      <c r="BL85" s="21"/>
      <c r="BM85" s="21"/>
      <c r="BN85" s="21"/>
      <c r="BO85" s="21"/>
      <c r="BP85" s="21"/>
      <c r="BQ85" s="21"/>
      <c r="BR85" s="21"/>
      <c r="BS85" s="21"/>
      <c r="BT85" s="21"/>
      <c r="BU85" s="21"/>
      <c r="BV85" s="21"/>
      <c r="BW85" s="21"/>
      <c r="BX85" s="21"/>
      <c r="BY85" s="21"/>
    </row>
    <row r="86" spans="1:77" ht="60" x14ac:dyDescent="0.25">
      <c r="A86" s="25" t="s">
        <v>49</v>
      </c>
      <c r="B86" s="9">
        <v>51</v>
      </c>
      <c r="C86" s="9">
        <v>0</v>
      </c>
      <c r="D86" s="13" t="s">
        <v>95</v>
      </c>
      <c r="E86" s="9">
        <v>851</v>
      </c>
      <c r="F86" s="13" t="s">
        <v>38</v>
      </c>
      <c r="G86" s="13" t="s">
        <v>53</v>
      </c>
      <c r="H86" s="10" t="s">
        <v>99</v>
      </c>
      <c r="I86" s="13" t="s">
        <v>50</v>
      </c>
      <c r="J86" s="18">
        <f>'[1]3.ВС'!J85</f>
        <v>0</v>
      </c>
      <c r="K86" s="21">
        <f>'[1]3.ВС'!K85</f>
        <v>0</v>
      </c>
      <c r="L86" s="21">
        <f>'[1]3.ВС'!L85</f>
        <v>0</v>
      </c>
      <c r="M86" s="21">
        <f>'[1]3.ВС'!M85</f>
        <v>0</v>
      </c>
      <c r="N86" s="21">
        <f>'[1]3.ВС'!N85</f>
        <v>630100</v>
      </c>
      <c r="O86" s="21">
        <f>'[1]3.ВС'!O85</f>
        <v>0</v>
      </c>
      <c r="P86" s="21">
        <f>'[1]3.ВС'!P85</f>
        <v>630100</v>
      </c>
      <c r="Q86" s="21">
        <f>'[1]3.ВС'!Q85</f>
        <v>0</v>
      </c>
      <c r="R86" s="21">
        <f>'[1]3.ВС'!R85</f>
        <v>630100</v>
      </c>
      <c r="S86" s="21">
        <f>'[1]3.ВС'!S85</f>
        <v>0</v>
      </c>
      <c r="T86" s="21">
        <f>'[1]3.ВС'!T85</f>
        <v>630100</v>
      </c>
      <c r="U86" s="21">
        <f>'[1]3.ВС'!U85</f>
        <v>0</v>
      </c>
      <c r="V86" s="21">
        <f>'[1]3.ВС'!V85</f>
        <v>0</v>
      </c>
      <c r="W86" s="21">
        <f>'[1]3.ВС'!W85</f>
        <v>0</v>
      </c>
      <c r="X86" s="21">
        <f>'[1]3.ВС'!X85</f>
        <v>0</v>
      </c>
      <c r="Y86" s="21">
        <f>'[1]3.ВС'!Y85</f>
        <v>0</v>
      </c>
      <c r="Z86" s="21">
        <f>'[1]3.ВС'!Z85</f>
        <v>630100</v>
      </c>
      <c r="AA86" s="21">
        <f>'[1]3.ВС'!AA85</f>
        <v>0</v>
      </c>
      <c r="AB86" s="21">
        <f>'[1]3.ВС'!AB85</f>
        <v>630100</v>
      </c>
      <c r="AC86" s="21">
        <f>'[1]3.ВС'!AC85</f>
        <v>0</v>
      </c>
      <c r="AD86" s="21">
        <f>'[1]3.ВС'!AD85</f>
        <v>0</v>
      </c>
      <c r="AE86" s="21">
        <f>'[1]3.ВС'!AE85</f>
        <v>0</v>
      </c>
      <c r="AF86" s="21">
        <f>'[1]3.ВС'!AF85</f>
        <v>0</v>
      </c>
      <c r="AG86" s="21">
        <f>'[1]3.ВС'!AG85</f>
        <v>0</v>
      </c>
      <c r="AH86" s="21">
        <f>'[1]3.ВС'!AH85</f>
        <v>630100</v>
      </c>
      <c r="AI86" s="21">
        <f>'[1]3.ВС'!AI85</f>
        <v>0</v>
      </c>
      <c r="AJ86" s="21">
        <f>'[1]3.ВС'!AJ85</f>
        <v>630100</v>
      </c>
      <c r="AK86" s="21">
        <f>'[1]3.ВС'!AK85</f>
        <v>0</v>
      </c>
      <c r="AL86" s="18"/>
      <c r="AM86" s="18"/>
      <c r="AN86" s="18"/>
      <c r="AO86" s="18"/>
      <c r="AP86" s="21"/>
      <c r="AQ86" s="21"/>
      <c r="AR86" s="21"/>
      <c r="AS86" s="21"/>
      <c r="AT86" s="21"/>
      <c r="AU86" s="21"/>
      <c r="AV86" s="21"/>
      <c r="AW86" s="21"/>
      <c r="AX86" s="21"/>
      <c r="AY86" s="21"/>
      <c r="AZ86" s="21"/>
      <c r="BA86" s="21"/>
      <c r="BB86" s="21"/>
      <c r="BC86" s="21"/>
      <c r="BD86" s="21"/>
      <c r="BE86" s="21"/>
      <c r="BF86" s="18"/>
      <c r="BG86" s="18"/>
      <c r="BH86" s="18"/>
      <c r="BI86" s="18"/>
      <c r="BJ86" s="21"/>
      <c r="BK86" s="21"/>
      <c r="BL86" s="21"/>
      <c r="BM86" s="21"/>
      <c r="BN86" s="21"/>
      <c r="BO86" s="21"/>
      <c r="BP86" s="21"/>
      <c r="BQ86" s="21"/>
      <c r="BR86" s="21"/>
      <c r="BS86" s="21"/>
      <c r="BT86" s="21"/>
      <c r="BU86" s="21"/>
      <c r="BV86" s="21"/>
      <c r="BW86" s="21"/>
      <c r="BX86" s="21"/>
      <c r="BY86" s="21"/>
    </row>
    <row r="87" spans="1:77" ht="75" x14ac:dyDescent="0.25">
      <c r="A87" s="16" t="s">
        <v>100</v>
      </c>
      <c r="B87" s="9">
        <v>51</v>
      </c>
      <c r="C87" s="9">
        <v>0</v>
      </c>
      <c r="D87" s="13" t="s">
        <v>95</v>
      </c>
      <c r="E87" s="9">
        <v>851</v>
      </c>
      <c r="F87" s="10" t="s">
        <v>101</v>
      </c>
      <c r="G87" s="10" t="s">
        <v>38</v>
      </c>
      <c r="H87" s="10" t="s">
        <v>102</v>
      </c>
      <c r="I87" s="13"/>
      <c r="J87" s="18">
        <f t="shared" ref="J87:BJ91" si="71">J88</f>
        <v>94851</v>
      </c>
      <c r="K87" s="21">
        <f t="shared" si="71"/>
        <v>0</v>
      </c>
      <c r="L87" s="21">
        <f t="shared" si="71"/>
        <v>94851</v>
      </c>
      <c r="M87" s="21">
        <f t="shared" si="71"/>
        <v>0</v>
      </c>
      <c r="N87" s="21">
        <f t="shared" si="71"/>
        <v>8128.68</v>
      </c>
      <c r="O87" s="21">
        <f t="shared" si="71"/>
        <v>0</v>
      </c>
      <c r="P87" s="21">
        <f t="shared" si="71"/>
        <v>8128.68</v>
      </c>
      <c r="Q87" s="21">
        <f t="shared" si="71"/>
        <v>0</v>
      </c>
      <c r="R87" s="21">
        <f t="shared" si="71"/>
        <v>102979.68</v>
      </c>
      <c r="S87" s="21">
        <f t="shared" si="71"/>
        <v>0</v>
      </c>
      <c r="T87" s="21">
        <f t="shared" si="71"/>
        <v>102979.68</v>
      </c>
      <c r="U87" s="21">
        <f t="shared" si="71"/>
        <v>0</v>
      </c>
      <c r="V87" s="21">
        <f t="shared" si="71"/>
        <v>0</v>
      </c>
      <c r="W87" s="21">
        <f t="shared" si="71"/>
        <v>0</v>
      </c>
      <c r="X87" s="21">
        <f t="shared" si="71"/>
        <v>0</v>
      </c>
      <c r="Y87" s="21">
        <f t="shared" si="71"/>
        <v>0</v>
      </c>
      <c r="Z87" s="21">
        <f t="shared" si="71"/>
        <v>102979.68</v>
      </c>
      <c r="AA87" s="21">
        <f t="shared" si="71"/>
        <v>0</v>
      </c>
      <c r="AB87" s="21">
        <f t="shared" si="71"/>
        <v>102979.68</v>
      </c>
      <c r="AC87" s="21">
        <f t="shared" si="71"/>
        <v>0</v>
      </c>
      <c r="AD87" s="21">
        <f t="shared" si="71"/>
        <v>0</v>
      </c>
      <c r="AE87" s="21">
        <f t="shared" si="71"/>
        <v>0</v>
      </c>
      <c r="AF87" s="21">
        <f t="shared" si="71"/>
        <v>0</v>
      </c>
      <c r="AG87" s="21">
        <f t="shared" si="71"/>
        <v>0</v>
      </c>
      <c r="AH87" s="21">
        <f t="shared" si="71"/>
        <v>102979.68</v>
      </c>
      <c r="AI87" s="21">
        <f t="shared" si="71"/>
        <v>0</v>
      </c>
      <c r="AJ87" s="21">
        <f t="shared" si="71"/>
        <v>102979.68</v>
      </c>
      <c r="AK87" s="21">
        <f t="shared" si="71"/>
        <v>0</v>
      </c>
      <c r="AL87" s="18">
        <f t="shared" si="71"/>
        <v>0</v>
      </c>
      <c r="AM87" s="18">
        <f t="shared" si="71"/>
        <v>0</v>
      </c>
      <c r="AN87" s="18">
        <f t="shared" si="71"/>
        <v>0</v>
      </c>
      <c r="AO87" s="18">
        <f t="shared" si="71"/>
        <v>0</v>
      </c>
      <c r="AP87" s="21">
        <f t="shared" si="71"/>
        <v>0</v>
      </c>
      <c r="AQ87" s="21">
        <f t="shared" si="71"/>
        <v>0</v>
      </c>
      <c r="AR87" s="21">
        <f t="shared" si="71"/>
        <v>0</v>
      </c>
      <c r="AS87" s="21">
        <f t="shared" si="71"/>
        <v>0</v>
      </c>
      <c r="AT87" s="21">
        <f t="shared" si="71"/>
        <v>0</v>
      </c>
      <c r="AU87" s="21">
        <f t="shared" si="71"/>
        <v>0</v>
      </c>
      <c r="AV87" s="21">
        <f t="shared" si="71"/>
        <v>0</v>
      </c>
      <c r="AW87" s="21">
        <f t="shared" si="71"/>
        <v>0</v>
      </c>
      <c r="AX87" s="21">
        <f t="shared" si="71"/>
        <v>0</v>
      </c>
      <c r="AY87" s="21">
        <f t="shared" si="71"/>
        <v>0</v>
      </c>
      <c r="AZ87" s="21">
        <f t="shared" si="71"/>
        <v>0</v>
      </c>
      <c r="BA87" s="21">
        <f t="shared" si="71"/>
        <v>0</v>
      </c>
      <c r="BB87" s="21">
        <f t="shared" si="71"/>
        <v>0</v>
      </c>
      <c r="BC87" s="21">
        <f t="shared" si="71"/>
        <v>0</v>
      </c>
      <c r="BD87" s="21">
        <f t="shared" si="71"/>
        <v>0</v>
      </c>
      <c r="BE87" s="21">
        <f t="shared" si="71"/>
        <v>0</v>
      </c>
      <c r="BF87" s="18">
        <f t="shared" si="71"/>
        <v>0</v>
      </c>
      <c r="BG87" s="18">
        <f t="shared" si="71"/>
        <v>0</v>
      </c>
      <c r="BH87" s="18">
        <f t="shared" si="71"/>
        <v>0</v>
      </c>
      <c r="BI87" s="18">
        <f t="shared" si="71"/>
        <v>0</v>
      </c>
      <c r="BJ87" s="21">
        <f t="shared" si="71"/>
        <v>0</v>
      </c>
      <c r="BK87" s="21">
        <f t="shared" ref="BK87:BY88" si="72">BK88</f>
        <v>0</v>
      </c>
      <c r="BL87" s="21">
        <f t="shared" si="72"/>
        <v>0</v>
      </c>
      <c r="BM87" s="21">
        <f t="shared" si="72"/>
        <v>0</v>
      </c>
      <c r="BN87" s="21">
        <f t="shared" si="72"/>
        <v>0</v>
      </c>
      <c r="BO87" s="21">
        <f t="shared" si="72"/>
        <v>0</v>
      </c>
      <c r="BP87" s="21">
        <f t="shared" si="72"/>
        <v>0</v>
      </c>
      <c r="BQ87" s="21">
        <f t="shared" si="72"/>
        <v>0</v>
      </c>
      <c r="BR87" s="21">
        <f t="shared" si="72"/>
        <v>0</v>
      </c>
      <c r="BS87" s="21">
        <f t="shared" si="72"/>
        <v>0</v>
      </c>
      <c r="BT87" s="21">
        <f t="shared" si="72"/>
        <v>0</v>
      </c>
      <c r="BU87" s="21">
        <f t="shared" si="72"/>
        <v>0</v>
      </c>
      <c r="BV87" s="21">
        <f t="shared" si="72"/>
        <v>0</v>
      </c>
      <c r="BW87" s="21">
        <f t="shared" si="72"/>
        <v>0</v>
      </c>
      <c r="BX87" s="21">
        <f t="shared" si="72"/>
        <v>0</v>
      </c>
      <c r="BY87" s="21">
        <f t="shared" si="72"/>
        <v>0</v>
      </c>
    </row>
    <row r="88" spans="1:77" ht="45" x14ac:dyDescent="0.25">
      <c r="A88" s="12" t="s">
        <v>47</v>
      </c>
      <c r="B88" s="9">
        <v>51</v>
      </c>
      <c r="C88" s="9">
        <v>0</v>
      </c>
      <c r="D88" s="13" t="s">
        <v>95</v>
      </c>
      <c r="E88" s="9">
        <v>851</v>
      </c>
      <c r="F88" s="10" t="s">
        <v>101</v>
      </c>
      <c r="G88" s="10" t="s">
        <v>38</v>
      </c>
      <c r="H88" s="10" t="s">
        <v>102</v>
      </c>
      <c r="I88" s="13" t="s">
        <v>48</v>
      </c>
      <c r="J88" s="18">
        <f t="shared" si="71"/>
        <v>94851</v>
      </c>
      <c r="K88" s="21">
        <f t="shared" si="71"/>
        <v>0</v>
      </c>
      <c r="L88" s="21">
        <f t="shared" si="71"/>
        <v>94851</v>
      </c>
      <c r="M88" s="21">
        <f t="shared" si="71"/>
        <v>0</v>
      </c>
      <c r="N88" s="21">
        <f t="shared" si="71"/>
        <v>8128.68</v>
      </c>
      <c r="O88" s="21">
        <f t="shared" si="71"/>
        <v>0</v>
      </c>
      <c r="P88" s="21">
        <f t="shared" si="71"/>
        <v>8128.68</v>
      </c>
      <c r="Q88" s="21">
        <f t="shared" si="71"/>
        <v>0</v>
      </c>
      <c r="R88" s="21">
        <f t="shared" si="71"/>
        <v>102979.68</v>
      </c>
      <c r="S88" s="21">
        <f t="shared" si="71"/>
        <v>0</v>
      </c>
      <c r="T88" s="21">
        <f t="shared" si="71"/>
        <v>102979.68</v>
      </c>
      <c r="U88" s="21">
        <f t="shared" si="71"/>
        <v>0</v>
      </c>
      <c r="V88" s="21">
        <f t="shared" si="71"/>
        <v>0</v>
      </c>
      <c r="W88" s="21">
        <f t="shared" si="71"/>
        <v>0</v>
      </c>
      <c r="X88" s="21">
        <f t="shared" si="71"/>
        <v>0</v>
      </c>
      <c r="Y88" s="21">
        <f t="shared" si="71"/>
        <v>0</v>
      </c>
      <c r="Z88" s="21">
        <f t="shared" si="71"/>
        <v>102979.68</v>
      </c>
      <c r="AA88" s="21">
        <f t="shared" si="71"/>
        <v>0</v>
      </c>
      <c r="AB88" s="21">
        <f t="shared" si="71"/>
        <v>102979.68</v>
      </c>
      <c r="AC88" s="21">
        <f t="shared" si="71"/>
        <v>0</v>
      </c>
      <c r="AD88" s="21">
        <f t="shared" si="71"/>
        <v>0</v>
      </c>
      <c r="AE88" s="21">
        <f t="shared" si="71"/>
        <v>0</v>
      </c>
      <c r="AF88" s="21">
        <f t="shared" si="71"/>
        <v>0</v>
      </c>
      <c r="AG88" s="21">
        <f t="shared" si="71"/>
        <v>0</v>
      </c>
      <c r="AH88" s="21">
        <f t="shared" si="71"/>
        <v>102979.68</v>
      </c>
      <c r="AI88" s="21">
        <f t="shared" si="71"/>
        <v>0</v>
      </c>
      <c r="AJ88" s="21">
        <f t="shared" si="71"/>
        <v>102979.68</v>
      </c>
      <c r="AK88" s="21">
        <f t="shared" si="71"/>
        <v>0</v>
      </c>
      <c r="AL88" s="18">
        <f t="shared" si="71"/>
        <v>0</v>
      </c>
      <c r="AM88" s="18">
        <f t="shared" si="71"/>
        <v>0</v>
      </c>
      <c r="AN88" s="18">
        <f t="shared" si="71"/>
        <v>0</v>
      </c>
      <c r="AO88" s="18">
        <f t="shared" si="71"/>
        <v>0</v>
      </c>
      <c r="AP88" s="21">
        <f t="shared" si="71"/>
        <v>0</v>
      </c>
      <c r="AQ88" s="21">
        <f t="shared" si="71"/>
        <v>0</v>
      </c>
      <c r="AR88" s="21">
        <f t="shared" si="71"/>
        <v>0</v>
      </c>
      <c r="AS88" s="21">
        <f t="shared" si="71"/>
        <v>0</v>
      </c>
      <c r="AT88" s="21">
        <f t="shared" si="71"/>
        <v>0</v>
      </c>
      <c r="AU88" s="21">
        <f t="shared" si="71"/>
        <v>0</v>
      </c>
      <c r="AV88" s="21">
        <f t="shared" si="71"/>
        <v>0</v>
      </c>
      <c r="AW88" s="21">
        <f t="shared" si="71"/>
        <v>0</v>
      </c>
      <c r="AX88" s="21">
        <f t="shared" si="71"/>
        <v>0</v>
      </c>
      <c r="AY88" s="21">
        <f t="shared" si="71"/>
        <v>0</v>
      </c>
      <c r="AZ88" s="21">
        <f t="shared" si="71"/>
        <v>0</v>
      </c>
      <c r="BA88" s="21">
        <f t="shared" si="71"/>
        <v>0</v>
      </c>
      <c r="BB88" s="21">
        <f t="shared" si="71"/>
        <v>0</v>
      </c>
      <c r="BC88" s="21">
        <f t="shared" si="71"/>
        <v>0</v>
      </c>
      <c r="BD88" s="21">
        <f t="shared" si="71"/>
        <v>0</v>
      </c>
      <c r="BE88" s="21">
        <f t="shared" si="71"/>
        <v>0</v>
      </c>
      <c r="BF88" s="18">
        <f t="shared" si="71"/>
        <v>0</v>
      </c>
      <c r="BG88" s="18">
        <f t="shared" si="71"/>
        <v>0</v>
      </c>
      <c r="BH88" s="18">
        <f t="shared" si="71"/>
        <v>0</v>
      </c>
      <c r="BI88" s="18">
        <f t="shared" si="71"/>
        <v>0</v>
      </c>
      <c r="BJ88" s="21">
        <f t="shared" si="71"/>
        <v>0</v>
      </c>
      <c r="BK88" s="21">
        <f t="shared" si="72"/>
        <v>0</v>
      </c>
      <c r="BL88" s="21">
        <f t="shared" si="72"/>
        <v>0</v>
      </c>
      <c r="BM88" s="21">
        <f t="shared" si="72"/>
        <v>0</v>
      </c>
      <c r="BN88" s="21">
        <f t="shared" si="72"/>
        <v>0</v>
      </c>
      <c r="BO88" s="21">
        <f t="shared" si="72"/>
        <v>0</v>
      </c>
      <c r="BP88" s="21">
        <f t="shared" si="72"/>
        <v>0</v>
      </c>
      <c r="BQ88" s="21">
        <f t="shared" si="72"/>
        <v>0</v>
      </c>
      <c r="BR88" s="21">
        <f t="shared" si="72"/>
        <v>0</v>
      </c>
      <c r="BS88" s="21">
        <f t="shared" si="72"/>
        <v>0</v>
      </c>
      <c r="BT88" s="21">
        <f t="shared" si="72"/>
        <v>0</v>
      </c>
      <c r="BU88" s="21">
        <f t="shared" si="72"/>
        <v>0</v>
      </c>
      <c r="BV88" s="21">
        <f t="shared" si="72"/>
        <v>0</v>
      </c>
      <c r="BW88" s="21">
        <f t="shared" si="72"/>
        <v>0</v>
      </c>
      <c r="BX88" s="21">
        <f t="shared" si="72"/>
        <v>0</v>
      </c>
      <c r="BY88" s="21">
        <f t="shared" si="72"/>
        <v>0</v>
      </c>
    </row>
    <row r="89" spans="1:77" ht="60" x14ac:dyDescent="0.25">
      <c r="A89" s="12" t="s">
        <v>49</v>
      </c>
      <c r="B89" s="9">
        <v>51</v>
      </c>
      <c r="C89" s="9">
        <v>0</v>
      </c>
      <c r="D89" s="13" t="s">
        <v>95</v>
      </c>
      <c r="E89" s="9">
        <v>851</v>
      </c>
      <c r="F89" s="10" t="s">
        <v>101</v>
      </c>
      <c r="G89" s="10" t="s">
        <v>38</v>
      </c>
      <c r="H89" s="10" t="s">
        <v>102</v>
      </c>
      <c r="I89" s="13" t="s">
        <v>50</v>
      </c>
      <c r="J89" s="18">
        <f>'[1]3.ВС'!J137</f>
        <v>94851</v>
      </c>
      <c r="K89" s="21">
        <f>'[1]3.ВС'!K137</f>
        <v>0</v>
      </c>
      <c r="L89" s="21">
        <f>'[1]3.ВС'!L137</f>
        <v>94851</v>
      </c>
      <c r="M89" s="21">
        <f>'[1]3.ВС'!M137</f>
        <v>0</v>
      </c>
      <c r="N89" s="21">
        <f>'[1]3.ВС'!N137</f>
        <v>8128.68</v>
      </c>
      <c r="O89" s="21">
        <f>'[1]3.ВС'!O137</f>
        <v>0</v>
      </c>
      <c r="P89" s="21">
        <f>'[1]3.ВС'!P137</f>
        <v>8128.68</v>
      </c>
      <c r="Q89" s="21">
        <f>'[1]3.ВС'!Q137</f>
        <v>0</v>
      </c>
      <c r="R89" s="21">
        <f>'[1]3.ВС'!R137</f>
        <v>102979.68</v>
      </c>
      <c r="S89" s="21">
        <f>'[1]3.ВС'!S137</f>
        <v>0</v>
      </c>
      <c r="T89" s="21">
        <f>'[1]3.ВС'!T137</f>
        <v>102979.68</v>
      </c>
      <c r="U89" s="21">
        <f>'[1]3.ВС'!U137</f>
        <v>0</v>
      </c>
      <c r="V89" s="21">
        <f>'[1]3.ВС'!V137</f>
        <v>0</v>
      </c>
      <c r="W89" s="21">
        <f>'[1]3.ВС'!W137</f>
        <v>0</v>
      </c>
      <c r="X89" s="21">
        <f>'[1]3.ВС'!X137</f>
        <v>0</v>
      </c>
      <c r="Y89" s="21">
        <f>'[1]3.ВС'!Y137</f>
        <v>0</v>
      </c>
      <c r="Z89" s="21">
        <f>'[1]3.ВС'!Z137</f>
        <v>102979.68</v>
      </c>
      <c r="AA89" s="21">
        <f>'[1]3.ВС'!AA137</f>
        <v>0</v>
      </c>
      <c r="AB89" s="21">
        <f>'[1]3.ВС'!AB137</f>
        <v>102979.68</v>
      </c>
      <c r="AC89" s="21">
        <f>'[1]3.ВС'!AC137</f>
        <v>0</v>
      </c>
      <c r="AD89" s="21">
        <f>'[1]3.ВС'!AD137</f>
        <v>0</v>
      </c>
      <c r="AE89" s="21">
        <f>'[1]3.ВС'!AE137</f>
        <v>0</v>
      </c>
      <c r="AF89" s="21">
        <f>'[1]3.ВС'!AF137</f>
        <v>0</v>
      </c>
      <c r="AG89" s="21">
        <f>'[1]3.ВС'!AG137</f>
        <v>0</v>
      </c>
      <c r="AH89" s="21">
        <f>'[1]3.ВС'!AH137</f>
        <v>102979.68</v>
      </c>
      <c r="AI89" s="21">
        <f>'[1]3.ВС'!AI137</f>
        <v>0</v>
      </c>
      <c r="AJ89" s="21">
        <f>'[1]3.ВС'!AJ137</f>
        <v>102979.68</v>
      </c>
      <c r="AK89" s="21">
        <f>'[1]3.ВС'!AK137</f>
        <v>0</v>
      </c>
      <c r="AL89" s="18">
        <f>'[1]3.ВС'!AL137</f>
        <v>0</v>
      </c>
      <c r="AM89" s="18">
        <f>'[1]3.ВС'!AM137</f>
        <v>0</v>
      </c>
      <c r="AN89" s="18">
        <f>'[1]3.ВС'!AN137</f>
        <v>0</v>
      </c>
      <c r="AO89" s="18">
        <f>'[1]3.ВС'!AO137</f>
        <v>0</v>
      </c>
      <c r="AP89" s="21">
        <f>'[1]3.ВС'!AP137</f>
        <v>0</v>
      </c>
      <c r="AQ89" s="21">
        <f>'[1]3.ВС'!AQ137</f>
        <v>0</v>
      </c>
      <c r="AR89" s="21">
        <f>'[1]3.ВС'!AR137</f>
        <v>0</v>
      </c>
      <c r="AS89" s="21">
        <f>'[1]3.ВС'!AS137</f>
        <v>0</v>
      </c>
      <c r="AT89" s="21">
        <f>'[1]3.ВС'!AT137</f>
        <v>0</v>
      </c>
      <c r="AU89" s="21">
        <f>'[1]3.ВС'!AU137</f>
        <v>0</v>
      </c>
      <c r="AV89" s="21">
        <f>'[1]3.ВС'!AV137</f>
        <v>0</v>
      </c>
      <c r="AW89" s="21">
        <f>'[1]3.ВС'!AW137</f>
        <v>0</v>
      </c>
      <c r="AX89" s="21">
        <f>'[1]3.ВС'!AX137</f>
        <v>0</v>
      </c>
      <c r="AY89" s="21">
        <f>'[1]3.ВС'!AY137</f>
        <v>0</v>
      </c>
      <c r="AZ89" s="21">
        <f>'[1]3.ВС'!AZ137</f>
        <v>0</v>
      </c>
      <c r="BA89" s="21">
        <f>'[1]3.ВС'!BA137</f>
        <v>0</v>
      </c>
      <c r="BB89" s="21">
        <f>'[1]3.ВС'!BB137</f>
        <v>0</v>
      </c>
      <c r="BC89" s="21">
        <f>'[1]3.ВС'!BC137</f>
        <v>0</v>
      </c>
      <c r="BD89" s="21">
        <f>'[1]3.ВС'!BD137</f>
        <v>0</v>
      </c>
      <c r="BE89" s="21">
        <f>'[1]3.ВС'!BE137</f>
        <v>0</v>
      </c>
      <c r="BF89" s="18">
        <f>'[1]3.ВС'!BF137</f>
        <v>0</v>
      </c>
      <c r="BG89" s="18">
        <f>'[1]3.ВС'!BG137</f>
        <v>0</v>
      </c>
      <c r="BH89" s="18">
        <f>'[1]3.ВС'!BH137</f>
        <v>0</v>
      </c>
      <c r="BI89" s="18">
        <f>'[1]3.ВС'!BI137</f>
        <v>0</v>
      </c>
      <c r="BJ89" s="21">
        <f>'[1]3.ВС'!BJ137</f>
        <v>0</v>
      </c>
      <c r="BK89" s="21">
        <f>'[1]3.ВС'!BK137</f>
        <v>0</v>
      </c>
      <c r="BL89" s="21">
        <f>'[1]3.ВС'!BL137</f>
        <v>0</v>
      </c>
      <c r="BM89" s="21">
        <f>'[1]3.ВС'!BM137</f>
        <v>0</v>
      </c>
      <c r="BN89" s="21">
        <f>'[1]3.ВС'!BN137</f>
        <v>0</v>
      </c>
      <c r="BO89" s="21">
        <f>'[1]3.ВС'!BO137</f>
        <v>0</v>
      </c>
      <c r="BP89" s="21">
        <f>'[1]3.ВС'!BP137</f>
        <v>0</v>
      </c>
      <c r="BQ89" s="21">
        <f>'[1]3.ВС'!BQ137</f>
        <v>0</v>
      </c>
      <c r="BR89" s="21">
        <f>'[1]3.ВС'!BR137</f>
        <v>0</v>
      </c>
      <c r="BS89" s="21">
        <f>'[1]3.ВС'!BS137</f>
        <v>0</v>
      </c>
      <c r="BT89" s="21">
        <f>'[1]3.ВС'!BT137</f>
        <v>0</v>
      </c>
      <c r="BU89" s="21">
        <f>'[1]3.ВС'!BU137</f>
        <v>0</v>
      </c>
      <c r="BV89" s="21">
        <f>'[1]3.ВС'!BV137</f>
        <v>0</v>
      </c>
      <c r="BW89" s="21">
        <f>'[1]3.ВС'!BW137</f>
        <v>0</v>
      </c>
      <c r="BX89" s="21">
        <f>'[1]3.ВС'!BX137</f>
        <v>0</v>
      </c>
      <c r="BY89" s="21">
        <f>'[1]3.ВС'!BY137</f>
        <v>0</v>
      </c>
    </row>
    <row r="90" spans="1:77" ht="30" x14ac:dyDescent="0.25">
      <c r="A90" s="20" t="s">
        <v>103</v>
      </c>
      <c r="B90" s="9">
        <v>51</v>
      </c>
      <c r="C90" s="9">
        <v>0</v>
      </c>
      <c r="D90" s="13" t="s">
        <v>95</v>
      </c>
      <c r="E90" s="9">
        <v>851</v>
      </c>
      <c r="F90" s="10"/>
      <c r="G90" s="10"/>
      <c r="H90" s="10" t="s">
        <v>104</v>
      </c>
      <c r="I90" s="13"/>
      <c r="J90" s="18">
        <f t="shared" si="71"/>
        <v>0</v>
      </c>
      <c r="K90" s="21">
        <f t="shared" si="71"/>
        <v>0</v>
      </c>
      <c r="L90" s="21">
        <f t="shared" si="71"/>
        <v>0</v>
      </c>
      <c r="M90" s="21">
        <f t="shared" si="71"/>
        <v>0</v>
      </c>
      <c r="N90" s="21">
        <f t="shared" si="71"/>
        <v>0</v>
      </c>
      <c r="O90" s="21">
        <f t="shared" si="71"/>
        <v>0</v>
      </c>
      <c r="P90" s="21">
        <f t="shared" si="71"/>
        <v>0</v>
      </c>
      <c r="Q90" s="21">
        <f t="shared" si="71"/>
        <v>0</v>
      </c>
      <c r="R90" s="21">
        <f t="shared" si="71"/>
        <v>0</v>
      </c>
      <c r="S90" s="21">
        <f t="shared" si="71"/>
        <v>0</v>
      </c>
      <c r="T90" s="21">
        <f t="shared" si="71"/>
        <v>0</v>
      </c>
      <c r="U90" s="21">
        <f t="shared" si="71"/>
        <v>0</v>
      </c>
      <c r="V90" s="21">
        <f t="shared" si="71"/>
        <v>0</v>
      </c>
      <c r="W90" s="21">
        <f t="shared" si="71"/>
        <v>0</v>
      </c>
      <c r="X90" s="21">
        <f t="shared" si="71"/>
        <v>0</v>
      </c>
      <c r="Y90" s="21">
        <f t="shared" si="71"/>
        <v>0</v>
      </c>
      <c r="Z90" s="21">
        <f t="shared" si="71"/>
        <v>0</v>
      </c>
      <c r="AA90" s="21">
        <f t="shared" si="71"/>
        <v>0</v>
      </c>
      <c r="AB90" s="21">
        <f t="shared" si="71"/>
        <v>0</v>
      </c>
      <c r="AC90" s="21">
        <f t="shared" si="71"/>
        <v>0</v>
      </c>
      <c r="AD90" s="21">
        <f t="shared" si="71"/>
        <v>0</v>
      </c>
      <c r="AE90" s="21">
        <f t="shared" si="71"/>
        <v>0</v>
      </c>
      <c r="AF90" s="21">
        <f t="shared" si="71"/>
        <v>0</v>
      </c>
      <c r="AG90" s="21">
        <f t="shared" si="71"/>
        <v>0</v>
      </c>
      <c r="AH90" s="21">
        <f t="shared" si="71"/>
        <v>0</v>
      </c>
      <c r="AI90" s="21">
        <f t="shared" si="71"/>
        <v>0</v>
      </c>
      <c r="AJ90" s="21">
        <f t="shared" si="71"/>
        <v>0</v>
      </c>
      <c r="AK90" s="21">
        <f t="shared" si="71"/>
        <v>0</v>
      </c>
      <c r="AL90" s="18">
        <f t="shared" si="71"/>
        <v>346181.05</v>
      </c>
      <c r="AM90" s="18">
        <f t="shared" si="71"/>
        <v>328872</v>
      </c>
      <c r="AN90" s="18">
        <f t="shared" si="71"/>
        <v>17309.05</v>
      </c>
      <c r="AO90" s="18">
        <f t="shared" si="71"/>
        <v>0</v>
      </c>
      <c r="AP90" s="21">
        <f t="shared" si="71"/>
        <v>2595.79</v>
      </c>
      <c r="AQ90" s="21">
        <f t="shared" si="71"/>
        <v>2466</v>
      </c>
      <c r="AR90" s="21">
        <f t="shared" si="71"/>
        <v>129.79</v>
      </c>
      <c r="AS90" s="21">
        <f t="shared" si="71"/>
        <v>0</v>
      </c>
      <c r="AT90" s="21">
        <f t="shared" si="71"/>
        <v>348776.83999999997</v>
      </c>
      <c r="AU90" s="21">
        <f t="shared" si="71"/>
        <v>331338</v>
      </c>
      <c r="AV90" s="21">
        <f t="shared" si="71"/>
        <v>17438.84</v>
      </c>
      <c r="AW90" s="21">
        <f t="shared" si="71"/>
        <v>0</v>
      </c>
      <c r="AX90" s="21">
        <f t="shared" si="71"/>
        <v>0</v>
      </c>
      <c r="AY90" s="21">
        <f t="shared" si="71"/>
        <v>0</v>
      </c>
      <c r="AZ90" s="21">
        <f t="shared" si="71"/>
        <v>0</v>
      </c>
      <c r="BA90" s="21">
        <f t="shared" si="71"/>
        <v>0</v>
      </c>
      <c r="BB90" s="21">
        <f t="shared" si="71"/>
        <v>348776.83999999997</v>
      </c>
      <c r="BC90" s="21">
        <f t="shared" si="71"/>
        <v>331338</v>
      </c>
      <c r="BD90" s="21">
        <f t="shared" si="71"/>
        <v>17438.84</v>
      </c>
      <c r="BE90" s="21">
        <f t="shared" si="71"/>
        <v>0</v>
      </c>
      <c r="BF90" s="18">
        <f t="shared" si="71"/>
        <v>3015080.19</v>
      </c>
      <c r="BG90" s="18">
        <f t="shared" si="71"/>
        <v>2864326.18</v>
      </c>
      <c r="BH90" s="18">
        <f t="shared" si="71"/>
        <v>150754.01</v>
      </c>
      <c r="BI90" s="18">
        <f t="shared" si="71"/>
        <v>0</v>
      </c>
      <c r="BJ90" s="21">
        <f t="shared" si="71"/>
        <v>0</v>
      </c>
      <c r="BK90" s="21">
        <f t="shared" ref="BK90:BY91" si="73">BK91</f>
        <v>0</v>
      </c>
      <c r="BL90" s="21">
        <f t="shared" si="73"/>
        <v>0</v>
      </c>
      <c r="BM90" s="21">
        <f t="shared" si="73"/>
        <v>0</v>
      </c>
      <c r="BN90" s="21">
        <f t="shared" si="73"/>
        <v>3015080.19</v>
      </c>
      <c r="BO90" s="21">
        <f t="shared" si="73"/>
        <v>2864326.18</v>
      </c>
      <c r="BP90" s="21">
        <f t="shared" si="73"/>
        <v>150754.01</v>
      </c>
      <c r="BQ90" s="21">
        <f t="shared" si="73"/>
        <v>0</v>
      </c>
      <c r="BR90" s="21">
        <f t="shared" si="73"/>
        <v>0</v>
      </c>
      <c r="BS90" s="21">
        <f t="shared" si="73"/>
        <v>0</v>
      </c>
      <c r="BT90" s="21">
        <f t="shared" si="73"/>
        <v>0</v>
      </c>
      <c r="BU90" s="21">
        <f t="shared" si="73"/>
        <v>0</v>
      </c>
      <c r="BV90" s="21">
        <f t="shared" si="73"/>
        <v>3015080.19</v>
      </c>
      <c r="BW90" s="21">
        <f t="shared" si="73"/>
        <v>2864326.18</v>
      </c>
      <c r="BX90" s="21">
        <f t="shared" si="73"/>
        <v>150754.01</v>
      </c>
      <c r="BY90" s="21">
        <f t="shared" si="73"/>
        <v>0</v>
      </c>
    </row>
    <row r="91" spans="1:77" ht="45" x14ac:dyDescent="0.25">
      <c r="A91" s="12" t="s">
        <v>47</v>
      </c>
      <c r="B91" s="9">
        <v>51</v>
      </c>
      <c r="C91" s="9">
        <v>0</v>
      </c>
      <c r="D91" s="13" t="s">
        <v>95</v>
      </c>
      <c r="E91" s="9">
        <v>851</v>
      </c>
      <c r="F91" s="10" t="s">
        <v>101</v>
      </c>
      <c r="G91" s="10" t="s">
        <v>38</v>
      </c>
      <c r="H91" s="10" t="s">
        <v>104</v>
      </c>
      <c r="I91" s="13" t="s">
        <v>48</v>
      </c>
      <c r="J91" s="18">
        <f t="shared" si="71"/>
        <v>0</v>
      </c>
      <c r="K91" s="21">
        <f t="shared" si="71"/>
        <v>0</v>
      </c>
      <c r="L91" s="21">
        <f t="shared" si="71"/>
        <v>0</v>
      </c>
      <c r="M91" s="21">
        <f t="shared" si="71"/>
        <v>0</v>
      </c>
      <c r="N91" s="21">
        <f t="shared" si="71"/>
        <v>0</v>
      </c>
      <c r="O91" s="21">
        <f t="shared" si="71"/>
        <v>0</v>
      </c>
      <c r="P91" s="21">
        <f t="shared" si="71"/>
        <v>0</v>
      </c>
      <c r="Q91" s="21">
        <f t="shared" si="71"/>
        <v>0</v>
      </c>
      <c r="R91" s="21">
        <f t="shared" si="71"/>
        <v>0</v>
      </c>
      <c r="S91" s="21">
        <f t="shared" si="71"/>
        <v>0</v>
      </c>
      <c r="T91" s="21">
        <f t="shared" si="71"/>
        <v>0</v>
      </c>
      <c r="U91" s="21">
        <f t="shared" si="71"/>
        <v>0</v>
      </c>
      <c r="V91" s="21">
        <f t="shared" si="71"/>
        <v>0</v>
      </c>
      <c r="W91" s="21">
        <f t="shared" si="71"/>
        <v>0</v>
      </c>
      <c r="X91" s="21">
        <f t="shared" si="71"/>
        <v>0</v>
      </c>
      <c r="Y91" s="21">
        <f t="shared" si="71"/>
        <v>0</v>
      </c>
      <c r="Z91" s="21">
        <f t="shared" si="71"/>
        <v>0</v>
      </c>
      <c r="AA91" s="21">
        <f t="shared" si="71"/>
        <v>0</v>
      </c>
      <c r="AB91" s="21">
        <f t="shared" si="71"/>
        <v>0</v>
      </c>
      <c r="AC91" s="21">
        <f t="shared" si="71"/>
        <v>0</v>
      </c>
      <c r="AD91" s="21">
        <f t="shared" si="71"/>
        <v>0</v>
      </c>
      <c r="AE91" s="21">
        <f t="shared" si="71"/>
        <v>0</v>
      </c>
      <c r="AF91" s="21">
        <f t="shared" si="71"/>
        <v>0</v>
      </c>
      <c r="AG91" s="21">
        <f t="shared" si="71"/>
        <v>0</v>
      </c>
      <c r="AH91" s="21">
        <f t="shared" si="71"/>
        <v>0</v>
      </c>
      <c r="AI91" s="21">
        <f t="shared" si="71"/>
        <v>0</v>
      </c>
      <c r="AJ91" s="21">
        <f t="shared" si="71"/>
        <v>0</v>
      </c>
      <c r="AK91" s="21">
        <f t="shared" si="71"/>
        <v>0</v>
      </c>
      <c r="AL91" s="18">
        <f t="shared" si="71"/>
        <v>346181.05</v>
      </c>
      <c r="AM91" s="18">
        <f t="shared" si="71"/>
        <v>328872</v>
      </c>
      <c r="AN91" s="18">
        <f t="shared" si="71"/>
        <v>17309.05</v>
      </c>
      <c r="AO91" s="18">
        <f t="shared" si="71"/>
        <v>0</v>
      </c>
      <c r="AP91" s="21">
        <f t="shared" si="71"/>
        <v>2595.79</v>
      </c>
      <c r="AQ91" s="21">
        <f t="shared" si="71"/>
        <v>2466</v>
      </c>
      <c r="AR91" s="21">
        <f t="shared" si="71"/>
        <v>129.79</v>
      </c>
      <c r="AS91" s="21">
        <f t="shared" si="71"/>
        <v>0</v>
      </c>
      <c r="AT91" s="21">
        <f t="shared" si="71"/>
        <v>348776.83999999997</v>
      </c>
      <c r="AU91" s="21">
        <f t="shared" si="71"/>
        <v>331338</v>
      </c>
      <c r="AV91" s="21">
        <f t="shared" si="71"/>
        <v>17438.84</v>
      </c>
      <c r="AW91" s="21">
        <f t="shared" si="71"/>
        <v>0</v>
      </c>
      <c r="AX91" s="21">
        <f t="shared" si="71"/>
        <v>0</v>
      </c>
      <c r="AY91" s="21">
        <f t="shared" si="71"/>
        <v>0</v>
      </c>
      <c r="AZ91" s="21">
        <f t="shared" si="71"/>
        <v>0</v>
      </c>
      <c r="BA91" s="21">
        <f t="shared" si="71"/>
        <v>0</v>
      </c>
      <c r="BB91" s="21">
        <f t="shared" si="71"/>
        <v>348776.83999999997</v>
      </c>
      <c r="BC91" s="21">
        <f t="shared" si="71"/>
        <v>331338</v>
      </c>
      <c r="BD91" s="21">
        <f t="shared" si="71"/>
        <v>17438.84</v>
      </c>
      <c r="BE91" s="21">
        <f t="shared" si="71"/>
        <v>0</v>
      </c>
      <c r="BF91" s="18">
        <f t="shared" si="71"/>
        <v>3015080.19</v>
      </c>
      <c r="BG91" s="18">
        <f t="shared" si="71"/>
        <v>2864326.18</v>
      </c>
      <c r="BH91" s="18">
        <f t="shared" si="71"/>
        <v>150754.01</v>
      </c>
      <c r="BI91" s="18">
        <f t="shared" si="71"/>
        <v>0</v>
      </c>
      <c r="BJ91" s="21">
        <f t="shared" si="71"/>
        <v>0</v>
      </c>
      <c r="BK91" s="21">
        <f t="shared" si="73"/>
        <v>0</v>
      </c>
      <c r="BL91" s="21">
        <f t="shared" si="73"/>
        <v>0</v>
      </c>
      <c r="BM91" s="21">
        <f t="shared" si="73"/>
        <v>0</v>
      </c>
      <c r="BN91" s="21">
        <f t="shared" si="73"/>
        <v>3015080.19</v>
      </c>
      <c r="BO91" s="21">
        <f t="shared" si="73"/>
        <v>2864326.18</v>
      </c>
      <c r="BP91" s="21">
        <f t="shared" si="73"/>
        <v>150754.01</v>
      </c>
      <c r="BQ91" s="21">
        <f t="shared" si="73"/>
        <v>0</v>
      </c>
      <c r="BR91" s="21">
        <f t="shared" si="73"/>
        <v>0</v>
      </c>
      <c r="BS91" s="21">
        <f t="shared" si="73"/>
        <v>0</v>
      </c>
      <c r="BT91" s="21">
        <f t="shared" si="73"/>
        <v>0</v>
      </c>
      <c r="BU91" s="21">
        <f t="shared" si="73"/>
        <v>0</v>
      </c>
      <c r="BV91" s="21">
        <f t="shared" si="73"/>
        <v>3015080.19</v>
      </c>
      <c r="BW91" s="21">
        <f t="shared" si="73"/>
        <v>2864326.18</v>
      </c>
      <c r="BX91" s="21">
        <f t="shared" si="73"/>
        <v>150754.01</v>
      </c>
      <c r="BY91" s="21">
        <f t="shared" si="73"/>
        <v>0</v>
      </c>
    </row>
    <row r="92" spans="1:77" ht="60" x14ac:dyDescent="0.25">
      <c r="A92" s="12" t="s">
        <v>49</v>
      </c>
      <c r="B92" s="9">
        <v>51</v>
      </c>
      <c r="C92" s="9">
        <v>0</v>
      </c>
      <c r="D92" s="13" t="s">
        <v>95</v>
      </c>
      <c r="E92" s="9">
        <v>851</v>
      </c>
      <c r="F92" s="10" t="s">
        <v>101</v>
      </c>
      <c r="G92" s="10" t="s">
        <v>38</v>
      </c>
      <c r="H92" s="10" t="s">
        <v>104</v>
      </c>
      <c r="I92" s="13" t="s">
        <v>50</v>
      </c>
      <c r="J92" s="18">
        <f>'[1]3.ВС'!J132</f>
        <v>0</v>
      </c>
      <c r="K92" s="21">
        <f>'[1]3.ВС'!K132</f>
        <v>0</v>
      </c>
      <c r="L92" s="21">
        <f>'[1]3.ВС'!L132</f>
        <v>0</v>
      </c>
      <c r="M92" s="21">
        <f>'[1]3.ВС'!M132</f>
        <v>0</v>
      </c>
      <c r="N92" s="21">
        <f>'[1]3.ВС'!N132</f>
        <v>0</v>
      </c>
      <c r="O92" s="21">
        <f>'[1]3.ВС'!O132</f>
        <v>0</v>
      </c>
      <c r="P92" s="21">
        <f>'[1]3.ВС'!P132</f>
        <v>0</v>
      </c>
      <c r="Q92" s="21">
        <f>'[1]3.ВС'!Q132</f>
        <v>0</v>
      </c>
      <c r="R92" s="21">
        <f>'[1]3.ВС'!R132</f>
        <v>0</v>
      </c>
      <c r="S92" s="21">
        <f>'[1]3.ВС'!S132</f>
        <v>0</v>
      </c>
      <c r="T92" s="21">
        <f>'[1]3.ВС'!T132</f>
        <v>0</v>
      </c>
      <c r="U92" s="21">
        <f>'[1]3.ВС'!U132</f>
        <v>0</v>
      </c>
      <c r="V92" s="21">
        <f>'[1]3.ВС'!V132</f>
        <v>0</v>
      </c>
      <c r="W92" s="21">
        <f>'[1]3.ВС'!W132</f>
        <v>0</v>
      </c>
      <c r="X92" s="21">
        <f>'[1]3.ВС'!X132</f>
        <v>0</v>
      </c>
      <c r="Y92" s="21">
        <f>'[1]3.ВС'!Y132</f>
        <v>0</v>
      </c>
      <c r="Z92" s="21">
        <f>'[1]3.ВС'!Z132</f>
        <v>0</v>
      </c>
      <c r="AA92" s="21">
        <f>'[1]3.ВС'!AA132</f>
        <v>0</v>
      </c>
      <c r="AB92" s="21">
        <f>'[1]3.ВС'!AB132</f>
        <v>0</v>
      </c>
      <c r="AC92" s="21">
        <f>'[1]3.ВС'!AC132</f>
        <v>0</v>
      </c>
      <c r="AD92" s="21">
        <f>'[1]3.ВС'!AD132</f>
        <v>0</v>
      </c>
      <c r="AE92" s="21">
        <f>'[1]3.ВС'!AE132</f>
        <v>0</v>
      </c>
      <c r="AF92" s="21">
        <f>'[1]3.ВС'!AF132</f>
        <v>0</v>
      </c>
      <c r="AG92" s="21">
        <f>'[1]3.ВС'!AG132</f>
        <v>0</v>
      </c>
      <c r="AH92" s="21">
        <f>'[1]3.ВС'!AH132</f>
        <v>0</v>
      </c>
      <c r="AI92" s="21">
        <f>'[1]3.ВС'!AI132</f>
        <v>0</v>
      </c>
      <c r="AJ92" s="21">
        <f>'[1]3.ВС'!AJ132</f>
        <v>0</v>
      </c>
      <c r="AK92" s="21">
        <f>'[1]3.ВС'!AK132</f>
        <v>0</v>
      </c>
      <c r="AL92" s="18">
        <f>'[1]3.ВС'!AL132</f>
        <v>346181.05</v>
      </c>
      <c r="AM92" s="18">
        <f>'[1]3.ВС'!AM132</f>
        <v>328872</v>
      </c>
      <c r="AN92" s="18">
        <f>'[1]3.ВС'!AN132</f>
        <v>17309.05</v>
      </c>
      <c r="AO92" s="18">
        <f>'[1]3.ВС'!AO132</f>
        <v>0</v>
      </c>
      <c r="AP92" s="21">
        <f>'[1]3.ВС'!AP132</f>
        <v>2595.79</v>
      </c>
      <c r="AQ92" s="21">
        <f>'[1]3.ВС'!AQ132</f>
        <v>2466</v>
      </c>
      <c r="AR92" s="21">
        <f>'[1]3.ВС'!AR132</f>
        <v>129.79</v>
      </c>
      <c r="AS92" s="21">
        <f>'[1]3.ВС'!AS132</f>
        <v>0</v>
      </c>
      <c r="AT92" s="21">
        <f>'[1]3.ВС'!AT132</f>
        <v>348776.83999999997</v>
      </c>
      <c r="AU92" s="21">
        <f>'[1]3.ВС'!AU132</f>
        <v>331338</v>
      </c>
      <c r="AV92" s="21">
        <f>'[1]3.ВС'!AV132</f>
        <v>17438.84</v>
      </c>
      <c r="AW92" s="21">
        <f>'[1]3.ВС'!AW132</f>
        <v>0</v>
      </c>
      <c r="AX92" s="21">
        <f>'[1]3.ВС'!AX132</f>
        <v>0</v>
      </c>
      <c r="AY92" s="21">
        <f>'[1]3.ВС'!AY132</f>
        <v>0</v>
      </c>
      <c r="AZ92" s="21">
        <f>'[1]3.ВС'!AZ132</f>
        <v>0</v>
      </c>
      <c r="BA92" s="21">
        <f>'[1]3.ВС'!BA132</f>
        <v>0</v>
      </c>
      <c r="BB92" s="21">
        <f>'[1]3.ВС'!BB132</f>
        <v>348776.83999999997</v>
      </c>
      <c r="BC92" s="21">
        <f>'[1]3.ВС'!BC132</f>
        <v>331338</v>
      </c>
      <c r="BD92" s="21">
        <f>'[1]3.ВС'!BD132</f>
        <v>17438.84</v>
      </c>
      <c r="BE92" s="21">
        <f>'[1]3.ВС'!BE132</f>
        <v>0</v>
      </c>
      <c r="BF92" s="18">
        <f>'[1]3.ВС'!BF132</f>
        <v>3015080.19</v>
      </c>
      <c r="BG92" s="18">
        <f>'[1]3.ВС'!BG132</f>
        <v>2864326.18</v>
      </c>
      <c r="BH92" s="18">
        <f>'[1]3.ВС'!BH132</f>
        <v>150754.01</v>
      </c>
      <c r="BI92" s="18">
        <f>'[1]3.ВС'!BI132</f>
        <v>0</v>
      </c>
      <c r="BJ92" s="21">
        <f>'[1]3.ВС'!BJ132</f>
        <v>0</v>
      </c>
      <c r="BK92" s="21">
        <f>'[1]3.ВС'!BK132</f>
        <v>0</v>
      </c>
      <c r="BL92" s="21">
        <f>'[1]3.ВС'!BL132</f>
        <v>0</v>
      </c>
      <c r="BM92" s="21">
        <f>'[1]3.ВС'!BM132</f>
        <v>0</v>
      </c>
      <c r="BN92" s="21">
        <f>'[1]3.ВС'!BN132</f>
        <v>3015080.19</v>
      </c>
      <c r="BO92" s="21">
        <f>'[1]3.ВС'!BO132</f>
        <v>2864326.18</v>
      </c>
      <c r="BP92" s="21">
        <f>'[1]3.ВС'!BP132</f>
        <v>150754.01</v>
      </c>
      <c r="BQ92" s="21">
        <f>'[1]3.ВС'!BQ132</f>
        <v>0</v>
      </c>
      <c r="BR92" s="21">
        <f>'[1]3.ВС'!BR132</f>
        <v>0</v>
      </c>
      <c r="BS92" s="21">
        <f>'[1]3.ВС'!BS132</f>
        <v>0</v>
      </c>
      <c r="BT92" s="21">
        <f>'[1]3.ВС'!BT132</f>
        <v>0</v>
      </c>
      <c r="BU92" s="21">
        <f>'[1]3.ВС'!BU132</f>
        <v>0</v>
      </c>
      <c r="BV92" s="21">
        <f>'[1]3.ВС'!BV132</f>
        <v>3015080.19</v>
      </c>
      <c r="BW92" s="21">
        <f>'[1]3.ВС'!BW132</f>
        <v>2864326.18</v>
      </c>
      <c r="BX92" s="21">
        <f>'[1]3.ВС'!BX132</f>
        <v>150754.01</v>
      </c>
      <c r="BY92" s="21">
        <f>'[1]3.ВС'!BY132</f>
        <v>0</v>
      </c>
    </row>
    <row r="93" spans="1:77" ht="60" x14ac:dyDescent="0.25">
      <c r="A93" s="16" t="s">
        <v>105</v>
      </c>
      <c r="B93" s="9">
        <v>51</v>
      </c>
      <c r="C93" s="9">
        <v>0</v>
      </c>
      <c r="D93" s="13" t="s">
        <v>106</v>
      </c>
      <c r="E93" s="9"/>
      <c r="F93" s="13"/>
      <c r="G93" s="13"/>
      <c r="H93" s="13"/>
      <c r="I93" s="13"/>
      <c r="J93" s="18">
        <f t="shared" ref="J93:BJ96" si="74">J94</f>
        <v>3206200</v>
      </c>
      <c r="K93" s="21">
        <f t="shared" si="74"/>
        <v>0</v>
      </c>
      <c r="L93" s="21">
        <f t="shared" si="74"/>
        <v>3206200</v>
      </c>
      <c r="M93" s="21">
        <f t="shared" si="74"/>
        <v>0</v>
      </c>
      <c r="N93" s="21">
        <f t="shared" si="74"/>
        <v>0</v>
      </c>
      <c r="O93" s="21">
        <f t="shared" si="74"/>
        <v>0</v>
      </c>
      <c r="P93" s="21">
        <f t="shared" si="74"/>
        <v>0</v>
      </c>
      <c r="Q93" s="21">
        <f t="shared" si="74"/>
        <v>0</v>
      </c>
      <c r="R93" s="21">
        <f t="shared" si="74"/>
        <v>3206200</v>
      </c>
      <c r="S93" s="21">
        <f t="shared" si="74"/>
        <v>0</v>
      </c>
      <c r="T93" s="21">
        <f t="shared" si="74"/>
        <v>3206200</v>
      </c>
      <c r="U93" s="21">
        <f t="shared" si="74"/>
        <v>0</v>
      </c>
      <c r="V93" s="21">
        <f t="shared" si="74"/>
        <v>0</v>
      </c>
      <c r="W93" s="21">
        <f t="shared" si="74"/>
        <v>0</v>
      </c>
      <c r="X93" s="21">
        <f t="shared" si="74"/>
        <v>0</v>
      </c>
      <c r="Y93" s="21">
        <f t="shared" si="74"/>
        <v>0</v>
      </c>
      <c r="Z93" s="21">
        <f t="shared" si="74"/>
        <v>3206200</v>
      </c>
      <c r="AA93" s="21">
        <f t="shared" si="74"/>
        <v>0</v>
      </c>
      <c r="AB93" s="21">
        <f t="shared" si="74"/>
        <v>3206200</v>
      </c>
      <c r="AC93" s="21">
        <f t="shared" si="74"/>
        <v>0</v>
      </c>
      <c r="AD93" s="21">
        <f t="shared" si="74"/>
        <v>0</v>
      </c>
      <c r="AE93" s="21">
        <f t="shared" si="74"/>
        <v>0</v>
      </c>
      <c r="AF93" s="21">
        <f t="shared" si="74"/>
        <v>0</v>
      </c>
      <c r="AG93" s="21">
        <f t="shared" si="74"/>
        <v>0</v>
      </c>
      <c r="AH93" s="21">
        <f t="shared" si="74"/>
        <v>3206200</v>
      </c>
      <c r="AI93" s="21">
        <f t="shared" si="74"/>
        <v>0</v>
      </c>
      <c r="AJ93" s="21">
        <f t="shared" si="74"/>
        <v>3206200</v>
      </c>
      <c r="AK93" s="21">
        <f t="shared" si="74"/>
        <v>0</v>
      </c>
      <c r="AL93" s="18">
        <f t="shared" si="74"/>
        <v>2996400</v>
      </c>
      <c r="AM93" s="18">
        <f t="shared" si="74"/>
        <v>0</v>
      </c>
      <c r="AN93" s="18">
        <f t="shared" si="74"/>
        <v>2996400</v>
      </c>
      <c r="AO93" s="18">
        <f t="shared" si="74"/>
        <v>0</v>
      </c>
      <c r="AP93" s="21">
        <f t="shared" si="74"/>
        <v>0</v>
      </c>
      <c r="AQ93" s="21">
        <f t="shared" si="74"/>
        <v>0</v>
      </c>
      <c r="AR93" s="21">
        <f t="shared" si="74"/>
        <v>0</v>
      </c>
      <c r="AS93" s="21">
        <f t="shared" si="74"/>
        <v>0</v>
      </c>
      <c r="AT93" s="21">
        <f t="shared" si="74"/>
        <v>2996400</v>
      </c>
      <c r="AU93" s="21">
        <f t="shared" si="74"/>
        <v>0</v>
      </c>
      <c r="AV93" s="21">
        <f t="shared" si="74"/>
        <v>2996400</v>
      </c>
      <c r="AW93" s="21">
        <f t="shared" si="74"/>
        <v>0</v>
      </c>
      <c r="AX93" s="21">
        <f t="shared" si="74"/>
        <v>0</v>
      </c>
      <c r="AY93" s="21">
        <f t="shared" si="74"/>
        <v>0</v>
      </c>
      <c r="AZ93" s="21">
        <f t="shared" si="74"/>
        <v>0</v>
      </c>
      <c r="BA93" s="21">
        <f t="shared" si="74"/>
        <v>0</v>
      </c>
      <c r="BB93" s="21">
        <f t="shared" si="74"/>
        <v>2996400</v>
      </c>
      <c r="BC93" s="21">
        <f t="shared" si="74"/>
        <v>0</v>
      </c>
      <c r="BD93" s="21">
        <f t="shared" si="74"/>
        <v>2996400</v>
      </c>
      <c r="BE93" s="21">
        <f t="shared" si="74"/>
        <v>0</v>
      </c>
      <c r="BF93" s="18">
        <f t="shared" si="74"/>
        <v>2996400</v>
      </c>
      <c r="BG93" s="18">
        <f t="shared" si="74"/>
        <v>0</v>
      </c>
      <c r="BH93" s="18">
        <f t="shared" si="74"/>
        <v>2996400</v>
      </c>
      <c r="BI93" s="18">
        <f t="shared" si="74"/>
        <v>0</v>
      </c>
      <c r="BJ93" s="21">
        <f t="shared" si="74"/>
        <v>0</v>
      </c>
      <c r="BK93" s="21">
        <f t="shared" ref="BK93:BY96" si="75">BK94</f>
        <v>0</v>
      </c>
      <c r="BL93" s="21">
        <f t="shared" si="75"/>
        <v>0</v>
      </c>
      <c r="BM93" s="21">
        <f t="shared" si="75"/>
        <v>0</v>
      </c>
      <c r="BN93" s="21">
        <f t="shared" si="75"/>
        <v>2996400</v>
      </c>
      <c r="BO93" s="21">
        <f t="shared" si="75"/>
        <v>0</v>
      </c>
      <c r="BP93" s="21">
        <f t="shared" si="75"/>
        <v>2996400</v>
      </c>
      <c r="BQ93" s="21">
        <f t="shared" si="75"/>
        <v>0</v>
      </c>
      <c r="BR93" s="21">
        <f t="shared" si="75"/>
        <v>0</v>
      </c>
      <c r="BS93" s="21">
        <f t="shared" si="75"/>
        <v>0</v>
      </c>
      <c r="BT93" s="21">
        <f t="shared" si="75"/>
        <v>0</v>
      </c>
      <c r="BU93" s="21">
        <f t="shared" si="75"/>
        <v>0</v>
      </c>
      <c r="BV93" s="21">
        <f t="shared" si="75"/>
        <v>2996400</v>
      </c>
      <c r="BW93" s="21">
        <f t="shared" si="75"/>
        <v>0</v>
      </c>
      <c r="BX93" s="21">
        <f t="shared" si="75"/>
        <v>2996400</v>
      </c>
      <c r="BY93" s="21">
        <f t="shared" si="75"/>
        <v>0</v>
      </c>
    </row>
    <row r="94" spans="1:77" ht="30" x14ac:dyDescent="0.25">
      <c r="A94" s="16" t="s">
        <v>28</v>
      </c>
      <c r="B94" s="22">
        <v>51</v>
      </c>
      <c r="C94" s="22">
        <v>0</v>
      </c>
      <c r="D94" s="13" t="s">
        <v>106</v>
      </c>
      <c r="E94" s="22">
        <v>851</v>
      </c>
      <c r="F94" s="13"/>
      <c r="G94" s="13"/>
      <c r="H94" s="13"/>
      <c r="I94" s="13"/>
      <c r="J94" s="23">
        <f t="shared" si="74"/>
        <v>3206200</v>
      </c>
      <c r="K94" s="24">
        <f t="shared" si="74"/>
        <v>0</v>
      </c>
      <c r="L94" s="24">
        <f t="shared" si="74"/>
        <v>3206200</v>
      </c>
      <c r="M94" s="24">
        <f t="shared" si="74"/>
        <v>0</v>
      </c>
      <c r="N94" s="24">
        <f t="shared" si="74"/>
        <v>0</v>
      </c>
      <c r="O94" s="24">
        <f t="shared" si="74"/>
        <v>0</v>
      </c>
      <c r="P94" s="24">
        <f t="shared" si="74"/>
        <v>0</v>
      </c>
      <c r="Q94" s="24">
        <f t="shared" si="74"/>
        <v>0</v>
      </c>
      <c r="R94" s="24">
        <f t="shared" si="74"/>
        <v>3206200</v>
      </c>
      <c r="S94" s="24">
        <f t="shared" si="74"/>
        <v>0</v>
      </c>
      <c r="T94" s="24">
        <f t="shared" si="74"/>
        <v>3206200</v>
      </c>
      <c r="U94" s="24">
        <f t="shared" si="74"/>
        <v>0</v>
      </c>
      <c r="V94" s="24">
        <f t="shared" si="74"/>
        <v>0</v>
      </c>
      <c r="W94" s="24">
        <f t="shared" si="74"/>
        <v>0</v>
      </c>
      <c r="X94" s="24">
        <f t="shared" si="74"/>
        <v>0</v>
      </c>
      <c r="Y94" s="24">
        <f t="shared" si="74"/>
        <v>0</v>
      </c>
      <c r="Z94" s="24">
        <f t="shared" si="74"/>
        <v>3206200</v>
      </c>
      <c r="AA94" s="24">
        <f t="shared" si="74"/>
        <v>0</v>
      </c>
      <c r="AB94" s="24">
        <f t="shared" si="74"/>
        <v>3206200</v>
      </c>
      <c r="AC94" s="24">
        <f t="shared" si="74"/>
        <v>0</v>
      </c>
      <c r="AD94" s="24">
        <f t="shared" si="74"/>
        <v>0</v>
      </c>
      <c r="AE94" s="24">
        <f t="shared" si="74"/>
        <v>0</v>
      </c>
      <c r="AF94" s="24">
        <f t="shared" si="74"/>
        <v>0</v>
      </c>
      <c r="AG94" s="24">
        <f t="shared" si="74"/>
        <v>0</v>
      </c>
      <c r="AH94" s="24">
        <f t="shared" si="74"/>
        <v>3206200</v>
      </c>
      <c r="AI94" s="24">
        <f t="shared" si="74"/>
        <v>0</v>
      </c>
      <c r="AJ94" s="24">
        <f t="shared" si="74"/>
        <v>3206200</v>
      </c>
      <c r="AK94" s="24">
        <f t="shared" si="74"/>
        <v>0</v>
      </c>
      <c r="AL94" s="23">
        <f t="shared" si="74"/>
        <v>2996400</v>
      </c>
      <c r="AM94" s="23">
        <f t="shared" si="74"/>
        <v>0</v>
      </c>
      <c r="AN94" s="23">
        <f t="shared" si="74"/>
        <v>2996400</v>
      </c>
      <c r="AO94" s="23">
        <f t="shared" si="74"/>
        <v>0</v>
      </c>
      <c r="AP94" s="24">
        <f t="shared" si="74"/>
        <v>0</v>
      </c>
      <c r="AQ94" s="24">
        <f t="shared" si="74"/>
        <v>0</v>
      </c>
      <c r="AR94" s="24">
        <f t="shared" si="74"/>
        <v>0</v>
      </c>
      <c r="AS94" s="24">
        <f t="shared" si="74"/>
        <v>0</v>
      </c>
      <c r="AT94" s="24">
        <f t="shared" si="74"/>
        <v>2996400</v>
      </c>
      <c r="AU94" s="24">
        <f t="shared" si="74"/>
        <v>0</v>
      </c>
      <c r="AV94" s="24">
        <f t="shared" si="74"/>
        <v>2996400</v>
      </c>
      <c r="AW94" s="24">
        <f t="shared" si="74"/>
        <v>0</v>
      </c>
      <c r="AX94" s="24">
        <f t="shared" si="74"/>
        <v>0</v>
      </c>
      <c r="AY94" s="24">
        <f t="shared" si="74"/>
        <v>0</v>
      </c>
      <c r="AZ94" s="24">
        <f t="shared" si="74"/>
        <v>0</v>
      </c>
      <c r="BA94" s="24">
        <f t="shared" si="74"/>
        <v>0</v>
      </c>
      <c r="BB94" s="24">
        <f t="shared" si="74"/>
        <v>2996400</v>
      </c>
      <c r="BC94" s="24">
        <f t="shared" si="74"/>
        <v>0</v>
      </c>
      <c r="BD94" s="24">
        <f t="shared" si="74"/>
        <v>2996400</v>
      </c>
      <c r="BE94" s="24">
        <f t="shared" si="74"/>
        <v>0</v>
      </c>
      <c r="BF94" s="23">
        <f t="shared" si="74"/>
        <v>2996400</v>
      </c>
      <c r="BG94" s="23">
        <f t="shared" si="74"/>
        <v>0</v>
      </c>
      <c r="BH94" s="23">
        <f t="shared" si="74"/>
        <v>2996400</v>
      </c>
      <c r="BI94" s="23">
        <f t="shared" si="74"/>
        <v>0</v>
      </c>
      <c r="BJ94" s="24">
        <f t="shared" si="74"/>
        <v>0</v>
      </c>
      <c r="BK94" s="24">
        <f t="shared" si="75"/>
        <v>0</v>
      </c>
      <c r="BL94" s="24">
        <f t="shared" si="75"/>
        <v>0</v>
      </c>
      <c r="BM94" s="24">
        <f t="shared" si="75"/>
        <v>0</v>
      </c>
      <c r="BN94" s="24">
        <f t="shared" si="75"/>
        <v>2996400</v>
      </c>
      <c r="BO94" s="24">
        <f t="shared" si="75"/>
        <v>0</v>
      </c>
      <c r="BP94" s="24">
        <f t="shared" si="75"/>
        <v>2996400</v>
      </c>
      <c r="BQ94" s="24">
        <f t="shared" si="75"/>
        <v>0</v>
      </c>
      <c r="BR94" s="24">
        <f t="shared" si="75"/>
        <v>0</v>
      </c>
      <c r="BS94" s="24">
        <f t="shared" si="75"/>
        <v>0</v>
      </c>
      <c r="BT94" s="24">
        <f t="shared" si="75"/>
        <v>0</v>
      </c>
      <c r="BU94" s="24">
        <f t="shared" si="75"/>
        <v>0</v>
      </c>
      <c r="BV94" s="24">
        <f t="shared" si="75"/>
        <v>2996400</v>
      </c>
      <c r="BW94" s="24">
        <f t="shared" si="75"/>
        <v>0</v>
      </c>
      <c r="BX94" s="24">
        <f t="shared" si="75"/>
        <v>2996400</v>
      </c>
      <c r="BY94" s="24">
        <f t="shared" si="75"/>
        <v>0</v>
      </c>
    </row>
    <row r="95" spans="1:77" s="1" customFormat="1" ht="45" x14ac:dyDescent="0.25">
      <c r="A95" s="16" t="s">
        <v>107</v>
      </c>
      <c r="B95" s="9">
        <v>51</v>
      </c>
      <c r="C95" s="9">
        <v>0</v>
      </c>
      <c r="D95" s="10" t="s">
        <v>106</v>
      </c>
      <c r="E95" s="9">
        <v>851</v>
      </c>
      <c r="F95" s="10" t="s">
        <v>38</v>
      </c>
      <c r="G95" s="10" t="s">
        <v>53</v>
      </c>
      <c r="H95" s="10" t="s">
        <v>108</v>
      </c>
      <c r="I95" s="10"/>
      <c r="J95" s="14">
        <f t="shared" si="74"/>
        <v>3206200</v>
      </c>
      <c r="K95" s="15">
        <f t="shared" si="74"/>
        <v>0</v>
      </c>
      <c r="L95" s="15">
        <f t="shared" si="74"/>
        <v>3206200</v>
      </c>
      <c r="M95" s="15">
        <f t="shared" si="74"/>
        <v>0</v>
      </c>
      <c r="N95" s="15">
        <f t="shared" si="74"/>
        <v>0</v>
      </c>
      <c r="O95" s="15">
        <f t="shared" si="74"/>
        <v>0</v>
      </c>
      <c r="P95" s="15">
        <f t="shared" si="74"/>
        <v>0</v>
      </c>
      <c r="Q95" s="15">
        <f t="shared" si="74"/>
        <v>0</v>
      </c>
      <c r="R95" s="15">
        <f t="shared" si="74"/>
        <v>3206200</v>
      </c>
      <c r="S95" s="15">
        <f t="shared" si="74"/>
        <v>0</v>
      </c>
      <c r="T95" s="15">
        <f t="shared" si="74"/>
        <v>3206200</v>
      </c>
      <c r="U95" s="15">
        <f t="shared" si="74"/>
        <v>0</v>
      </c>
      <c r="V95" s="15">
        <f t="shared" si="74"/>
        <v>0</v>
      </c>
      <c r="W95" s="15">
        <f t="shared" si="74"/>
        <v>0</v>
      </c>
      <c r="X95" s="15">
        <f t="shared" si="74"/>
        <v>0</v>
      </c>
      <c r="Y95" s="15">
        <f t="shared" si="74"/>
        <v>0</v>
      </c>
      <c r="Z95" s="15">
        <f t="shared" si="74"/>
        <v>3206200</v>
      </c>
      <c r="AA95" s="15">
        <f t="shared" si="74"/>
        <v>0</v>
      </c>
      <c r="AB95" s="15">
        <f t="shared" si="74"/>
        <v>3206200</v>
      </c>
      <c r="AC95" s="15">
        <f t="shared" si="74"/>
        <v>0</v>
      </c>
      <c r="AD95" s="15">
        <f t="shared" si="74"/>
        <v>0</v>
      </c>
      <c r="AE95" s="15">
        <f t="shared" si="74"/>
        <v>0</v>
      </c>
      <c r="AF95" s="15">
        <f t="shared" si="74"/>
        <v>0</v>
      </c>
      <c r="AG95" s="15">
        <f t="shared" si="74"/>
        <v>0</v>
      </c>
      <c r="AH95" s="15">
        <f t="shared" si="74"/>
        <v>3206200</v>
      </c>
      <c r="AI95" s="15">
        <f t="shared" si="74"/>
        <v>0</v>
      </c>
      <c r="AJ95" s="15">
        <f t="shared" si="74"/>
        <v>3206200</v>
      </c>
      <c r="AK95" s="15">
        <f t="shared" si="74"/>
        <v>0</v>
      </c>
      <c r="AL95" s="14">
        <f t="shared" si="74"/>
        <v>2996400</v>
      </c>
      <c r="AM95" s="14">
        <f t="shared" si="74"/>
        <v>0</v>
      </c>
      <c r="AN95" s="14">
        <f t="shared" si="74"/>
        <v>2996400</v>
      </c>
      <c r="AO95" s="14">
        <f t="shared" si="74"/>
        <v>0</v>
      </c>
      <c r="AP95" s="15">
        <f t="shared" si="74"/>
        <v>0</v>
      </c>
      <c r="AQ95" s="15">
        <f t="shared" si="74"/>
        <v>0</v>
      </c>
      <c r="AR95" s="15">
        <f t="shared" si="74"/>
        <v>0</v>
      </c>
      <c r="AS95" s="15">
        <f t="shared" si="74"/>
        <v>0</v>
      </c>
      <c r="AT95" s="15">
        <f t="shared" si="74"/>
        <v>2996400</v>
      </c>
      <c r="AU95" s="15">
        <f t="shared" si="74"/>
        <v>0</v>
      </c>
      <c r="AV95" s="15">
        <f t="shared" si="74"/>
        <v>2996400</v>
      </c>
      <c r="AW95" s="15">
        <f t="shared" si="74"/>
        <v>0</v>
      </c>
      <c r="AX95" s="15">
        <f t="shared" si="74"/>
        <v>0</v>
      </c>
      <c r="AY95" s="15">
        <f t="shared" si="74"/>
        <v>0</v>
      </c>
      <c r="AZ95" s="15">
        <f t="shared" si="74"/>
        <v>0</v>
      </c>
      <c r="BA95" s="15">
        <f t="shared" si="74"/>
        <v>0</v>
      </c>
      <c r="BB95" s="15">
        <f t="shared" si="74"/>
        <v>2996400</v>
      </c>
      <c r="BC95" s="15">
        <f t="shared" si="74"/>
        <v>0</v>
      </c>
      <c r="BD95" s="15">
        <f t="shared" si="74"/>
        <v>2996400</v>
      </c>
      <c r="BE95" s="15">
        <f t="shared" si="74"/>
        <v>0</v>
      </c>
      <c r="BF95" s="14">
        <f t="shared" si="74"/>
        <v>2996400</v>
      </c>
      <c r="BG95" s="14">
        <f t="shared" si="74"/>
        <v>0</v>
      </c>
      <c r="BH95" s="14">
        <f t="shared" si="74"/>
        <v>2996400</v>
      </c>
      <c r="BI95" s="14">
        <f t="shared" si="74"/>
        <v>0</v>
      </c>
      <c r="BJ95" s="15">
        <f t="shared" si="74"/>
        <v>0</v>
      </c>
      <c r="BK95" s="15">
        <f t="shared" si="75"/>
        <v>0</v>
      </c>
      <c r="BL95" s="15">
        <f t="shared" si="75"/>
        <v>0</v>
      </c>
      <c r="BM95" s="15">
        <f t="shared" si="75"/>
        <v>0</v>
      </c>
      <c r="BN95" s="15">
        <f t="shared" si="75"/>
        <v>2996400</v>
      </c>
      <c r="BO95" s="15">
        <f t="shared" si="75"/>
        <v>0</v>
      </c>
      <c r="BP95" s="15">
        <f t="shared" si="75"/>
        <v>2996400</v>
      </c>
      <c r="BQ95" s="15">
        <f t="shared" si="75"/>
        <v>0</v>
      </c>
      <c r="BR95" s="15">
        <f t="shared" si="75"/>
        <v>0</v>
      </c>
      <c r="BS95" s="15">
        <f t="shared" si="75"/>
        <v>0</v>
      </c>
      <c r="BT95" s="15">
        <f t="shared" si="75"/>
        <v>0</v>
      </c>
      <c r="BU95" s="15">
        <f t="shared" si="75"/>
        <v>0</v>
      </c>
      <c r="BV95" s="15">
        <f t="shared" si="75"/>
        <v>2996400</v>
      </c>
      <c r="BW95" s="15">
        <f t="shared" si="75"/>
        <v>0</v>
      </c>
      <c r="BX95" s="15">
        <f t="shared" si="75"/>
        <v>2996400</v>
      </c>
      <c r="BY95" s="15">
        <f t="shared" si="75"/>
        <v>0</v>
      </c>
    </row>
    <row r="96" spans="1:77" ht="60" x14ac:dyDescent="0.25">
      <c r="A96" s="12" t="s">
        <v>109</v>
      </c>
      <c r="B96" s="9">
        <v>51</v>
      </c>
      <c r="C96" s="9">
        <v>0</v>
      </c>
      <c r="D96" s="10" t="s">
        <v>106</v>
      </c>
      <c r="E96" s="9">
        <v>851</v>
      </c>
      <c r="F96" s="10" t="s">
        <v>38</v>
      </c>
      <c r="G96" s="10" t="s">
        <v>53</v>
      </c>
      <c r="H96" s="10" t="s">
        <v>108</v>
      </c>
      <c r="I96" s="13" t="s">
        <v>110</v>
      </c>
      <c r="J96" s="18">
        <f t="shared" si="74"/>
        <v>3206200</v>
      </c>
      <c r="K96" s="21">
        <f t="shared" si="74"/>
        <v>0</v>
      </c>
      <c r="L96" s="21">
        <f t="shared" si="74"/>
        <v>3206200</v>
      </c>
      <c r="M96" s="21">
        <f t="shared" si="74"/>
        <v>0</v>
      </c>
      <c r="N96" s="21">
        <f t="shared" si="74"/>
        <v>0</v>
      </c>
      <c r="O96" s="21">
        <f t="shared" si="74"/>
        <v>0</v>
      </c>
      <c r="P96" s="21">
        <f t="shared" si="74"/>
        <v>0</v>
      </c>
      <c r="Q96" s="21">
        <f t="shared" si="74"/>
        <v>0</v>
      </c>
      <c r="R96" s="21">
        <f t="shared" si="74"/>
        <v>3206200</v>
      </c>
      <c r="S96" s="21">
        <f t="shared" si="74"/>
        <v>0</v>
      </c>
      <c r="T96" s="21">
        <f t="shared" si="74"/>
        <v>3206200</v>
      </c>
      <c r="U96" s="21">
        <f t="shared" si="74"/>
        <v>0</v>
      </c>
      <c r="V96" s="21">
        <f t="shared" si="74"/>
        <v>0</v>
      </c>
      <c r="W96" s="21">
        <f t="shared" si="74"/>
        <v>0</v>
      </c>
      <c r="X96" s="21">
        <f t="shared" si="74"/>
        <v>0</v>
      </c>
      <c r="Y96" s="21">
        <f t="shared" si="74"/>
        <v>0</v>
      </c>
      <c r="Z96" s="21">
        <f t="shared" si="74"/>
        <v>3206200</v>
      </c>
      <c r="AA96" s="21">
        <f t="shared" si="74"/>
        <v>0</v>
      </c>
      <c r="AB96" s="21">
        <f t="shared" si="74"/>
        <v>3206200</v>
      </c>
      <c r="AC96" s="21">
        <f t="shared" si="74"/>
        <v>0</v>
      </c>
      <c r="AD96" s="21">
        <f t="shared" si="74"/>
        <v>0</v>
      </c>
      <c r="AE96" s="21">
        <f t="shared" si="74"/>
        <v>0</v>
      </c>
      <c r="AF96" s="21">
        <f t="shared" si="74"/>
        <v>0</v>
      </c>
      <c r="AG96" s="21">
        <f t="shared" si="74"/>
        <v>0</v>
      </c>
      <c r="AH96" s="21">
        <f t="shared" si="74"/>
        <v>3206200</v>
      </c>
      <c r="AI96" s="21">
        <f t="shared" si="74"/>
        <v>0</v>
      </c>
      <c r="AJ96" s="21">
        <f t="shared" si="74"/>
        <v>3206200</v>
      </c>
      <c r="AK96" s="21">
        <f t="shared" si="74"/>
        <v>0</v>
      </c>
      <c r="AL96" s="18">
        <f t="shared" si="74"/>
        <v>2996400</v>
      </c>
      <c r="AM96" s="18">
        <f t="shared" si="74"/>
        <v>0</v>
      </c>
      <c r="AN96" s="18">
        <f t="shared" si="74"/>
        <v>2996400</v>
      </c>
      <c r="AO96" s="18">
        <f t="shared" si="74"/>
        <v>0</v>
      </c>
      <c r="AP96" s="21">
        <f t="shared" si="74"/>
        <v>0</v>
      </c>
      <c r="AQ96" s="21">
        <f t="shared" si="74"/>
        <v>0</v>
      </c>
      <c r="AR96" s="21">
        <f t="shared" si="74"/>
        <v>0</v>
      </c>
      <c r="AS96" s="21">
        <f t="shared" si="74"/>
        <v>0</v>
      </c>
      <c r="AT96" s="21">
        <f t="shared" si="74"/>
        <v>2996400</v>
      </c>
      <c r="AU96" s="21">
        <f t="shared" si="74"/>
        <v>0</v>
      </c>
      <c r="AV96" s="21">
        <f t="shared" si="74"/>
        <v>2996400</v>
      </c>
      <c r="AW96" s="21">
        <f t="shared" si="74"/>
        <v>0</v>
      </c>
      <c r="AX96" s="21">
        <f t="shared" si="74"/>
        <v>0</v>
      </c>
      <c r="AY96" s="21">
        <f t="shared" si="74"/>
        <v>0</v>
      </c>
      <c r="AZ96" s="21">
        <f t="shared" si="74"/>
        <v>0</v>
      </c>
      <c r="BA96" s="21">
        <f t="shared" si="74"/>
        <v>0</v>
      </c>
      <c r="BB96" s="21">
        <f t="shared" si="74"/>
        <v>2996400</v>
      </c>
      <c r="BC96" s="21">
        <f t="shared" si="74"/>
        <v>0</v>
      </c>
      <c r="BD96" s="21">
        <f t="shared" si="74"/>
        <v>2996400</v>
      </c>
      <c r="BE96" s="21">
        <f t="shared" si="74"/>
        <v>0</v>
      </c>
      <c r="BF96" s="18">
        <f t="shared" si="74"/>
        <v>2996400</v>
      </c>
      <c r="BG96" s="18">
        <f t="shared" si="74"/>
        <v>0</v>
      </c>
      <c r="BH96" s="18">
        <f t="shared" si="74"/>
        <v>2996400</v>
      </c>
      <c r="BI96" s="18">
        <f t="shared" si="74"/>
        <v>0</v>
      </c>
      <c r="BJ96" s="21">
        <f t="shared" si="74"/>
        <v>0</v>
      </c>
      <c r="BK96" s="21">
        <f t="shared" si="75"/>
        <v>0</v>
      </c>
      <c r="BL96" s="21">
        <f t="shared" si="75"/>
        <v>0</v>
      </c>
      <c r="BM96" s="21">
        <f t="shared" si="75"/>
        <v>0</v>
      </c>
      <c r="BN96" s="21">
        <f t="shared" si="75"/>
        <v>2996400</v>
      </c>
      <c r="BO96" s="21">
        <f t="shared" si="75"/>
        <v>0</v>
      </c>
      <c r="BP96" s="21">
        <f t="shared" si="75"/>
        <v>2996400</v>
      </c>
      <c r="BQ96" s="21">
        <f t="shared" si="75"/>
        <v>0</v>
      </c>
      <c r="BR96" s="21">
        <f t="shared" si="75"/>
        <v>0</v>
      </c>
      <c r="BS96" s="21">
        <f t="shared" si="75"/>
        <v>0</v>
      </c>
      <c r="BT96" s="21">
        <f t="shared" si="75"/>
        <v>0</v>
      </c>
      <c r="BU96" s="21">
        <f t="shared" si="75"/>
        <v>0</v>
      </c>
      <c r="BV96" s="21">
        <f t="shared" si="75"/>
        <v>2996400</v>
      </c>
      <c r="BW96" s="21">
        <f t="shared" si="75"/>
        <v>0</v>
      </c>
      <c r="BX96" s="21">
        <f t="shared" si="75"/>
        <v>2996400</v>
      </c>
      <c r="BY96" s="21">
        <f t="shared" si="75"/>
        <v>0</v>
      </c>
    </row>
    <row r="97" spans="1:77" ht="30" x14ac:dyDescent="0.25">
      <c r="A97" s="12" t="s">
        <v>111</v>
      </c>
      <c r="B97" s="9">
        <v>51</v>
      </c>
      <c r="C97" s="9">
        <v>0</v>
      </c>
      <c r="D97" s="10" t="s">
        <v>106</v>
      </c>
      <c r="E97" s="9">
        <v>851</v>
      </c>
      <c r="F97" s="10" t="s">
        <v>38</v>
      </c>
      <c r="G97" s="10" t="s">
        <v>53</v>
      </c>
      <c r="H97" s="10" t="s">
        <v>108</v>
      </c>
      <c r="I97" s="13" t="s">
        <v>112</v>
      </c>
      <c r="J97" s="18">
        <f>'[1]3.ВС'!J88</f>
        <v>3206200</v>
      </c>
      <c r="K97" s="21">
        <f>'[1]3.ВС'!K88</f>
        <v>0</v>
      </c>
      <c r="L97" s="21">
        <f>'[1]3.ВС'!L88</f>
        <v>3206200</v>
      </c>
      <c r="M97" s="21">
        <f>'[1]3.ВС'!M88</f>
        <v>0</v>
      </c>
      <c r="N97" s="21">
        <f>'[1]3.ВС'!N88</f>
        <v>0</v>
      </c>
      <c r="O97" s="21">
        <f>'[1]3.ВС'!O88</f>
        <v>0</v>
      </c>
      <c r="P97" s="21">
        <f>'[1]3.ВС'!P88</f>
        <v>0</v>
      </c>
      <c r="Q97" s="21">
        <f>'[1]3.ВС'!Q88</f>
        <v>0</v>
      </c>
      <c r="R97" s="21">
        <f>'[1]3.ВС'!R88</f>
        <v>3206200</v>
      </c>
      <c r="S97" s="21">
        <f>'[1]3.ВС'!S88</f>
        <v>0</v>
      </c>
      <c r="T97" s="21">
        <f>'[1]3.ВС'!T88</f>
        <v>3206200</v>
      </c>
      <c r="U97" s="21">
        <f>'[1]3.ВС'!U88</f>
        <v>0</v>
      </c>
      <c r="V97" s="21">
        <f>'[1]3.ВС'!V88</f>
        <v>0</v>
      </c>
      <c r="W97" s="21">
        <f>'[1]3.ВС'!W88</f>
        <v>0</v>
      </c>
      <c r="X97" s="21">
        <f>'[1]3.ВС'!X88</f>
        <v>0</v>
      </c>
      <c r="Y97" s="21">
        <f>'[1]3.ВС'!Y88</f>
        <v>0</v>
      </c>
      <c r="Z97" s="21">
        <f>'[1]3.ВС'!Z88</f>
        <v>3206200</v>
      </c>
      <c r="AA97" s="21">
        <f>'[1]3.ВС'!AA88</f>
        <v>0</v>
      </c>
      <c r="AB97" s="21">
        <f>'[1]3.ВС'!AB88</f>
        <v>3206200</v>
      </c>
      <c r="AC97" s="21">
        <f>'[1]3.ВС'!AC88</f>
        <v>0</v>
      </c>
      <c r="AD97" s="21">
        <f>'[1]3.ВС'!AD88</f>
        <v>0</v>
      </c>
      <c r="AE97" s="21">
        <f>'[1]3.ВС'!AE88</f>
        <v>0</v>
      </c>
      <c r="AF97" s="21">
        <f>'[1]3.ВС'!AF88</f>
        <v>0</v>
      </c>
      <c r="AG97" s="21">
        <f>'[1]3.ВС'!AG88</f>
        <v>0</v>
      </c>
      <c r="AH97" s="21">
        <f>'[1]3.ВС'!AH88</f>
        <v>3206200</v>
      </c>
      <c r="AI97" s="21">
        <f>'[1]3.ВС'!AI88</f>
        <v>0</v>
      </c>
      <c r="AJ97" s="21">
        <f>'[1]3.ВС'!AJ88</f>
        <v>3206200</v>
      </c>
      <c r="AK97" s="21">
        <f>'[1]3.ВС'!AK88</f>
        <v>0</v>
      </c>
      <c r="AL97" s="18">
        <f>'[1]3.ВС'!AL88</f>
        <v>2996400</v>
      </c>
      <c r="AM97" s="18">
        <f>'[1]3.ВС'!AM88</f>
        <v>0</v>
      </c>
      <c r="AN97" s="18">
        <f>'[1]3.ВС'!AN88</f>
        <v>2996400</v>
      </c>
      <c r="AO97" s="18">
        <f>'[1]3.ВС'!AO88</f>
        <v>0</v>
      </c>
      <c r="AP97" s="21">
        <f>'[1]3.ВС'!AP88</f>
        <v>0</v>
      </c>
      <c r="AQ97" s="21">
        <f>'[1]3.ВС'!AQ88</f>
        <v>0</v>
      </c>
      <c r="AR97" s="21">
        <f>'[1]3.ВС'!AR88</f>
        <v>0</v>
      </c>
      <c r="AS97" s="21">
        <f>'[1]3.ВС'!AS88</f>
        <v>0</v>
      </c>
      <c r="AT97" s="21">
        <f>'[1]3.ВС'!AT88</f>
        <v>2996400</v>
      </c>
      <c r="AU97" s="21">
        <f>'[1]3.ВС'!AU88</f>
        <v>0</v>
      </c>
      <c r="AV97" s="21">
        <f>'[1]3.ВС'!AV88</f>
        <v>2996400</v>
      </c>
      <c r="AW97" s="21">
        <f>'[1]3.ВС'!AW88</f>
        <v>0</v>
      </c>
      <c r="AX97" s="21">
        <f>'[1]3.ВС'!AX88</f>
        <v>0</v>
      </c>
      <c r="AY97" s="21">
        <f>'[1]3.ВС'!AY88</f>
        <v>0</v>
      </c>
      <c r="AZ97" s="21">
        <f>'[1]3.ВС'!AZ88</f>
        <v>0</v>
      </c>
      <c r="BA97" s="21">
        <f>'[1]3.ВС'!BA88</f>
        <v>0</v>
      </c>
      <c r="BB97" s="21">
        <f>'[1]3.ВС'!BB88</f>
        <v>2996400</v>
      </c>
      <c r="BC97" s="21">
        <f>'[1]3.ВС'!BC88</f>
        <v>0</v>
      </c>
      <c r="BD97" s="21">
        <f>'[1]3.ВС'!BD88</f>
        <v>2996400</v>
      </c>
      <c r="BE97" s="21">
        <f>'[1]3.ВС'!BE88</f>
        <v>0</v>
      </c>
      <c r="BF97" s="18">
        <f>'[1]3.ВС'!BF88</f>
        <v>2996400</v>
      </c>
      <c r="BG97" s="18">
        <f>'[1]3.ВС'!BG88</f>
        <v>0</v>
      </c>
      <c r="BH97" s="18">
        <f>'[1]3.ВС'!BH88</f>
        <v>2996400</v>
      </c>
      <c r="BI97" s="18">
        <f>'[1]3.ВС'!BI88</f>
        <v>0</v>
      </c>
      <c r="BJ97" s="21">
        <f>'[1]3.ВС'!BJ88</f>
        <v>0</v>
      </c>
      <c r="BK97" s="21">
        <f>'[1]3.ВС'!BK88</f>
        <v>0</v>
      </c>
      <c r="BL97" s="21">
        <f>'[1]3.ВС'!BL88</f>
        <v>0</v>
      </c>
      <c r="BM97" s="21">
        <f>'[1]3.ВС'!BM88</f>
        <v>0</v>
      </c>
      <c r="BN97" s="21">
        <f>'[1]3.ВС'!BN88</f>
        <v>2996400</v>
      </c>
      <c r="BO97" s="21">
        <f>'[1]3.ВС'!BO88</f>
        <v>0</v>
      </c>
      <c r="BP97" s="21">
        <f>'[1]3.ВС'!BP88</f>
        <v>2996400</v>
      </c>
      <c r="BQ97" s="21">
        <f>'[1]3.ВС'!BQ88</f>
        <v>0</v>
      </c>
      <c r="BR97" s="21">
        <f>'[1]3.ВС'!BR88</f>
        <v>0</v>
      </c>
      <c r="BS97" s="21">
        <f>'[1]3.ВС'!BS88</f>
        <v>0</v>
      </c>
      <c r="BT97" s="21">
        <f>'[1]3.ВС'!BT88</f>
        <v>0</v>
      </c>
      <c r="BU97" s="21">
        <f>'[1]3.ВС'!BU88</f>
        <v>0</v>
      </c>
      <c r="BV97" s="21">
        <f>'[1]3.ВС'!BV88</f>
        <v>2996400</v>
      </c>
      <c r="BW97" s="21">
        <f>'[1]3.ВС'!BW88</f>
        <v>0</v>
      </c>
      <c r="BX97" s="21">
        <f>'[1]3.ВС'!BX88</f>
        <v>2996400</v>
      </c>
      <c r="BY97" s="21">
        <f>'[1]3.ВС'!BY88</f>
        <v>0</v>
      </c>
    </row>
    <row r="98" spans="1:77" s="1" customFormat="1" ht="90" x14ac:dyDescent="0.25">
      <c r="A98" s="16" t="s">
        <v>113</v>
      </c>
      <c r="B98" s="9">
        <v>51</v>
      </c>
      <c r="C98" s="9">
        <v>0</v>
      </c>
      <c r="D98" s="13" t="s">
        <v>62</v>
      </c>
      <c r="E98" s="9"/>
      <c r="F98" s="13"/>
      <c r="G98" s="13"/>
      <c r="H98" s="13"/>
      <c r="I98" s="13"/>
      <c r="J98" s="18">
        <f t="shared" ref="J98:BU98" si="76">J99</f>
        <v>2300338.2000000002</v>
      </c>
      <c r="K98" s="21">
        <f t="shared" si="76"/>
        <v>1438221</v>
      </c>
      <c r="L98" s="21">
        <f t="shared" si="76"/>
        <v>0</v>
      </c>
      <c r="M98" s="21">
        <f t="shared" si="76"/>
        <v>862117.2</v>
      </c>
      <c r="N98" s="21">
        <f t="shared" si="76"/>
        <v>-574746</v>
      </c>
      <c r="O98" s="21">
        <f t="shared" si="76"/>
        <v>-287373</v>
      </c>
      <c r="P98" s="21">
        <f t="shared" si="76"/>
        <v>0</v>
      </c>
      <c r="Q98" s="21">
        <f t="shared" si="76"/>
        <v>-287373</v>
      </c>
      <c r="R98" s="21">
        <f t="shared" si="76"/>
        <v>1725592.2</v>
      </c>
      <c r="S98" s="21">
        <f t="shared" si="76"/>
        <v>1150848</v>
      </c>
      <c r="T98" s="21">
        <f t="shared" si="76"/>
        <v>0</v>
      </c>
      <c r="U98" s="21">
        <f t="shared" si="76"/>
        <v>574744.19999999995</v>
      </c>
      <c r="V98" s="21">
        <f t="shared" si="76"/>
        <v>0</v>
      </c>
      <c r="W98" s="21">
        <f t="shared" si="76"/>
        <v>0</v>
      </c>
      <c r="X98" s="21">
        <f t="shared" si="76"/>
        <v>0</v>
      </c>
      <c r="Y98" s="21">
        <f t="shared" si="76"/>
        <v>0</v>
      </c>
      <c r="Z98" s="21">
        <f t="shared" si="76"/>
        <v>1725592.2</v>
      </c>
      <c r="AA98" s="21">
        <f t="shared" si="76"/>
        <v>1150848</v>
      </c>
      <c r="AB98" s="21">
        <f t="shared" si="76"/>
        <v>0</v>
      </c>
      <c r="AC98" s="21">
        <f t="shared" si="76"/>
        <v>574744.19999999995</v>
      </c>
      <c r="AD98" s="21">
        <f t="shared" si="76"/>
        <v>0</v>
      </c>
      <c r="AE98" s="21">
        <f t="shared" si="76"/>
        <v>0</v>
      </c>
      <c r="AF98" s="21">
        <f t="shared" si="76"/>
        <v>0</v>
      </c>
      <c r="AG98" s="21">
        <f t="shared" si="76"/>
        <v>0</v>
      </c>
      <c r="AH98" s="21">
        <f t="shared" si="76"/>
        <v>1725592.2</v>
      </c>
      <c r="AI98" s="21">
        <f t="shared" si="76"/>
        <v>1150848</v>
      </c>
      <c r="AJ98" s="21">
        <f t="shared" si="76"/>
        <v>0</v>
      </c>
      <c r="AK98" s="21">
        <f t="shared" si="76"/>
        <v>574744.19999999995</v>
      </c>
      <c r="AL98" s="18">
        <f t="shared" si="76"/>
        <v>2403980.4</v>
      </c>
      <c r="AM98" s="18">
        <f t="shared" si="76"/>
        <v>1503021</v>
      </c>
      <c r="AN98" s="18">
        <f t="shared" si="76"/>
        <v>0</v>
      </c>
      <c r="AO98" s="18">
        <f t="shared" si="76"/>
        <v>900959.4</v>
      </c>
      <c r="AP98" s="21">
        <f t="shared" si="76"/>
        <v>-600640</v>
      </c>
      <c r="AQ98" s="21">
        <f t="shared" si="76"/>
        <v>-300320</v>
      </c>
      <c r="AR98" s="21">
        <f t="shared" si="76"/>
        <v>0</v>
      </c>
      <c r="AS98" s="21">
        <f t="shared" si="76"/>
        <v>-300320</v>
      </c>
      <c r="AT98" s="21">
        <f t="shared" si="76"/>
        <v>1803340.4</v>
      </c>
      <c r="AU98" s="21">
        <f t="shared" si="76"/>
        <v>1202701</v>
      </c>
      <c r="AV98" s="21">
        <f t="shared" si="76"/>
        <v>0</v>
      </c>
      <c r="AW98" s="21">
        <f t="shared" si="76"/>
        <v>600639.4</v>
      </c>
      <c r="AX98" s="21">
        <f t="shared" si="76"/>
        <v>0</v>
      </c>
      <c r="AY98" s="21">
        <f t="shared" si="76"/>
        <v>0</v>
      </c>
      <c r="AZ98" s="21">
        <f t="shared" si="76"/>
        <v>0</v>
      </c>
      <c r="BA98" s="21">
        <f t="shared" si="76"/>
        <v>0</v>
      </c>
      <c r="BB98" s="21">
        <f t="shared" si="76"/>
        <v>1803340.4</v>
      </c>
      <c r="BC98" s="21">
        <f t="shared" si="76"/>
        <v>1202701</v>
      </c>
      <c r="BD98" s="21">
        <f t="shared" si="76"/>
        <v>0</v>
      </c>
      <c r="BE98" s="21">
        <f t="shared" si="76"/>
        <v>600639.4</v>
      </c>
      <c r="BF98" s="18">
        <f t="shared" si="76"/>
        <v>2488520</v>
      </c>
      <c r="BG98" s="18">
        <f t="shared" si="76"/>
        <v>1555799</v>
      </c>
      <c r="BH98" s="18">
        <f t="shared" si="76"/>
        <v>0</v>
      </c>
      <c r="BI98" s="18">
        <f t="shared" si="76"/>
        <v>932721</v>
      </c>
      <c r="BJ98" s="21">
        <f t="shared" si="76"/>
        <v>-621814</v>
      </c>
      <c r="BK98" s="21">
        <f t="shared" si="76"/>
        <v>-310907</v>
      </c>
      <c r="BL98" s="21">
        <f t="shared" si="76"/>
        <v>0</v>
      </c>
      <c r="BM98" s="21">
        <f t="shared" si="76"/>
        <v>-310907</v>
      </c>
      <c r="BN98" s="21">
        <f t="shared" si="76"/>
        <v>1866706</v>
      </c>
      <c r="BO98" s="21">
        <f t="shared" si="76"/>
        <v>1244892</v>
      </c>
      <c r="BP98" s="21">
        <f t="shared" si="76"/>
        <v>0</v>
      </c>
      <c r="BQ98" s="21">
        <f t="shared" si="76"/>
        <v>621814</v>
      </c>
      <c r="BR98" s="21">
        <f t="shared" si="76"/>
        <v>0</v>
      </c>
      <c r="BS98" s="21">
        <f t="shared" si="76"/>
        <v>0</v>
      </c>
      <c r="BT98" s="21">
        <f t="shared" si="76"/>
        <v>0</v>
      </c>
      <c r="BU98" s="21">
        <f t="shared" si="76"/>
        <v>0</v>
      </c>
      <c r="BV98" s="21">
        <f t="shared" ref="BV98:BY98" si="77">BV99</f>
        <v>1866706</v>
      </c>
      <c r="BW98" s="21">
        <f t="shared" si="77"/>
        <v>1244892</v>
      </c>
      <c r="BX98" s="21">
        <f t="shared" si="77"/>
        <v>0</v>
      </c>
      <c r="BY98" s="21">
        <f t="shared" si="77"/>
        <v>621814</v>
      </c>
    </row>
    <row r="99" spans="1:77" s="1" customFormat="1" ht="30" x14ac:dyDescent="0.25">
      <c r="A99" s="16" t="s">
        <v>28</v>
      </c>
      <c r="B99" s="22">
        <v>51</v>
      </c>
      <c r="C99" s="22">
        <v>0</v>
      </c>
      <c r="D99" s="13" t="s">
        <v>62</v>
      </c>
      <c r="E99" s="22">
        <v>851</v>
      </c>
      <c r="F99" s="13"/>
      <c r="G99" s="13"/>
      <c r="H99" s="13"/>
      <c r="I99" s="13"/>
      <c r="J99" s="23">
        <f t="shared" ref="J99:BU99" si="78">J107+J100</f>
        <v>2300338.2000000002</v>
      </c>
      <c r="K99" s="24">
        <f t="shared" si="78"/>
        <v>1438221</v>
      </c>
      <c r="L99" s="24">
        <f t="shared" si="78"/>
        <v>0</v>
      </c>
      <c r="M99" s="24">
        <f t="shared" si="78"/>
        <v>862117.2</v>
      </c>
      <c r="N99" s="24">
        <f t="shared" si="78"/>
        <v>-574746</v>
      </c>
      <c r="O99" s="24">
        <f t="shared" si="78"/>
        <v>-287373</v>
      </c>
      <c r="P99" s="24">
        <f t="shared" si="78"/>
        <v>0</v>
      </c>
      <c r="Q99" s="24">
        <f t="shared" si="78"/>
        <v>-287373</v>
      </c>
      <c r="R99" s="24">
        <f t="shared" si="78"/>
        <v>1725592.2</v>
      </c>
      <c r="S99" s="24">
        <f t="shared" si="78"/>
        <v>1150848</v>
      </c>
      <c r="T99" s="24">
        <f t="shared" si="78"/>
        <v>0</v>
      </c>
      <c r="U99" s="24">
        <f t="shared" si="78"/>
        <v>574744.19999999995</v>
      </c>
      <c r="V99" s="24">
        <f t="shared" si="78"/>
        <v>0</v>
      </c>
      <c r="W99" s="24">
        <f t="shared" si="78"/>
        <v>0</v>
      </c>
      <c r="X99" s="24">
        <f t="shared" si="78"/>
        <v>0</v>
      </c>
      <c r="Y99" s="24">
        <f t="shared" si="78"/>
        <v>0</v>
      </c>
      <c r="Z99" s="24">
        <f t="shared" si="78"/>
        <v>1725592.2</v>
      </c>
      <c r="AA99" s="24">
        <f t="shared" si="78"/>
        <v>1150848</v>
      </c>
      <c r="AB99" s="24">
        <f t="shared" si="78"/>
        <v>0</v>
      </c>
      <c r="AC99" s="24">
        <f t="shared" si="78"/>
        <v>574744.19999999995</v>
      </c>
      <c r="AD99" s="24">
        <f t="shared" si="78"/>
        <v>0</v>
      </c>
      <c r="AE99" s="24">
        <f t="shared" si="78"/>
        <v>0</v>
      </c>
      <c r="AF99" s="24">
        <f t="shared" si="78"/>
        <v>0</v>
      </c>
      <c r="AG99" s="24">
        <f t="shared" si="78"/>
        <v>0</v>
      </c>
      <c r="AH99" s="24">
        <f t="shared" si="78"/>
        <v>1725592.2</v>
      </c>
      <c r="AI99" s="24">
        <f t="shared" si="78"/>
        <v>1150848</v>
      </c>
      <c r="AJ99" s="24">
        <f t="shared" si="78"/>
        <v>0</v>
      </c>
      <c r="AK99" s="24">
        <f t="shared" si="78"/>
        <v>574744.19999999995</v>
      </c>
      <c r="AL99" s="23">
        <f t="shared" si="78"/>
        <v>2403980.4</v>
      </c>
      <c r="AM99" s="23">
        <f t="shared" si="78"/>
        <v>1503021</v>
      </c>
      <c r="AN99" s="23">
        <f t="shared" si="78"/>
        <v>0</v>
      </c>
      <c r="AO99" s="23">
        <f t="shared" si="78"/>
        <v>900959.4</v>
      </c>
      <c r="AP99" s="24">
        <f t="shared" si="78"/>
        <v>-600640</v>
      </c>
      <c r="AQ99" s="24">
        <f t="shared" si="78"/>
        <v>-300320</v>
      </c>
      <c r="AR99" s="24">
        <f t="shared" si="78"/>
        <v>0</v>
      </c>
      <c r="AS99" s="24">
        <f t="shared" si="78"/>
        <v>-300320</v>
      </c>
      <c r="AT99" s="24">
        <f t="shared" si="78"/>
        <v>1803340.4</v>
      </c>
      <c r="AU99" s="24">
        <f t="shared" si="78"/>
        <v>1202701</v>
      </c>
      <c r="AV99" s="24">
        <f t="shared" si="78"/>
        <v>0</v>
      </c>
      <c r="AW99" s="24">
        <f t="shared" si="78"/>
        <v>600639.4</v>
      </c>
      <c r="AX99" s="24">
        <f t="shared" si="78"/>
        <v>0</v>
      </c>
      <c r="AY99" s="24">
        <f t="shared" si="78"/>
        <v>0</v>
      </c>
      <c r="AZ99" s="24">
        <f t="shared" si="78"/>
        <v>0</v>
      </c>
      <c r="BA99" s="24">
        <f t="shared" si="78"/>
        <v>0</v>
      </c>
      <c r="BB99" s="24">
        <f t="shared" si="78"/>
        <v>1803340.4</v>
      </c>
      <c r="BC99" s="24">
        <f t="shared" si="78"/>
        <v>1202701</v>
      </c>
      <c r="BD99" s="24">
        <f t="shared" si="78"/>
        <v>0</v>
      </c>
      <c r="BE99" s="24">
        <f t="shared" si="78"/>
        <v>600639.4</v>
      </c>
      <c r="BF99" s="23">
        <f t="shared" si="78"/>
        <v>2488520</v>
      </c>
      <c r="BG99" s="23">
        <f t="shared" si="78"/>
        <v>1555799</v>
      </c>
      <c r="BH99" s="23">
        <f t="shared" si="78"/>
        <v>0</v>
      </c>
      <c r="BI99" s="23">
        <f t="shared" si="78"/>
        <v>932721</v>
      </c>
      <c r="BJ99" s="24">
        <f t="shared" si="78"/>
        <v>-621814</v>
      </c>
      <c r="BK99" s="24">
        <f t="shared" si="78"/>
        <v>-310907</v>
      </c>
      <c r="BL99" s="24">
        <f t="shared" si="78"/>
        <v>0</v>
      </c>
      <c r="BM99" s="24">
        <f t="shared" si="78"/>
        <v>-310907</v>
      </c>
      <c r="BN99" s="24">
        <f t="shared" si="78"/>
        <v>1866706</v>
      </c>
      <c r="BO99" s="24">
        <f t="shared" si="78"/>
        <v>1244892</v>
      </c>
      <c r="BP99" s="24">
        <f t="shared" si="78"/>
        <v>0</v>
      </c>
      <c r="BQ99" s="24">
        <f t="shared" si="78"/>
        <v>621814</v>
      </c>
      <c r="BR99" s="24">
        <f t="shared" si="78"/>
        <v>0</v>
      </c>
      <c r="BS99" s="24">
        <f t="shared" si="78"/>
        <v>0</v>
      </c>
      <c r="BT99" s="24">
        <f t="shared" si="78"/>
        <v>0</v>
      </c>
      <c r="BU99" s="24">
        <f t="shared" si="78"/>
        <v>0</v>
      </c>
      <c r="BV99" s="24">
        <f t="shared" ref="BV99:BY99" si="79">BV107+BV100</f>
        <v>1866706</v>
      </c>
      <c r="BW99" s="24">
        <f t="shared" si="79"/>
        <v>1244892</v>
      </c>
      <c r="BX99" s="24">
        <f t="shared" si="79"/>
        <v>0</v>
      </c>
      <c r="BY99" s="24">
        <f t="shared" si="79"/>
        <v>621814</v>
      </c>
    </row>
    <row r="100" spans="1:77" s="1" customFormat="1" ht="75" x14ac:dyDescent="0.25">
      <c r="A100" s="25" t="s">
        <v>114</v>
      </c>
      <c r="B100" s="22">
        <v>51</v>
      </c>
      <c r="C100" s="9">
        <v>0</v>
      </c>
      <c r="D100" s="13" t="s">
        <v>62</v>
      </c>
      <c r="E100" s="22">
        <v>851</v>
      </c>
      <c r="F100" s="9" t="s">
        <v>95</v>
      </c>
      <c r="G100" s="9" t="s">
        <v>106</v>
      </c>
      <c r="H100" s="9">
        <v>51180</v>
      </c>
      <c r="I100" s="9" t="s">
        <v>115</v>
      </c>
      <c r="J100" s="23">
        <f t="shared" ref="J100:BU100" si="80">J101+J103+J105</f>
        <v>2298979.2000000002</v>
      </c>
      <c r="K100" s="24">
        <f t="shared" si="80"/>
        <v>1436862</v>
      </c>
      <c r="L100" s="24">
        <f t="shared" si="80"/>
        <v>0</v>
      </c>
      <c r="M100" s="24">
        <f t="shared" si="80"/>
        <v>862117.2</v>
      </c>
      <c r="N100" s="24">
        <f t="shared" si="80"/>
        <v>-574746</v>
      </c>
      <c r="O100" s="24">
        <f t="shared" si="80"/>
        <v>-287373</v>
      </c>
      <c r="P100" s="24">
        <f t="shared" si="80"/>
        <v>0</v>
      </c>
      <c r="Q100" s="24">
        <f t="shared" si="80"/>
        <v>-287373</v>
      </c>
      <c r="R100" s="24">
        <f t="shared" si="80"/>
        <v>1724233.2</v>
      </c>
      <c r="S100" s="24">
        <f t="shared" si="80"/>
        <v>1149489</v>
      </c>
      <c r="T100" s="24">
        <f t="shared" si="80"/>
        <v>0</v>
      </c>
      <c r="U100" s="24">
        <f t="shared" si="80"/>
        <v>574744.19999999995</v>
      </c>
      <c r="V100" s="24">
        <f t="shared" si="80"/>
        <v>0</v>
      </c>
      <c r="W100" s="24">
        <f t="shared" si="80"/>
        <v>0</v>
      </c>
      <c r="X100" s="24">
        <f t="shared" si="80"/>
        <v>0</v>
      </c>
      <c r="Y100" s="24">
        <f t="shared" si="80"/>
        <v>0</v>
      </c>
      <c r="Z100" s="24">
        <f t="shared" si="80"/>
        <v>1724233.2</v>
      </c>
      <c r="AA100" s="24">
        <f t="shared" si="80"/>
        <v>1149489</v>
      </c>
      <c r="AB100" s="24">
        <f t="shared" si="80"/>
        <v>0</v>
      </c>
      <c r="AC100" s="24">
        <f t="shared" si="80"/>
        <v>574744.19999999995</v>
      </c>
      <c r="AD100" s="24">
        <f t="shared" si="80"/>
        <v>0</v>
      </c>
      <c r="AE100" s="24">
        <f t="shared" si="80"/>
        <v>0</v>
      </c>
      <c r="AF100" s="24">
        <f t="shared" si="80"/>
        <v>0</v>
      </c>
      <c r="AG100" s="24">
        <f t="shared" si="80"/>
        <v>0</v>
      </c>
      <c r="AH100" s="24">
        <f t="shared" si="80"/>
        <v>1724233.2</v>
      </c>
      <c r="AI100" s="24">
        <f t="shared" si="80"/>
        <v>1149489</v>
      </c>
      <c r="AJ100" s="24">
        <f t="shared" si="80"/>
        <v>0</v>
      </c>
      <c r="AK100" s="24">
        <f t="shared" si="80"/>
        <v>574744.19999999995</v>
      </c>
      <c r="AL100" s="23">
        <f t="shared" si="80"/>
        <v>2402558.4</v>
      </c>
      <c r="AM100" s="23">
        <f t="shared" si="80"/>
        <v>1501599</v>
      </c>
      <c r="AN100" s="23">
        <f t="shared" si="80"/>
        <v>0</v>
      </c>
      <c r="AO100" s="23">
        <f t="shared" si="80"/>
        <v>900959.4</v>
      </c>
      <c r="AP100" s="24">
        <f t="shared" si="80"/>
        <v>-600640</v>
      </c>
      <c r="AQ100" s="24">
        <f t="shared" si="80"/>
        <v>-300320</v>
      </c>
      <c r="AR100" s="24">
        <f t="shared" si="80"/>
        <v>0</v>
      </c>
      <c r="AS100" s="24">
        <f t="shared" si="80"/>
        <v>-300320</v>
      </c>
      <c r="AT100" s="24">
        <f t="shared" si="80"/>
        <v>1801918.4</v>
      </c>
      <c r="AU100" s="24">
        <f t="shared" si="80"/>
        <v>1201279</v>
      </c>
      <c r="AV100" s="24">
        <f t="shared" si="80"/>
        <v>0</v>
      </c>
      <c r="AW100" s="24">
        <f t="shared" si="80"/>
        <v>600639.4</v>
      </c>
      <c r="AX100" s="24">
        <f t="shared" si="80"/>
        <v>0</v>
      </c>
      <c r="AY100" s="24">
        <f t="shared" si="80"/>
        <v>0</v>
      </c>
      <c r="AZ100" s="24">
        <f t="shared" si="80"/>
        <v>0</v>
      </c>
      <c r="BA100" s="24">
        <f t="shared" si="80"/>
        <v>0</v>
      </c>
      <c r="BB100" s="24">
        <f t="shared" si="80"/>
        <v>1801918.4</v>
      </c>
      <c r="BC100" s="24">
        <f t="shared" si="80"/>
        <v>1201279</v>
      </c>
      <c r="BD100" s="24">
        <f t="shared" si="80"/>
        <v>0</v>
      </c>
      <c r="BE100" s="24">
        <f t="shared" si="80"/>
        <v>600639.4</v>
      </c>
      <c r="BF100" s="23">
        <f t="shared" si="80"/>
        <v>2487256</v>
      </c>
      <c r="BG100" s="23">
        <f t="shared" si="80"/>
        <v>1554535</v>
      </c>
      <c r="BH100" s="23">
        <f t="shared" si="80"/>
        <v>0</v>
      </c>
      <c r="BI100" s="23">
        <f t="shared" si="80"/>
        <v>932721</v>
      </c>
      <c r="BJ100" s="24">
        <f t="shared" si="80"/>
        <v>-621814</v>
      </c>
      <c r="BK100" s="24">
        <f t="shared" si="80"/>
        <v>-310907</v>
      </c>
      <c r="BL100" s="24">
        <f t="shared" si="80"/>
        <v>0</v>
      </c>
      <c r="BM100" s="24">
        <f t="shared" si="80"/>
        <v>-310907</v>
      </c>
      <c r="BN100" s="24">
        <f t="shared" si="80"/>
        <v>1865442</v>
      </c>
      <c r="BO100" s="24">
        <f t="shared" si="80"/>
        <v>1243628</v>
      </c>
      <c r="BP100" s="24">
        <f t="shared" si="80"/>
        <v>0</v>
      </c>
      <c r="BQ100" s="24">
        <f t="shared" si="80"/>
        <v>621814</v>
      </c>
      <c r="BR100" s="24">
        <f t="shared" si="80"/>
        <v>0</v>
      </c>
      <c r="BS100" s="24">
        <f t="shared" si="80"/>
        <v>0</v>
      </c>
      <c r="BT100" s="24">
        <f t="shared" si="80"/>
        <v>0</v>
      </c>
      <c r="BU100" s="24">
        <f t="shared" si="80"/>
        <v>0</v>
      </c>
      <c r="BV100" s="24">
        <f t="shared" ref="BV100:BY100" si="81">BV101+BV103+BV105</f>
        <v>1865442</v>
      </c>
      <c r="BW100" s="24">
        <f t="shared" si="81"/>
        <v>1243628</v>
      </c>
      <c r="BX100" s="24">
        <f t="shared" si="81"/>
        <v>0</v>
      </c>
      <c r="BY100" s="24">
        <f t="shared" si="81"/>
        <v>621814</v>
      </c>
    </row>
    <row r="101" spans="1:77" ht="120" x14ac:dyDescent="0.25">
      <c r="A101" s="26" t="s">
        <v>43</v>
      </c>
      <c r="B101" s="9">
        <v>51</v>
      </c>
      <c r="C101" s="9">
        <v>0</v>
      </c>
      <c r="D101" s="13" t="s">
        <v>62</v>
      </c>
      <c r="E101" s="9">
        <v>851</v>
      </c>
      <c r="F101" s="13" t="s">
        <v>95</v>
      </c>
      <c r="G101" s="13" t="s">
        <v>106</v>
      </c>
      <c r="H101" s="9">
        <v>51180</v>
      </c>
      <c r="I101" s="13" t="s">
        <v>44</v>
      </c>
      <c r="J101" s="18">
        <f t="shared" ref="J101:BU101" si="82">J102</f>
        <v>810600</v>
      </c>
      <c r="K101" s="21">
        <f t="shared" si="82"/>
        <v>0</v>
      </c>
      <c r="L101" s="21">
        <f t="shared" si="82"/>
        <v>0</v>
      </c>
      <c r="M101" s="21">
        <f t="shared" si="82"/>
        <v>810600</v>
      </c>
      <c r="N101" s="21">
        <f t="shared" si="82"/>
        <v>-277559</v>
      </c>
      <c r="O101" s="21">
        <f t="shared" si="82"/>
        <v>0</v>
      </c>
      <c r="P101" s="21">
        <f t="shared" si="82"/>
        <v>0</v>
      </c>
      <c r="Q101" s="21">
        <f t="shared" si="82"/>
        <v>-277559</v>
      </c>
      <c r="R101" s="21">
        <f t="shared" si="82"/>
        <v>533041</v>
      </c>
      <c r="S101" s="21">
        <f t="shared" si="82"/>
        <v>0</v>
      </c>
      <c r="T101" s="21">
        <f t="shared" si="82"/>
        <v>0</v>
      </c>
      <c r="U101" s="21">
        <f t="shared" si="82"/>
        <v>533041</v>
      </c>
      <c r="V101" s="21">
        <f t="shared" si="82"/>
        <v>0</v>
      </c>
      <c r="W101" s="21">
        <f t="shared" si="82"/>
        <v>0</v>
      </c>
      <c r="X101" s="21">
        <f t="shared" si="82"/>
        <v>0</v>
      </c>
      <c r="Y101" s="21">
        <f t="shared" si="82"/>
        <v>0</v>
      </c>
      <c r="Z101" s="21">
        <f t="shared" si="82"/>
        <v>533041</v>
      </c>
      <c r="AA101" s="21">
        <f t="shared" si="82"/>
        <v>0</v>
      </c>
      <c r="AB101" s="21">
        <f t="shared" si="82"/>
        <v>0</v>
      </c>
      <c r="AC101" s="21">
        <f t="shared" si="82"/>
        <v>533041</v>
      </c>
      <c r="AD101" s="21">
        <f t="shared" si="82"/>
        <v>0</v>
      </c>
      <c r="AE101" s="21">
        <f t="shared" si="82"/>
        <v>0</v>
      </c>
      <c r="AF101" s="21">
        <f t="shared" si="82"/>
        <v>0</v>
      </c>
      <c r="AG101" s="21">
        <f t="shared" si="82"/>
        <v>0</v>
      </c>
      <c r="AH101" s="21">
        <f t="shared" si="82"/>
        <v>533041</v>
      </c>
      <c r="AI101" s="21">
        <f t="shared" si="82"/>
        <v>0</v>
      </c>
      <c r="AJ101" s="21">
        <f t="shared" si="82"/>
        <v>0</v>
      </c>
      <c r="AK101" s="21">
        <f t="shared" si="82"/>
        <v>533041</v>
      </c>
      <c r="AL101" s="18">
        <f t="shared" si="82"/>
        <v>859600</v>
      </c>
      <c r="AM101" s="18">
        <f t="shared" si="82"/>
        <v>0</v>
      </c>
      <c r="AN101" s="18">
        <f t="shared" si="82"/>
        <v>0</v>
      </c>
      <c r="AO101" s="18">
        <f t="shared" si="82"/>
        <v>859600</v>
      </c>
      <c r="AP101" s="21">
        <f t="shared" si="82"/>
        <v>-275320</v>
      </c>
      <c r="AQ101" s="21">
        <f t="shared" si="82"/>
        <v>0</v>
      </c>
      <c r="AR101" s="21">
        <f t="shared" si="82"/>
        <v>0</v>
      </c>
      <c r="AS101" s="21">
        <f t="shared" si="82"/>
        <v>-275320</v>
      </c>
      <c r="AT101" s="21">
        <f t="shared" si="82"/>
        <v>584280</v>
      </c>
      <c r="AU101" s="21">
        <f t="shared" si="82"/>
        <v>0</v>
      </c>
      <c r="AV101" s="21">
        <f t="shared" si="82"/>
        <v>0</v>
      </c>
      <c r="AW101" s="21">
        <f t="shared" si="82"/>
        <v>584280</v>
      </c>
      <c r="AX101" s="21">
        <f t="shared" si="82"/>
        <v>0</v>
      </c>
      <c r="AY101" s="21">
        <f t="shared" si="82"/>
        <v>0</v>
      </c>
      <c r="AZ101" s="21">
        <f t="shared" si="82"/>
        <v>0</v>
      </c>
      <c r="BA101" s="21">
        <f t="shared" si="82"/>
        <v>0</v>
      </c>
      <c r="BB101" s="21">
        <f t="shared" si="82"/>
        <v>584280</v>
      </c>
      <c r="BC101" s="21">
        <f t="shared" si="82"/>
        <v>0</v>
      </c>
      <c r="BD101" s="21">
        <f t="shared" si="82"/>
        <v>0</v>
      </c>
      <c r="BE101" s="21">
        <f t="shared" si="82"/>
        <v>584280</v>
      </c>
      <c r="BF101" s="18">
        <f t="shared" si="82"/>
        <v>891600</v>
      </c>
      <c r="BG101" s="18">
        <f t="shared" si="82"/>
        <v>0</v>
      </c>
      <c r="BH101" s="18">
        <f t="shared" si="82"/>
        <v>0</v>
      </c>
      <c r="BI101" s="18">
        <f t="shared" si="82"/>
        <v>891600</v>
      </c>
      <c r="BJ101" s="21">
        <f t="shared" si="82"/>
        <v>-285907</v>
      </c>
      <c r="BK101" s="21">
        <f t="shared" si="82"/>
        <v>0</v>
      </c>
      <c r="BL101" s="21">
        <f t="shared" si="82"/>
        <v>0</v>
      </c>
      <c r="BM101" s="21">
        <f t="shared" si="82"/>
        <v>-285907</v>
      </c>
      <c r="BN101" s="21">
        <f t="shared" si="82"/>
        <v>605693</v>
      </c>
      <c r="BO101" s="21">
        <f t="shared" si="82"/>
        <v>0</v>
      </c>
      <c r="BP101" s="21">
        <f t="shared" si="82"/>
        <v>0</v>
      </c>
      <c r="BQ101" s="21">
        <f t="shared" si="82"/>
        <v>605693</v>
      </c>
      <c r="BR101" s="21">
        <f t="shared" si="82"/>
        <v>0</v>
      </c>
      <c r="BS101" s="21">
        <f t="shared" si="82"/>
        <v>0</v>
      </c>
      <c r="BT101" s="21">
        <f t="shared" si="82"/>
        <v>0</v>
      </c>
      <c r="BU101" s="21">
        <f t="shared" si="82"/>
        <v>0</v>
      </c>
      <c r="BV101" s="21">
        <f t="shared" ref="BV101:BY101" si="83">BV102</f>
        <v>605693</v>
      </c>
      <c r="BW101" s="21">
        <f t="shared" si="83"/>
        <v>0</v>
      </c>
      <c r="BX101" s="21">
        <f t="shared" si="83"/>
        <v>0</v>
      </c>
      <c r="BY101" s="21">
        <f t="shared" si="83"/>
        <v>605693</v>
      </c>
    </row>
    <row r="102" spans="1:77" ht="45" x14ac:dyDescent="0.25">
      <c r="A102" s="26" t="s">
        <v>54</v>
      </c>
      <c r="B102" s="9">
        <v>51</v>
      </c>
      <c r="C102" s="9">
        <v>0</v>
      </c>
      <c r="D102" s="13" t="s">
        <v>62</v>
      </c>
      <c r="E102" s="9">
        <v>851</v>
      </c>
      <c r="F102" s="13" t="s">
        <v>95</v>
      </c>
      <c r="G102" s="13" t="s">
        <v>106</v>
      </c>
      <c r="H102" s="9">
        <v>51180</v>
      </c>
      <c r="I102" s="13" t="s">
        <v>46</v>
      </c>
      <c r="J102" s="18">
        <f>'[1]3.ВС'!J93</f>
        <v>810600</v>
      </c>
      <c r="K102" s="21">
        <f>'[1]3.ВС'!K93</f>
        <v>0</v>
      </c>
      <c r="L102" s="21">
        <f>'[1]3.ВС'!L93</f>
        <v>0</v>
      </c>
      <c r="M102" s="21">
        <f>'[1]3.ВС'!M93</f>
        <v>810600</v>
      </c>
      <c r="N102" s="21">
        <f>'[1]3.ВС'!N93</f>
        <v>-277559</v>
      </c>
      <c r="O102" s="21">
        <f>'[1]3.ВС'!O93</f>
        <v>0</v>
      </c>
      <c r="P102" s="21">
        <f>'[1]3.ВС'!P93</f>
        <v>0</v>
      </c>
      <c r="Q102" s="21">
        <f>'[1]3.ВС'!Q93</f>
        <v>-277559</v>
      </c>
      <c r="R102" s="21">
        <f>'[1]3.ВС'!R93</f>
        <v>533041</v>
      </c>
      <c r="S102" s="21">
        <f>'[1]3.ВС'!S93</f>
        <v>0</v>
      </c>
      <c r="T102" s="21">
        <f>'[1]3.ВС'!T93</f>
        <v>0</v>
      </c>
      <c r="U102" s="21">
        <f>'[1]3.ВС'!U93</f>
        <v>533041</v>
      </c>
      <c r="V102" s="21">
        <f>'[1]3.ВС'!V93</f>
        <v>0</v>
      </c>
      <c r="W102" s="21">
        <f>'[1]3.ВС'!W93</f>
        <v>0</v>
      </c>
      <c r="X102" s="21">
        <f>'[1]3.ВС'!X93</f>
        <v>0</v>
      </c>
      <c r="Y102" s="21">
        <f>'[1]3.ВС'!Y93</f>
        <v>0</v>
      </c>
      <c r="Z102" s="21">
        <f>'[1]3.ВС'!Z93</f>
        <v>533041</v>
      </c>
      <c r="AA102" s="21">
        <f>'[1]3.ВС'!AA93</f>
        <v>0</v>
      </c>
      <c r="AB102" s="21">
        <f>'[1]3.ВС'!AB93</f>
        <v>0</v>
      </c>
      <c r="AC102" s="21">
        <f>'[1]3.ВС'!AC93</f>
        <v>533041</v>
      </c>
      <c r="AD102" s="21">
        <f>'[1]3.ВС'!AD93</f>
        <v>0</v>
      </c>
      <c r="AE102" s="21">
        <f>'[1]3.ВС'!AE93</f>
        <v>0</v>
      </c>
      <c r="AF102" s="21">
        <f>'[1]3.ВС'!AF93</f>
        <v>0</v>
      </c>
      <c r="AG102" s="21">
        <f>'[1]3.ВС'!AG93</f>
        <v>0</v>
      </c>
      <c r="AH102" s="21">
        <f>'[1]3.ВС'!AH93</f>
        <v>533041</v>
      </c>
      <c r="AI102" s="21">
        <f>'[1]3.ВС'!AI93</f>
        <v>0</v>
      </c>
      <c r="AJ102" s="21">
        <f>'[1]3.ВС'!AJ93</f>
        <v>0</v>
      </c>
      <c r="AK102" s="21">
        <f>'[1]3.ВС'!AK93</f>
        <v>533041</v>
      </c>
      <c r="AL102" s="18">
        <f>'[1]3.ВС'!AL93</f>
        <v>859600</v>
      </c>
      <c r="AM102" s="18">
        <f>'[1]3.ВС'!AM93</f>
        <v>0</v>
      </c>
      <c r="AN102" s="18">
        <f>'[1]3.ВС'!AN93</f>
        <v>0</v>
      </c>
      <c r="AO102" s="18">
        <f>'[1]3.ВС'!AO93</f>
        <v>859600</v>
      </c>
      <c r="AP102" s="21">
        <f>'[1]3.ВС'!AP93</f>
        <v>-275320</v>
      </c>
      <c r="AQ102" s="21">
        <f>'[1]3.ВС'!AQ93</f>
        <v>0</v>
      </c>
      <c r="AR102" s="21">
        <f>'[1]3.ВС'!AR93</f>
        <v>0</v>
      </c>
      <c r="AS102" s="21">
        <f>'[1]3.ВС'!AS93</f>
        <v>-275320</v>
      </c>
      <c r="AT102" s="21">
        <f>'[1]3.ВС'!AT93</f>
        <v>584280</v>
      </c>
      <c r="AU102" s="21">
        <f>'[1]3.ВС'!AU93</f>
        <v>0</v>
      </c>
      <c r="AV102" s="21">
        <f>'[1]3.ВС'!AV93</f>
        <v>0</v>
      </c>
      <c r="AW102" s="21">
        <f>'[1]3.ВС'!AW93</f>
        <v>584280</v>
      </c>
      <c r="AX102" s="21">
        <f>'[1]3.ВС'!AX93</f>
        <v>0</v>
      </c>
      <c r="AY102" s="21">
        <f>'[1]3.ВС'!AY93</f>
        <v>0</v>
      </c>
      <c r="AZ102" s="21">
        <f>'[1]3.ВС'!AZ93</f>
        <v>0</v>
      </c>
      <c r="BA102" s="21">
        <f>'[1]3.ВС'!BA93</f>
        <v>0</v>
      </c>
      <c r="BB102" s="21">
        <f>'[1]3.ВС'!BB93</f>
        <v>584280</v>
      </c>
      <c r="BC102" s="21">
        <f>'[1]3.ВС'!BC93</f>
        <v>0</v>
      </c>
      <c r="BD102" s="21">
        <f>'[1]3.ВС'!BD93</f>
        <v>0</v>
      </c>
      <c r="BE102" s="21">
        <f>'[1]3.ВС'!BE93</f>
        <v>584280</v>
      </c>
      <c r="BF102" s="18">
        <f>'[1]3.ВС'!BF93</f>
        <v>891600</v>
      </c>
      <c r="BG102" s="18">
        <f>'[1]3.ВС'!BG93</f>
        <v>0</v>
      </c>
      <c r="BH102" s="18">
        <f>'[1]3.ВС'!BH93</f>
        <v>0</v>
      </c>
      <c r="BI102" s="18">
        <f>'[1]3.ВС'!BI93</f>
        <v>891600</v>
      </c>
      <c r="BJ102" s="21">
        <f>'[1]3.ВС'!BJ93</f>
        <v>-285907</v>
      </c>
      <c r="BK102" s="21">
        <f>'[1]3.ВС'!BK93</f>
        <v>0</v>
      </c>
      <c r="BL102" s="21">
        <f>'[1]3.ВС'!BL93</f>
        <v>0</v>
      </c>
      <c r="BM102" s="21">
        <f>'[1]3.ВС'!BM93</f>
        <v>-285907</v>
      </c>
      <c r="BN102" s="21">
        <f>'[1]3.ВС'!BN93</f>
        <v>605693</v>
      </c>
      <c r="BO102" s="21">
        <f>'[1]3.ВС'!BO93</f>
        <v>0</v>
      </c>
      <c r="BP102" s="21">
        <f>'[1]3.ВС'!BP93</f>
        <v>0</v>
      </c>
      <c r="BQ102" s="21">
        <f>'[1]3.ВС'!BQ93</f>
        <v>605693</v>
      </c>
      <c r="BR102" s="21">
        <f>'[1]3.ВС'!BR93</f>
        <v>0</v>
      </c>
      <c r="BS102" s="21">
        <f>'[1]3.ВС'!BS93</f>
        <v>0</v>
      </c>
      <c r="BT102" s="21">
        <f>'[1]3.ВС'!BT93</f>
        <v>0</v>
      </c>
      <c r="BU102" s="21">
        <f>'[1]3.ВС'!BU93</f>
        <v>0</v>
      </c>
      <c r="BV102" s="21">
        <f>'[1]3.ВС'!BV93</f>
        <v>605693</v>
      </c>
      <c r="BW102" s="21">
        <f>'[1]3.ВС'!BW93</f>
        <v>0</v>
      </c>
      <c r="BX102" s="21">
        <f>'[1]3.ВС'!BX93</f>
        <v>0</v>
      </c>
      <c r="BY102" s="21">
        <f>'[1]3.ВС'!BY93</f>
        <v>605693</v>
      </c>
    </row>
    <row r="103" spans="1:77" ht="45" x14ac:dyDescent="0.25">
      <c r="A103" s="12" t="s">
        <v>47</v>
      </c>
      <c r="B103" s="9">
        <v>51</v>
      </c>
      <c r="C103" s="9">
        <v>0</v>
      </c>
      <c r="D103" s="13" t="s">
        <v>62</v>
      </c>
      <c r="E103" s="9">
        <v>851</v>
      </c>
      <c r="F103" s="13" t="s">
        <v>95</v>
      </c>
      <c r="G103" s="13" t="s">
        <v>106</v>
      </c>
      <c r="H103" s="9">
        <v>51180</v>
      </c>
      <c r="I103" s="13" t="s">
        <v>48</v>
      </c>
      <c r="J103" s="18">
        <f t="shared" ref="J103:BU103" si="84">J104</f>
        <v>51517.2</v>
      </c>
      <c r="K103" s="21">
        <f t="shared" si="84"/>
        <v>0</v>
      </c>
      <c r="L103" s="21">
        <f t="shared" si="84"/>
        <v>0</v>
      </c>
      <c r="M103" s="21">
        <f t="shared" si="84"/>
        <v>51517.2</v>
      </c>
      <c r="N103" s="21">
        <f t="shared" si="84"/>
        <v>-9814</v>
      </c>
      <c r="O103" s="21">
        <f t="shared" si="84"/>
        <v>0</v>
      </c>
      <c r="P103" s="21">
        <f t="shared" si="84"/>
        <v>0</v>
      </c>
      <c r="Q103" s="21">
        <f t="shared" si="84"/>
        <v>-9814</v>
      </c>
      <c r="R103" s="21">
        <f t="shared" si="84"/>
        <v>41703.199999999997</v>
      </c>
      <c r="S103" s="21">
        <f t="shared" si="84"/>
        <v>0</v>
      </c>
      <c r="T103" s="21">
        <f t="shared" si="84"/>
        <v>0</v>
      </c>
      <c r="U103" s="21">
        <f t="shared" si="84"/>
        <v>41703.199999999997</v>
      </c>
      <c r="V103" s="21">
        <f t="shared" si="84"/>
        <v>0</v>
      </c>
      <c r="W103" s="21">
        <f t="shared" si="84"/>
        <v>0</v>
      </c>
      <c r="X103" s="21">
        <f t="shared" si="84"/>
        <v>0</v>
      </c>
      <c r="Y103" s="21">
        <f t="shared" si="84"/>
        <v>0</v>
      </c>
      <c r="Z103" s="21">
        <f t="shared" si="84"/>
        <v>41703.199999999997</v>
      </c>
      <c r="AA103" s="21">
        <f t="shared" si="84"/>
        <v>0</v>
      </c>
      <c r="AB103" s="21">
        <f t="shared" si="84"/>
        <v>0</v>
      </c>
      <c r="AC103" s="21">
        <f t="shared" si="84"/>
        <v>41703.199999999997</v>
      </c>
      <c r="AD103" s="21">
        <f t="shared" si="84"/>
        <v>0</v>
      </c>
      <c r="AE103" s="21">
        <f t="shared" si="84"/>
        <v>0</v>
      </c>
      <c r="AF103" s="21">
        <f t="shared" si="84"/>
        <v>0</v>
      </c>
      <c r="AG103" s="21">
        <f t="shared" si="84"/>
        <v>0</v>
      </c>
      <c r="AH103" s="21">
        <f t="shared" si="84"/>
        <v>41703.199999999997</v>
      </c>
      <c r="AI103" s="21">
        <f t="shared" si="84"/>
        <v>0</v>
      </c>
      <c r="AJ103" s="21">
        <f t="shared" si="84"/>
        <v>0</v>
      </c>
      <c r="AK103" s="21">
        <f t="shared" si="84"/>
        <v>41703.199999999997</v>
      </c>
      <c r="AL103" s="18">
        <f t="shared" si="84"/>
        <v>41359.4</v>
      </c>
      <c r="AM103" s="18">
        <f t="shared" si="84"/>
        <v>0</v>
      </c>
      <c r="AN103" s="18">
        <f t="shared" si="84"/>
        <v>0</v>
      </c>
      <c r="AO103" s="18">
        <f t="shared" si="84"/>
        <v>41359.4</v>
      </c>
      <c r="AP103" s="21">
        <f t="shared" si="84"/>
        <v>-25000</v>
      </c>
      <c r="AQ103" s="21">
        <f t="shared" si="84"/>
        <v>0</v>
      </c>
      <c r="AR103" s="21">
        <f t="shared" si="84"/>
        <v>0</v>
      </c>
      <c r="AS103" s="21">
        <f t="shared" si="84"/>
        <v>-25000</v>
      </c>
      <c r="AT103" s="21">
        <f t="shared" si="84"/>
        <v>16359.400000000001</v>
      </c>
      <c r="AU103" s="21">
        <f t="shared" si="84"/>
        <v>0</v>
      </c>
      <c r="AV103" s="21">
        <f t="shared" si="84"/>
        <v>0</v>
      </c>
      <c r="AW103" s="21">
        <f t="shared" si="84"/>
        <v>16359.400000000001</v>
      </c>
      <c r="AX103" s="21">
        <f t="shared" si="84"/>
        <v>0</v>
      </c>
      <c r="AY103" s="21">
        <f t="shared" si="84"/>
        <v>0</v>
      </c>
      <c r="AZ103" s="21">
        <f t="shared" si="84"/>
        <v>0</v>
      </c>
      <c r="BA103" s="21">
        <f t="shared" si="84"/>
        <v>0</v>
      </c>
      <c r="BB103" s="21">
        <f t="shared" si="84"/>
        <v>16359.400000000001</v>
      </c>
      <c r="BC103" s="21">
        <f t="shared" si="84"/>
        <v>0</v>
      </c>
      <c r="BD103" s="21">
        <f t="shared" si="84"/>
        <v>0</v>
      </c>
      <c r="BE103" s="21">
        <f t="shared" si="84"/>
        <v>16359.400000000001</v>
      </c>
      <c r="BF103" s="18">
        <f t="shared" si="84"/>
        <v>41121</v>
      </c>
      <c r="BG103" s="18">
        <f t="shared" si="84"/>
        <v>0</v>
      </c>
      <c r="BH103" s="18">
        <f t="shared" si="84"/>
        <v>0</v>
      </c>
      <c r="BI103" s="18">
        <f t="shared" si="84"/>
        <v>41121</v>
      </c>
      <c r="BJ103" s="21">
        <f t="shared" si="84"/>
        <v>-25000</v>
      </c>
      <c r="BK103" s="21">
        <f t="shared" si="84"/>
        <v>0</v>
      </c>
      <c r="BL103" s="21">
        <f t="shared" si="84"/>
        <v>0</v>
      </c>
      <c r="BM103" s="21">
        <f t="shared" si="84"/>
        <v>-25000</v>
      </c>
      <c r="BN103" s="21">
        <f t="shared" si="84"/>
        <v>16121</v>
      </c>
      <c r="BO103" s="21">
        <f t="shared" si="84"/>
        <v>0</v>
      </c>
      <c r="BP103" s="21">
        <f t="shared" si="84"/>
        <v>0</v>
      </c>
      <c r="BQ103" s="21">
        <f t="shared" si="84"/>
        <v>16121</v>
      </c>
      <c r="BR103" s="21">
        <f t="shared" si="84"/>
        <v>0</v>
      </c>
      <c r="BS103" s="21">
        <f t="shared" si="84"/>
        <v>0</v>
      </c>
      <c r="BT103" s="21">
        <f t="shared" si="84"/>
        <v>0</v>
      </c>
      <c r="BU103" s="21">
        <f t="shared" si="84"/>
        <v>0</v>
      </c>
      <c r="BV103" s="21">
        <f t="shared" ref="BV103:BY103" si="85">BV104</f>
        <v>16121</v>
      </c>
      <c r="BW103" s="21">
        <f t="shared" si="85"/>
        <v>0</v>
      </c>
      <c r="BX103" s="21">
        <f t="shared" si="85"/>
        <v>0</v>
      </c>
      <c r="BY103" s="21">
        <f t="shared" si="85"/>
        <v>16121</v>
      </c>
    </row>
    <row r="104" spans="1:77" ht="60" x14ac:dyDescent="0.25">
      <c r="A104" s="12" t="s">
        <v>49</v>
      </c>
      <c r="B104" s="9">
        <v>51</v>
      </c>
      <c r="C104" s="9">
        <v>0</v>
      </c>
      <c r="D104" s="13" t="s">
        <v>62</v>
      </c>
      <c r="E104" s="9">
        <v>851</v>
      </c>
      <c r="F104" s="13" t="s">
        <v>95</v>
      </c>
      <c r="G104" s="13" t="s">
        <v>106</v>
      </c>
      <c r="H104" s="9">
        <v>51180</v>
      </c>
      <c r="I104" s="13" t="s">
        <v>50</v>
      </c>
      <c r="J104" s="18">
        <f>'[1]3.ВС'!J95</f>
        <v>51517.2</v>
      </c>
      <c r="K104" s="21">
        <f>'[1]3.ВС'!K95</f>
        <v>0</v>
      </c>
      <c r="L104" s="21">
        <f>'[1]3.ВС'!L95</f>
        <v>0</v>
      </c>
      <c r="M104" s="21">
        <f>'[1]3.ВС'!M95</f>
        <v>51517.2</v>
      </c>
      <c r="N104" s="21">
        <f>'[1]3.ВС'!N95</f>
        <v>-9814</v>
      </c>
      <c r="O104" s="21">
        <f>'[1]3.ВС'!O95</f>
        <v>0</v>
      </c>
      <c r="P104" s="21">
        <f>'[1]3.ВС'!P95</f>
        <v>0</v>
      </c>
      <c r="Q104" s="21">
        <f>'[1]3.ВС'!Q95</f>
        <v>-9814</v>
      </c>
      <c r="R104" s="21">
        <f>'[1]3.ВС'!R95</f>
        <v>41703.199999999997</v>
      </c>
      <c r="S104" s="21">
        <f>'[1]3.ВС'!S95</f>
        <v>0</v>
      </c>
      <c r="T104" s="21">
        <f>'[1]3.ВС'!T95</f>
        <v>0</v>
      </c>
      <c r="U104" s="21">
        <f>'[1]3.ВС'!U95</f>
        <v>41703.199999999997</v>
      </c>
      <c r="V104" s="21">
        <f>'[1]3.ВС'!V95</f>
        <v>0</v>
      </c>
      <c r="W104" s="21">
        <f>'[1]3.ВС'!W95</f>
        <v>0</v>
      </c>
      <c r="X104" s="21">
        <f>'[1]3.ВС'!X95</f>
        <v>0</v>
      </c>
      <c r="Y104" s="21">
        <f>'[1]3.ВС'!Y95</f>
        <v>0</v>
      </c>
      <c r="Z104" s="21">
        <f>'[1]3.ВС'!Z95</f>
        <v>41703.199999999997</v>
      </c>
      <c r="AA104" s="21">
        <f>'[1]3.ВС'!AA95</f>
        <v>0</v>
      </c>
      <c r="AB104" s="21">
        <f>'[1]3.ВС'!AB95</f>
        <v>0</v>
      </c>
      <c r="AC104" s="21">
        <f>'[1]3.ВС'!AC95</f>
        <v>41703.199999999997</v>
      </c>
      <c r="AD104" s="21">
        <f>'[1]3.ВС'!AD95</f>
        <v>0</v>
      </c>
      <c r="AE104" s="21">
        <f>'[1]3.ВС'!AE95</f>
        <v>0</v>
      </c>
      <c r="AF104" s="21">
        <f>'[1]3.ВС'!AF95</f>
        <v>0</v>
      </c>
      <c r="AG104" s="21">
        <f>'[1]3.ВС'!AG95</f>
        <v>0</v>
      </c>
      <c r="AH104" s="21">
        <f>'[1]3.ВС'!AH95</f>
        <v>41703.199999999997</v>
      </c>
      <c r="AI104" s="21">
        <f>'[1]3.ВС'!AI95</f>
        <v>0</v>
      </c>
      <c r="AJ104" s="21">
        <f>'[1]3.ВС'!AJ95</f>
        <v>0</v>
      </c>
      <c r="AK104" s="21">
        <f>'[1]3.ВС'!AK95</f>
        <v>41703.199999999997</v>
      </c>
      <c r="AL104" s="18">
        <f>'[1]3.ВС'!AL95</f>
        <v>41359.4</v>
      </c>
      <c r="AM104" s="18">
        <f>'[1]3.ВС'!AM95</f>
        <v>0</v>
      </c>
      <c r="AN104" s="18">
        <f>'[1]3.ВС'!AN95</f>
        <v>0</v>
      </c>
      <c r="AO104" s="18">
        <f>'[1]3.ВС'!AO95</f>
        <v>41359.4</v>
      </c>
      <c r="AP104" s="21">
        <f>'[1]3.ВС'!AP95</f>
        <v>-25000</v>
      </c>
      <c r="AQ104" s="21">
        <f>'[1]3.ВС'!AQ95</f>
        <v>0</v>
      </c>
      <c r="AR104" s="21">
        <f>'[1]3.ВС'!AR95</f>
        <v>0</v>
      </c>
      <c r="AS104" s="21">
        <f>'[1]3.ВС'!AS95</f>
        <v>-25000</v>
      </c>
      <c r="AT104" s="21">
        <f>'[1]3.ВС'!AT95</f>
        <v>16359.400000000001</v>
      </c>
      <c r="AU104" s="21">
        <f>'[1]3.ВС'!AU95</f>
        <v>0</v>
      </c>
      <c r="AV104" s="21">
        <f>'[1]3.ВС'!AV95</f>
        <v>0</v>
      </c>
      <c r="AW104" s="21">
        <f>'[1]3.ВС'!AW95</f>
        <v>16359.400000000001</v>
      </c>
      <c r="AX104" s="21">
        <f>'[1]3.ВС'!AX95</f>
        <v>0</v>
      </c>
      <c r="AY104" s="21">
        <f>'[1]3.ВС'!AY95</f>
        <v>0</v>
      </c>
      <c r="AZ104" s="21">
        <f>'[1]3.ВС'!AZ95</f>
        <v>0</v>
      </c>
      <c r="BA104" s="21">
        <f>'[1]3.ВС'!BA95</f>
        <v>0</v>
      </c>
      <c r="BB104" s="21">
        <f>'[1]3.ВС'!BB95</f>
        <v>16359.400000000001</v>
      </c>
      <c r="BC104" s="21">
        <f>'[1]3.ВС'!BC95</f>
        <v>0</v>
      </c>
      <c r="BD104" s="21">
        <f>'[1]3.ВС'!BD95</f>
        <v>0</v>
      </c>
      <c r="BE104" s="21">
        <f>'[1]3.ВС'!BE95</f>
        <v>16359.400000000001</v>
      </c>
      <c r="BF104" s="18">
        <f>'[1]3.ВС'!BF95</f>
        <v>41121</v>
      </c>
      <c r="BG104" s="18">
        <f>'[1]3.ВС'!BG95</f>
        <v>0</v>
      </c>
      <c r="BH104" s="18">
        <f>'[1]3.ВС'!BH95</f>
        <v>0</v>
      </c>
      <c r="BI104" s="18">
        <f>'[1]3.ВС'!BI95</f>
        <v>41121</v>
      </c>
      <c r="BJ104" s="21">
        <f>'[1]3.ВС'!BJ95</f>
        <v>-25000</v>
      </c>
      <c r="BK104" s="21">
        <f>'[1]3.ВС'!BK95</f>
        <v>0</v>
      </c>
      <c r="BL104" s="21">
        <f>'[1]3.ВС'!BL95</f>
        <v>0</v>
      </c>
      <c r="BM104" s="21">
        <f>'[1]3.ВС'!BM95</f>
        <v>-25000</v>
      </c>
      <c r="BN104" s="21">
        <f>'[1]3.ВС'!BN95</f>
        <v>16121</v>
      </c>
      <c r="BO104" s="21">
        <f>'[1]3.ВС'!BO95</f>
        <v>0</v>
      </c>
      <c r="BP104" s="21">
        <f>'[1]3.ВС'!BP95</f>
        <v>0</v>
      </c>
      <c r="BQ104" s="21">
        <f>'[1]3.ВС'!BQ95</f>
        <v>16121</v>
      </c>
      <c r="BR104" s="21">
        <f>'[1]3.ВС'!BR95</f>
        <v>0</v>
      </c>
      <c r="BS104" s="21">
        <f>'[1]3.ВС'!BS95</f>
        <v>0</v>
      </c>
      <c r="BT104" s="21">
        <f>'[1]3.ВС'!BT95</f>
        <v>0</v>
      </c>
      <c r="BU104" s="21">
        <f>'[1]3.ВС'!BU95</f>
        <v>0</v>
      </c>
      <c r="BV104" s="21">
        <f>'[1]3.ВС'!BV95</f>
        <v>16121</v>
      </c>
      <c r="BW104" s="21">
        <f>'[1]3.ВС'!BW95</f>
        <v>0</v>
      </c>
      <c r="BX104" s="21">
        <f>'[1]3.ВС'!BX95</f>
        <v>0</v>
      </c>
      <c r="BY104" s="21">
        <f>'[1]3.ВС'!BY95</f>
        <v>16121</v>
      </c>
    </row>
    <row r="105" spans="1:77" x14ac:dyDescent="0.25">
      <c r="A105" s="12" t="s">
        <v>57</v>
      </c>
      <c r="B105" s="9">
        <v>51</v>
      </c>
      <c r="C105" s="9">
        <v>0</v>
      </c>
      <c r="D105" s="13" t="s">
        <v>62</v>
      </c>
      <c r="E105" s="9">
        <v>851</v>
      </c>
      <c r="F105" s="13" t="s">
        <v>95</v>
      </c>
      <c r="G105" s="13" t="s">
        <v>106</v>
      </c>
      <c r="H105" s="9">
        <v>51180</v>
      </c>
      <c r="I105" s="13" t="s">
        <v>58</v>
      </c>
      <c r="J105" s="18">
        <f t="shared" ref="J105:BU105" si="86">J106</f>
        <v>1436862</v>
      </c>
      <c r="K105" s="21">
        <f t="shared" si="86"/>
        <v>1436862</v>
      </c>
      <c r="L105" s="21">
        <f t="shared" si="86"/>
        <v>0</v>
      </c>
      <c r="M105" s="21">
        <f t="shared" si="86"/>
        <v>0</v>
      </c>
      <c r="N105" s="21">
        <f t="shared" si="86"/>
        <v>-287373</v>
      </c>
      <c r="O105" s="21">
        <f t="shared" si="86"/>
        <v>-287373</v>
      </c>
      <c r="P105" s="21">
        <f t="shared" si="86"/>
        <v>0</v>
      </c>
      <c r="Q105" s="21">
        <f t="shared" si="86"/>
        <v>0</v>
      </c>
      <c r="R105" s="21">
        <f t="shared" si="86"/>
        <v>1149489</v>
      </c>
      <c r="S105" s="21">
        <f t="shared" si="86"/>
        <v>1149489</v>
      </c>
      <c r="T105" s="21">
        <f t="shared" si="86"/>
        <v>0</v>
      </c>
      <c r="U105" s="21">
        <f t="shared" si="86"/>
        <v>0</v>
      </c>
      <c r="V105" s="21">
        <f t="shared" si="86"/>
        <v>0</v>
      </c>
      <c r="W105" s="21">
        <f t="shared" si="86"/>
        <v>0</v>
      </c>
      <c r="X105" s="21">
        <f t="shared" si="86"/>
        <v>0</v>
      </c>
      <c r="Y105" s="21">
        <f t="shared" si="86"/>
        <v>0</v>
      </c>
      <c r="Z105" s="21">
        <f t="shared" si="86"/>
        <v>1149489</v>
      </c>
      <c r="AA105" s="21">
        <f t="shared" si="86"/>
        <v>1149489</v>
      </c>
      <c r="AB105" s="21">
        <f t="shared" si="86"/>
        <v>0</v>
      </c>
      <c r="AC105" s="21">
        <f t="shared" si="86"/>
        <v>0</v>
      </c>
      <c r="AD105" s="21">
        <f t="shared" si="86"/>
        <v>0</v>
      </c>
      <c r="AE105" s="21">
        <f t="shared" si="86"/>
        <v>0</v>
      </c>
      <c r="AF105" s="21">
        <f t="shared" si="86"/>
        <v>0</v>
      </c>
      <c r="AG105" s="21">
        <f t="shared" si="86"/>
        <v>0</v>
      </c>
      <c r="AH105" s="21">
        <f t="shared" si="86"/>
        <v>1149489</v>
      </c>
      <c r="AI105" s="21">
        <f t="shared" si="86"/>
        <v>1149489</v>
      </c>
      <c r="AJ105" s="21">
        <f t="shared" si="86"/>
        <v>0</v>
      </c>
      <c r="AK105" s="21">
        <f t="shared" si="86"/>
        <v>0</v>
      </c>
      <c r="AL105" s="18">
        <f t="shared" si="86"/>
        <v>1501599</v>
      </c>
      <c r="AM105" s="18">
        <f t="shared" si="86"/>
        <v>1501599</v>
      </c>
      <c r="AN105" s="18">
        <f t="shared" si="86"/>
        <v>0</v>
      </c>
      <c r="AO105" s="18">
        <f t="shared" si="86"/>
        <v>0</v>
      </c>
      <c r="AP105" s="21">
        <f t="shared" si="86"/>
        <v>-300320</v>
      </c>
      <c r="AQ105" s="21">
        <f t="shared" si="86"/>
        <v>-300320</v>
      </c>
      <c r="AR105" s="21">
        <f t="shared" si="86"/>
        <v>0</v>
      </c>
      <c r="AS105" s="21">
        <f t="shared" si="86"/>
        <v>0</v>
      </c>
      <c r="AT105" s="21">
        <f t="shared" si="86"/>
        <v>1201279</v>
      </c>
      <c r="AU105" s="21">
        <f t="shared" si="86"/>
        <v>1201279</v>
      </c>
      <c r="AV105" s="21">
        <f t="shared" si="86"/>
        <v>0</v>
      </c>
      <c r="AW105" s="21">
        <f t="shared" si="86"/>
        <v>0</v>
      </c>
      <c r="AX105" s="21">
        <f t="shared" si="86"/>
        <v>0</v>
      </c>
      <c r="AY105" s="21">
        <f t="shared" si="86"/>
        <v>0</v>
      </c>
      <c r="AZ105" s="21">
        <f t="shared" si="86"/>
        <v>0</v>
      </c>
      <c r="BA105" s="21">
        <f t="shared" si="86"/>
        <v>0</v>
      </c>
      <c r="BB105" s="21">
        <f t="shared" si="86"/>
        <v>1201279</v>
      </c>
      <c r="BC105" s="21">
        <f t="shared" si="86"/>
        <v>1201279</v>
      </c>
      <c r="BD105" s="21">
        <f t="shared" si="86"/>
        <v>0</v>
      </c>
      <c r="BE105" s="21">
        <f t="shared" si="86"/>
        <v>0</v>
      </c>
      <c r="BF105" s="18">
        <f t="shared" si="86"/>
        <v>1554535</v>
      </c>
      <c r="BG105" s="18">
        <f t="shared" si="86"/>
        <v>1554535</v>
      </c>
      <c r="BH105" s="18">
        <f t="shared" si="86"/>
        <v>0</v>
      </c>
      <c r="BI105" s="18">
        <f t="shared" si="86"/>
        <v>0</v>
      </c>
      <c r="BJ105" s="21">
        <f t="shared" si="86"/>
        <v>-310907</v>
      </c>
      <c r="BK105" s="21">
        <f t="shared" si="86"/>
        <v>-310907</v>
      </c>
      <c r="BL105" s="21">
        <f t="shared" si="86"/>
        <v>0</v>
      </c>
      <c r="BM105" s="21">
        <f t="shared" si="86"/>
        <v>0</v>
      </c>
      <c r="BN105" s="21">
        <f t="shared" si="86"/>
        <v>1243628</v>
      </c>
      <c r="BO105" s="21">
        <f t="shared" si="86"/>
        <v>1243628</v>
      </c>
      <c r="BP105" s="21">
        <f t="shared" si="86"/>
        <v>0</v>
      </c>
      <c r="BQ105" s="21">
        <f t="shared" si="86"/>
        <v>0</v>
      </c>
      <c r="BR105" s="21">
        <f t="shared" si="86"/>
        <v>0</v>
      </c>
      <c r="BS105" s="21">
        <f t="shared" si="86"/>
        <v>0</v>
      </c>
      <c r="BT105" s="21">
        <f t="shared" si="86"/>
        <v>0</v>
      </c>
      <c r="BU105" s="21">
        <f t="shared" si="86"/>
        <v>0</v>
      </c>
      <c r="BV105" s="21">
        <f t="shared" ref="BV105:BY105" si="87">BV106</f>
        <v>1243628</v>
      </c>
      <c r="BW105" s="21">
        <f t="shared" si="87"/>
        <v>1243628</v>
      </c>
      <c r="BX105" s="21">
        <f t="shared" si="87"/>
        <v>0</v>
      </c>
      <c r="BY105" s="21">
        <f t="shared" si="87"/>
        <v>0</v>
      </c>
    </row>
    <row r="106" spans="1:77" x14ac:dyDescent="0.25">
      <c r="A106" s="12" t="s">
        <v>59</v>
      </c>
      <c r="B106" s="9">
        <v>51</v>
      </c>
      <c r="C106" s="9">
        <v>0</v>
      </c>
      <c r="D106" s="13" t="s">
        <v>62</v>
      </c>
      <c r="E106" s="9">
        <v>851</v>
      </c>
      <c r="F106" s="13" t="s">
        <v>95</v>
      </c>
      <c r="G106" s="13" t="s">
        <v>106</v>
      </c>
      <c r="H106" s="9">
        <v>51180</v>
      </c>
      <c r="I106" s="13" t="s">
        <v>60</v>
      </c>
      <c r="J106" s="18">
        <f>'[1]3.ВС'!J97</f>
        <v>1436862</v>
      </c>
      <c r="K106" s="21">
        <f>'[1]3.ВС'!K97</f>
        <v>1436862</v>
      </c>
      <c r="L106" s="21">
        <f>'[1]3.ВС'!L97</f>
        <v>0</v>
      </c>
      <c r="M106" s="21">
        <f>'[1]3.ВС'!M97</f>
        <v>0</v>
      </c>
      <c r="N106" s="21">
        <f>'[1]3.ВС'!N97</f>
        <v>-287373</v>
      </c>
      <c r="O106" s="21">
        <f>'[1]3.ВС'!O97</f>
        <v>-287373</v>
      </c>
      <c r="P106" s="21">
        <f>'[1]3.ВС'!P97</f>
        <v>0</v>
      </c>
      <c r="Q106" s="21">
        <f>'[1]3.ВС'!Q97</f>
        <v>0</v>
      </c>
      <c r="R106" s="21">
        <f>'[1]3.ВС'!R97</f>
        <v>1149489</v>
      </c>
      <c r="S106" s="21">
        <f>'[1]3.ВС'!S97</f>
        <v>1149489</v>
      </c>
      <c r="T106" s="21">
        <f>'[1]3.ВС'!T97</f>
        <v>0</v>
      </c>
      <c r="U106" s="21">
        <f>'[1]3.ВС'!U97</f>
        <v>0</v>
      </c>
      <c r="V106" s="21">
        <f>'[1]3.ВС'!V97</f>
        <v>0</v>
      </c>
      <c r="W106" s="21">
        <f>'[1]3.ВС'!W97</f>
        <v>0</v>
      </c>
      <c r="X106" s="21">
        <f>'[1]3.ВС'!X97</f>
        <v>0</v>
      </c>
      <c r="Y106" s="21">
        <f>'[1]3.ВС'!Y97</f>
        <v>0</v>
      </c>
      <c r="Z106" s="21">
        <f>'[1]3.ВС'!Z97</f>
        <v>1149489</v>
      </c>
      <c r="AA106" s="21">
        <f>'[1]3.ВС'!AA97</f>
        <v>1149489</v>
      </c>
      <c r="AB106" s="21">
        <f>'[1]3.ВС'!AB97</f>
        <v>0</v>
      </c>
      <c r="AC106" s="21">
        <f>'[1]3.ВС'!AC97</f>
        <v>0</v>
      </c>
      <c r="AD106" s="21">
        <f>'[1]3.ВС'!AD97</f>
        <v>0</v>
      </c>
      <c r="AE106" s="21">
        <f>'[1]3.ВС'!AE97</f>
        <v>0</v>
      </c>
      <c r="AF106" s="21">
        <f>'[1]3.ВС'!AF97</f>
        <v>0</v>
      </c>
      <c r="AG106" s="21">
        <f>'[1]3.ВС'!AG97</f>
        <v>0</v>
      </c>
      <c r="AH106" s="21">
        <f>'[1]3.ВС'!AH97</f>
        <v>1149489</v>
      </c>
      <c r="AI106" s="21">
        <f>'[1]3.ВС'!AI97</f>
        <v>1149489</v>
      </c>
      <c r="AJ106" s="21">
        <f>'[1]3.ВС'!AJ97</f>
        <v>0</v>
      </c>
      <c r="AK106" s="21">
        <f>'[1]3.ВС'!AK97</f>
        <v>0</v>
      </c>
      <c r="AL106" s="18">
        <f>'[1]3.ВС'!AL97</f>
        <v>1501599</v>
      </c>
      <c r="AM106" s="18">
        <f>'[1]3.ВС'!AM97</f>
        <v>1501599</v>
      </c>
      <c r="AN106" s="18">
        <f>'[1]3.ВС'!AN97</f>
        <v>0</v>
      </c>
      <c r="AO106" s="18">
        <f>'[1]3.ВС'!AO97</f>
        <v>0</v>
      </c>
      <c r="AP106" s="21">
        <f>'[1]3.ВС'!AP97</f>
        <v>-300320</v>
      </c>
      <c r="AQ106" s="21">
        <f>'[1]3.ВС'!AQ97</f>
        <v>-300320</v>
      </c>
      <c r="AR106" s="21">
        <f>'[1]3.ВС'!AR97</f>
        <v>0</v>
      </c>
      <c r="AS106" s="21">
        <f>'[1]3.ВС'!AS97</f>
        <v>0</v>
      </c>
      <c r="AT106" s="21">
        <f>'[1]3.ВС'!AT97</f>
        <v>1201279</v>
      </c>
      <c r="AU106" s="21">
        <f>'[1]3.ВС'!AU97</f>
        <v>1201279</v>
      </c>
      <c r="AV106" s="21">
        <f>'[1]3.ВС'!AV97</f>
        <v>0</v>
      </c>
      <c r="AW106" s="21">
        <f>'[1]3.ВС'!AW97</f>
        <v>0</v>
      </c>
      <c r="AX106" s="21">
        <f>'[1]3.ВС'!AX97</f>
        <v>0</v>
      </c>
      <c r="AY106" s="21">
        <f>'[1]3.ВС'!AY97</f>
        <v>0</v>
      </c>
      <c r="AZ106" s="21">
        <f>'[1]3.ВС'!AZ97</f>
        <v>0</v>
      </c>
      <c r="BA106" s="21">
        <f>'[1]3.ВС'!BA97</f>
        <v>0</v>
      </c>
      <c r="BB106" s="21">
        <f>'[1]3.ВС'!BB97</f>
        <v>1201279</v>
      </c>
      <c r="BC106" s="21">
        <f>'[1]3.ВС'!BC97</f>
        <v>1201279</v>
      </c>
      <c r="BD106" s="21">
        <f>'[1]3.ВС'!BD97</f>
        <v>0</v>
      </c>
      <c r="BE106" s="21">
        <f>'[1]3.ВС'!BE97</f>
        <v>0</v>
      </c>
      <c r="BF106" s="18">
        <f>'[1]3.ВС'!BF97</f>
        <v>1554535</v>
      </c>
      <c r="BG106" s="18">
        <f>'[1]3.ВС'!BG97</f>
        <v>1554535</v>
      </c>
      <c r="BH106" s="18">
        <f>'[1]3.ВС'!BH97</f>
        <v>0</v>
      </c>
      <c r="BI106" s="18">
        <f>'[1]3.ВС'!BI97</f>
        <v>0</v>
      </c>
      <c r="BJ106" s="21">
        <f>'[1]3.ВС'!BJ97</f>
        <v>-310907</v>
      </c>
      <c r="BK106" s="21">
        <f>'[1]3.ВС'!BK97</f>
        <v>-310907</v>
      </c>
      <c r="BL106" s="21">
        <f>'[1]3.ВС'!BL97</f>
        <v>0</v>
      </c>
      <c r="BM106" s="21">
        <f>'[1]3.ВС'!BM97</f>
        <v>0</v>
      </c>
      <c r="BN106" s="21">
        <f>'[1]3.ВС'!BN97</f>
        <v>1243628</v>
      </c>
      <c r="BO106" s="21">
        <f>'[1]3.ВС'!BO97</f>
        <v>1243628</v>
      </c>
      <c r="BP106" s="21">
        <f>'[1]3.ВС'!BP97</f>
        <v>0</v>
      </c>
      <c r="BQ106" s="21">
        <f>'[1]3.ВС'!BQ97</f>
        <v>0</v>
      </c>
      <c r="BR106" s="21">
        <f>'[1]3.ВС'!BR97</f>
        <v>0</v>
      </c>
      <c r="BS106" s="21">
        <f>'[1]3.ВС'!BS97</f>
        <v>0</v>
      </c>
      <c r="BT106" s="21">
        <f>'[1]3.ВС'!BT97</f>
        <v>0</v>
      </c>
      <c r="BU106" s="21">
        <f>'[1]3.ВС'!BU97</f>
        <v>0</v>
      </c>
      <c r="BV106" s="21">
        <f>'[1]3.ВС'!BV97</f>
        <v>1243628</v>
      </c>
      <c r="BW106" s="21">
        <f>'[1]3.ВС'!BW97</f>
        <v>1243628</v>
      </c>
      <c r="BX106" s="21">
        <f>'[1]3.ВС'!BX97</f>
        <v>0</v>
      </c>
      <c r="BY106" s="21">
        <f>'[1]3.ВС'!BY97</f>
        <v>0</v>
      </c>
    </row>
    <row r="107" spans="1:77" s="1" customFormat="1" ht="90" x14ac:dyDescent="0.25">
      <c r="A107" s="16" t="s">
        <v>116</v>
      </c>
      <c r="B107" s="9">
        <v>51</v>
      </c>
      <c r="C107" s="9">
        <v>0</v>
      </c>
      <c r="D107" s="13" t="s">
        <v>62</v>
      </c>
      <c r="E107" s="9">
        <v>851</v>
      </c>
      <c r="F107" s="13" t="s">
        <v>38</v>
      </c>
      <c r="G107" s="13" t="s">
        <v>101</v>
      </c>
      <c r="H107" s="13" t="s">
        <v>117</v>
      </c>
      <c r="I107" s="13"/>
      <c r="J107" s="18">
        <f t="shared" ref="J107:BJ108" si="88">J108</f>
        <v>1359</v>
      </c>
      <c r="K107" s="21">
        <f t="shared" si="88"/>
        <v>1359</v>
      </c>
      <c r="L107" s="21">
        <f t="shared" si="88"/>
        <v>0</v>
      </c>
      <c r="M107" s="21">
        <f t="shared" si="88"/>
        <v>0</v>
      </c>
      <c r="N107" s="21">
        <f t="shared" si="88"/>
        <v>0</v>
      </c>
      <c r="O107" s="21">
        <f t="shared" si="88"/>
        <v>0</v>
      </c>
      <c r="P107" s="21">
        <f t="shared" si="88"/>
        <v>0</v>
      </c>
      <c r="Q107" s="21">
        <f t="shared" si="88"/>
        <v>0</v>
      </c>
      <c r="R107" s="21">
        <f t="shared" si="88"/>
        <v>1359</v>
      </c>
      <c r="S107" s="21">
        <f t="shared" si="88"/>
        <v>1359</v>
      </c>
      <c r="T107" s="21">
        <f t="shared" si="88"/>
        <v>0</v>
      </c>
      <c r="U107" s="21">
        <f t="shared" si="88"/>
        <v>0</v>
      </c>
      <c r="V107" s="21">
        <f t="shared" si="88"/>
        <v>0</v>
      </c>
      <c r="W107" s="21">
        <f t="shared" si="88"/>
        <v>0</v>
      </c>
      <c r="X107" s="21">
        <f t="shared" si="88"/>
        <v>0</v>
      </c>
      <c r="Y107" s="21">
        <f t="shared" si="88"/>
        <v>0</v>
      </c>
      <c r="Z107" s="21">
        <f t="shared" si="88"/>
        <v>1359</v>
      </c>
      <c r="AA107" s="21">
        <f t="shared" si="88"/>
        <v>1359</v>
      </c>
      <c r="AB107" s="21">
        <f t="shared" si="88"/>
        <v>0</v>
      </c>
      <c r="AC107" s="21">
        <f t="shared" si="88"/>
        <v>0</v>
      </c>
      <c r="AD107" s="21">
        <f t="shared" si="88"/>
        <v>0</v>
      </c>
      <c r="AE107" s="21">
        <f t="shared" si="88"/>
        <v>0</v>
      </c>
      <c r="AF107" s="21">
        <f t="shared" si="88"/>
        <v>0</v>
      </c>
      <c r="AG107" s="21">
        <f t="shared" si="88"/>
        <v>0</v>
      </c>
      <c r="AH107" s="21">
        <f t="shared" si="88"/>
        <v>1359</v>
      </c>
      <c r="AI107" s="21">
        <f t="shared" si="88"/>
        <v>1359</v>
      </c>
      <c r="AJ107" s="21">
        <f t="shared" si="88"/>
        <v>0</v>
      </c>
      <c r="AK107" s="21">
        <f t="shared" si="88"/>
        <v>0</v>
      </c>
      <c r="AL107" s="18">
        <f t="shared" si="88"/>
        <v>1422</v>
      </c>
      <c r="AM107" s="18">
        <f t="shared" si="88"/>
        <v>1422</v>
      </c>
      <c r="AN107" s="18">
        <f t="shared" si="88"/>
        <v>0</v>
      </c>
      <c r="AO107" s="18">
        <f t="shared" si="88"/>
        <v>0</v>
      </c>
      <c r="AP107" s="21">
        <f t="shared" si="88"/>
        <v>0</v>
      </c>
      <c r="AQ107" s="21">
        <f t="shared" si="88"/>
        <v>0</v>
      </c>
      <c r="AR107" s="21">
        <f t="shared" si="88"/>
        <v>0</v>
      </c>
      <c r="AS107" s="21">
        <f t="shared" si="88"/>
        <v>0</v>
      </c>
      <c r="AT107" s="21">
        <f t="shared" si="88"/>
        <v>1422</v>
      </c>
      <c r="AU107" s="21">
        <f t="shared" si="88"/>
        <v>1422</v>
      </c>
      <c r="AV107" s="21">
        <f t="shared" si="88"/>
        <v>0</v>
      </c>
      <c r="AW107" s="21">
        <f t="shared" si="88"/>
        <v>0</v>
      </c>
      <c r="AX107" s="21">
        <f t="shared" si="88"/>
        <v>0</v>
      </c>
      <c r="AY107" s="21">
        <f t="shared" si="88"/>
        <v>0</v>
      </c>
      <c r="AZ107" s="21">
        <f t="shared" si="88"/>
        <v>0</v>
      </c>
      <c r="BA107" s="21">
        <f t="shared" si="88"/>
        <v>0</v>
      </c>
      <c r="BB107" s="21">
        <f t="shared" si="88"/>
        <v>1422</v>
      </c>
      <c r="BC107" s="21">
        <f t="shared" si="88"/>
        <v>1422</v>
      </c>
      <c r="BD107" s="21">
        <f t="shared" si="88"/>
        <v>0</v>
      </c>
      <c r="BE107" s="21">
        <f t="shared" si="88"/>
        <v>0</v>
      </c>
      <c r="BF107" s="18">
        <f t="shared" si="88"/>
        <v>1264</v>
      </c>
      <c r="BG107" s="18">
        <f t="shared" si="88"/>
        <v>1264</v>
      </c>
      <c r="BH107" s="18">
        <f t="shared" si="88"/>
        <v>0</v>
      </c>
      <c r="BI107" s="18">
        <f t="shared" si="88"/>
        <v>0</v>
      </c>
      <c r="BJ107" s="21">
        <f t="shared" si="88"/>
        <v>0</v>
      </c>
      <c r="BK107" s="21">
        <f t="shared" ref="BK107:BY108" si="89">BK108</f>
        <v>0</v>
      </c>
      <c r="BL107" s="21">
        <f t="shared" si="89"/>
        <v>0</v>
      </c>
      <c r="BM107" s="21">
        <f t="shared" si="89"/>
        <v>0</v>
      </c>
      <c r="BN107" s="21">
        <f t="shared" si="89"/>
        <v>1264</v>
      </c>
      <c r="BO107" s="21">
        <f t="shared" si="89"/>
        <v>1264</v>
      </c>
      <c r="BP107" s="21">
        <f t="shared" si="89"/>
        <v>0</v>
      </c>
      <c r="BQ107" s="21">
        <f t="shared" si="89"/>
        <v>0</v>
      </c>
      <c r="BR107" s="21">
        <f t="shared" si="89"/>
        <v>0</v>
      </c>
      <c r="BS107" s="21">
        <f t="shared" si="89"/>
        <v>0</v>
      </c>
      <c r="BT107" s="21">
        <f t="shared" si="89"/>
        <v>0</v>
      </c>
      <c r="BU107" s="21">
        <f t="shared" si="89"/>
        <v>0</v>
      </c>
      <c r="BV107" s="21">
        <f t="shared" si="89"/>
        <v>1264</v>
      </c>
      <c r="BW107" s="21">
        <f t="shared" si="89"/>
        <v>1264</v>
      </c>
      <c r="BX107" s="21">
        <f t="shared" si="89"/>
        <v>0</v>
      </c>
      <c r="BY107" s="21">
        <f t="shared" si="89"/>
        <v>0</v>
      </c>
    </row>
    <row r="108" spans="1:77" s="1" customFormat="1" ht="45" x14ac:dyDescent="0.25">
      <c r="A108" s="12" t="s">
        <v>47</v>
      </c>
      <c r="B108" s="9">
        <v>51</v>
      </c>
      <c r="C108" s="9">
        <v>0</v>
      </c>
      <c r="D108" s="13" t="s">
        <v>62</v>
      </c>
      <c r="E108" s="9">
        <v>851</v>
      </c>
      <c r="F108" s="13" t="s">
        <v>38</v>
      </c>
      <c r="G108" s="13" t="s">
        <v>101</v>
      </c>
      <c r="H108" s="13" t="s">
        <v>117</v>
      </c>
      <c r="I108" s="13" t="s">
        <v>48</v>
      </c>
      <c r="J108" s="18">
        <f t="shared" si="88"/>
        <v>1359</v>
      </c>
      <c r="K108" s="21">
        <f t="shared" si="88"/>
        <v>1359</v>
      </c>
      <c r="L108" s="21">
        <f t="shared" si="88"/>
        <v>0</v>
      </c>
      <c r="M108" s="21">
        <f t="shared" si="88"/>
        <v>0</v>
      </c>
      <c r="N108" s="21">
        <f t="shared" si="88"/>
        <v>0</v>
      </c>
      <c r="O108" s="21">
        <f t="shared" si="88"/>
        <v>0</v>
      </c>
      <c r="P108" s="21">
        <f t="shared" si="88"/>
        <v>0</v>
      </c>
      <c r="Q108" s="21">
        <f t="shared" si="88"/>
        <v>0</v>
      </c>
      <c r="R108" s="21">
        <f t="shared" si="88"/>
        <v>1359</v>
      </c>
      <c r="S108" s="21">
        <f t="shared" si="88"/>
        <v>1359</v>
      </c>
      <c r="T108" s="21">
        <f t="shared" si="88"/>
        <v>0</v>
      </c>
      <c r="U108" s="21">
        <f t="shared" si="88"/>
        <v>0</v>
      </c>
      <c r="V108" s="21">
        <f t="shared" si="88"/>
        <v>0</v>
      </c>
      <c r="W108" s="21">
        <f t="shared" si="88"/>
        <v>0</v>
      </c>
      <c r="X108" s="21">
        <f t="shared" si="88"/>
        <v>0</v>
      </c>
      <c r="Y108" s="21">
        <f t="shared" si="88"/>
        <v>0</v>
      </c>
      <c r="Z108" s="21">
        <f t="shared" si="88"/>
        <v>1359</v>
      </c>
      <c r="AA108" s="21">
        <f t="shared" si="88"/>
        <v>1359</v>
      </c>
      <c r="AB108" s="21">
        <f t="shared" si="88"/>
        <v>0</v>
      </c>
      <c r="AC108" s="21">
        <f t="shared" si="88"/>
        <v>0</v>
      </c>
      <c r="AD108" s="21">
        <f t="shared" si="88"/>
        <v>0</v>
      </c>
      <c r="AE108" s="21">
        <f t="shared" si="88"/>
        <v>0</v>
      </c>
      <c r="AF108" s="21">
        <f t="shared" si="88"/>
        <v>0</v>
      </c>
      <c r="AG108" s="21">
        <f t="shared" si="88"/>
        <v>0</v>
      </c>
      <c r="AH108" s="21">
        <f t="shared" si="88"/>
        <v>1359</v>
      </c>
      <c r="AI108" s="21">
        <f t="shared" si="88"/>
        <v>1359</v>
      </c>
      <c r="AJ108" s="21">
        <f t="shared" si="88"/>
        <v>0</v>
      </c>
      <c r="AK108" s="21">
        <f t="shared" si="88"/>
        <v>0</v>
      </c>
      <c r="AL108" s="18">
        <f t="shared" si="88"/>
        <v>1422</v>
      </c>
      <c r="AM108" s="18">
        <f t="shared" si="88"/>
        <v>1422</v>
      </c>
      <c r="AN108" s="18">
        <f t="shared" si="88"/>
        <v>0</v>
      </c>
      <c r="AO108" s="18">
        <f t="shared" si="88"/>
        <v>0</v>
      </c>
      <c r="AP108" s="21">
        <f t="shared" si="88"/>
        <v>0</v>
      </c>
      <c r="AQ108" s="21">
        <f t="shared" si="88"/>
        <v>0</v>
      </c>
      <c r="AR108" s="21">
        <f t="shared" si="88"/>
        <v>0</v>
      </c>
      <c r="AS108" s="21">
        <f t="shared" si="88"/>
        <v>0</v>
      </c>
      <c r="AT108" s="21">
        <f t="shared" si="88"/>
        <v>1422</v>
      </c>
      <c r="AU108" s="21">
        <f t="shared" si="88"/>
        <v>1422</v>
      </c>
      <c r="AV108" s="21">
        <f t="shared" si="88"/>
        <v>0</v>
      </c>
      <c r="AW108" s="21">
        <f t="shared" si="88"/>
        <v>0</v>
      </c>
      <c r="AX108" s="21">
        <f t="shared" si="88"/>
        <v>0</v>
      </c>
      <c r="AY108" s="21">
        <f t="shared" si="88"/>
        <v>0</v>
      </c>
      <c r="AZ108" s="21">
        <f t="shared" si="88"/>
        <v>0</v>
      </c>
      <c r="BA108" s="21">
        <f t="shared" si="88"/>
        <v>0</v>
      </c>
      <c r="BB108" s="21">
        <f t="shared" si="88"/>
        <v>1422</v>
      </c>
      <c r="BC108" s="21">
        <f t="shared" si="88"/>
        <v>1422</v>
      </c>
      <c r="BD108" s="21">
        <f t="shared" si="88"/>
        <v>0</v>
      </c>
      <c r="BE108" s="21">
        <f t="shared" si="88"/>
        <v>0</v>
      </c>
      <c r="BF108" s="18">
        <f t="shared" si="88"/>
        <v>1264</v>
      </c>
      <c r="BG108" s="18">
        <f t="shared" si="88"/>
        <v>1264</v>
      </c>
      <c r="BH108" s="18">
        <f t="shared" si="88"/>
        <v>0</v>
      </c>
      <c r="BI108" s="18">
        <f t="shared" si="88"/>
        <v>0</v>
      </c>
      <c r="BJ108" s="21">
        <f t="shared" si="88"/>
        <v>0</v>
      </c>
      <c r="BK108" s="21">
        <f t="shared" si="89"/>
        <v>0</v>
      </c>
      <c r="BL108" s="21">
        <f t="shared" si="89"/>
        <v>0</v>
      </c>
      <c r="BM108" s="21">
        <f t="shared" si="89"/>
        <v>0</v>
      </c>
      <c r="BN108" s="21">
        <f t="shared" si="89"/>
        <v>1264</v>
      </c>
      <c r="BO108" s="21">
        <f t="shared" si="89"/>
        <v>1264</v>
      </c>
      <c r="BP108" s="21">
        <f t="shared" si="89"/>
        <v>0</v>
      </c>
      <c r="BQ108" s="21">
        <f t="shared" si="89"/>
        <v>0</v>
      </c>
      <c r="BR108" s="21">
        <f t="shared" si="89"/>
        <v>0</v>
      </c>
      <c r="BS108" s="21">
        <f t="shared" si="89"/>
        <v>0</v>
      </c>
      <c r="BT108" s="21">
        <f t="shared" si="89"/>
        <v>0</v>
      </c>
      <c r="BU108" s="21">
        <f t="shared" si="89"/>
        <v>0</v>
      </c>
      <c r="BV108" s="21">
        <f t="shared" si="89"/>
        <v>1264</v>
      </c>
      <c r="BW108" s="21">
        <f t="shared" si="89"/>
        <v>1264</v>
      </c>
      <c r="BX108" s="21">
        <f t="shared" si="89"/>
        <v>0</v>
      </c>
      <c r="BY108" s="21">
        <f t="shared" si="89"/>
        <v>0</v>
      </c>
    </row>
    <row r="109" spans="1:77" s="1" customFormat="1" ht="60" x14ac:dyDescent="0.25">
      <c r="A109" s="12" t="s">
        <v>49</v>
      </c>
      <c r="B109" s="9">
        <v>51</v>
      </c>
      <c r="C109" s="9">
        <v>0</v>
      </c>
      <c r="D109" s="13" t="s">
        <v>62</v>
      </c>
      <c r="E109" s="9">
        <v>851</v>
      </c>
      <c r="F109" s="13" t="s">
        <v>38</v>
      </c>
      <c r="G109" s="13" t="s">
        <v>101</v>
      </c>
      <c r="H109" s="13" t="s">
        <v>117</v>
      </c>
      <c r="I109" s="13" t="s">
        <v>50</v>
      </c>
      <c r="J109" s="18">
        <f>'[1]3.ВС'!J75</f>
        <v>1359</v>
      </c>
      <c r="K109" s="21">
        <f>'[1]3.ВС'!K75</f>
        <v>1359</v>
      </c>
      <c r="L109" s="21">
        <f>'[1]3.ВС'!L75</f>
        <v>0</v>
      </c>
      <c r="M109" s="21">
        <f>'[1]3.ВС'!M75</f>
        <v>0</v>
      </c>
      <c r="N109" s="21">
        <f>'[1]3.ВС'!N75</f>
        <v>0</v>
      </c>
      <c r="O109" s="21">
        <f>'[1]3.ВС'!O75</f>
        <v>0</v>
      </c>
      <c r="P109" s="21">
        <f>'[1]3.ВС'!P75</f>
        <v>0</v>
      </c>
      <c r="Q109" s="21">
        <f>'[1]3.ВС'!Q75</f>
        <v>0</v>
      </c>
      <c r="R109" s="21">
        <f>'[1]3.ВС'!R75</f>
        <v>1359</v>
      </c>
      <c r="S109" s="21">
        <f>'[1]3.ВС'!S75</f>
        <v>1359</v>
      </c>
      <c r="T109" s="21">
        <f>'[1]3.ВС'!T75</f>
        <v>0</v>
      </c>
      <c r="U109" s="21">
        <f>'[1]3.ВС'!U75</f>
        <v>0</v>
      </c>
      <c r="V109" s="21">
        <f>'[1]3.ВС'!V75</f>
        <v>0</v>
      </c>
      <c r="W109" s="21">
        <f>'[1]3.ВС'!W75</f>
        <v>0</v>
      </c>
      <c r="X109" s="21">
        <f>'[1]3.ВС'!X75</f>
        <v>0</v>
      </c>
      <c r="Y109" s="21">
        <f>'[1]3.ВС'!Y75</f>
        <v>0</v>
      </c>
      <c r="Z109" s="21">
        <f>'[1]3.ВС'!Z75</f>
        <v>1359</v>
      </c>
      <c r="AA109" s="21">
        <f>'[1]3.ВС'!AA75</f>
        <v>1359</v>
      </c>
      <c r="AB109" s="21">
        <f>'[1]3.ВС'!AB75</f>
        <v>0</v>
      </c>
      <c r="AC109" s="21">
        <f>'[1]3.ВС'!AC75</f>
        <v>0</v>
      </c>
      <c r="AD109" s="21">
        <f>'[1]3.ВС'!AD75</f>
        <v>0</v>
      </c>
      <c r="AE109" s="21">
        <f>'[1]3.ВС'!AE75</f>
        <v>0</v>
      </c>
      <c r="AF109" s="21">
        <f>'[1]3.ВС'!AF75</f>
        <v>0</v>
      </c>
      <c r="AG109" s="21">
        <f>'[1]3.ВС'!AG75</f>
        <v>0</v>
      </c>
      <c r="AH109" s="21">
        <f>'[1]3.ВС'!AH75</f>
        <v>1359</v>
      </c>
      <c r="AI109" s="21">
        <f>'[1]3.ВС'!AI75</f>
        <v>1359</v>
      </c>
      <c r="AJ109" s="21">
        <f>'[1]3.ВС'!AJ75</f>
        <v>0</v>
      </c>
      <c r="AK109" s="21">
        <f>'[1]3.ВС'!AK75</f>
        <v>0</v>
      </c>
      <c r="AL109" s="18">
        <f>'[1]3.ВС'!AL75</f>
        <v>1422</v>
      </c>
      <c r="AM109" s="18">
        <f>'[1]3.ВС'!AM75</f>
        <v>1422</v>
      </c>
      <c r="AN109" s="18">
        <f>'[1]3.ВС'!AN75</f>
        <v>0</v>
      </c>
      <c r="AO109" s="18">
        <f>'[1]3.ВС'!AO75</f>
        <v>0</v>
      </c>
      <c r="AP109" s="21">
        <f>'[1]3.ВС'!AP75</f>
        <v>0</v>
      </c>
      <c r="AQ109" s="21">
        <f>'[1]3.ВС'!AQ75</f>
        <v>0</v>
      </c>
      <c r="AR109" s="21">
        <f>'[1]3.ВС'!AR75</f>
        <v>0</v>
      </c>
      <c r="AS109" s="21">
        <f>'[1]3.ВС'!AS75</f>
        <v>0</v>
      </c>
      <c r="AT109" s="21">
        <f>'[1]3.ВС'!AT75</f>
        <v>1422</v>
      </c>
      <c r="AU109" s="21">
        <f>'[1]3.ВС'!AU75</f>
        <v>1422</v>
      </c>
      <c r="AV109" s="21">
        <f>'[1]3.ВС'!AV75</f>
        <v>0</v>
      </c>
      <c r="AW109" s="21">
        <f>'[1]3.ВС'!AW75</f>
        <v>0</v>
      </c>
      <c r="AX109" s="21">
        <f>'[1]3.ВС'!AX75</f>
        <v>0</v>
      </c>
      <c r="AY109" s="21">
        <f>'[1]3.ВС'!AY75</f>
        <v>0</v>
      </c>
      <c r="AZ109" s="21">
        <f>'[1]3.ВС'!AZ75</f>
        <v>0</v>
      </c>
      <c r="BA109" s="21">
        <f>'[1]3.ВС'!BA75</f>
        <v>0</v>
      </c>
      <c r="BB109" s="21">
        <f>'[1]3.ВС'!BB75</f>
        <v>1422</v>
      </c>
      <c r="BC109" s="21">
        <f>'[1]3.ВС'!BC75</f>
        <v>1422</v>
      </c>
      <c r="BD109" s="21">
        <f>'[1]3.ВС'!BD75</f>
        <v>0</v>
      </c>
      <c r="BE109" s="21">
        <f>'[1]3.ВС'!BE75</f>
        <v>0</v>
      </c>
      <c r="BF109" s="18">
        <f>'[1]3.ВС'!BF75</f>
        <v>1264</v>
      </c>
      <c r="BG109" s="18">
        <f>'[1]3.ВС'!BG75</f>
        <v>1264</v>
      </c>
      <c r="BH109" s="18">
        <f>'[1]3.ВС'!BH75</f>
        <v>0</v>
      </c>
      <c r="BI109" s="18">
        <f>'[1]3.ВС'!BI75</f>
        <v>0</v>
      </c>
      <c r="BJ109" s="21">
        <f>'[1]3.ВС'!BJ75</f>
        <v>0</v>
      </c>
      <c r="BK109" s="21">
        <f>'[1]3.ВС'!BK75</f>
        <v>0</v>
      </c>
      <c r="BL109" s="21">
        <f>'[1]3.ВС'!BL75</f>
        <v>0</v>
      </c>
      <c r="BM109" s="21">
        <f>'[1]3.ВС'!BM75</f>
        <v>0</v>
      </c>
      <c r="BN109" s="21">
        <f>'[1]3.ВС'!BN75</f>
        <v>1264</v>
      </c>
      <c r="BO109" s="21">
        <f>'[1]3.ВС'!BO75</f>
        <v>1264</v>
      </c>
      <c r="BP109" s="21">
        <f>'[1]3.ВС'!BP75</f>
        <v>0</v>
      </c>
      <c r="BQ109" s="21">
        <f>'[1]3.ВС'!BQ75</f>
        <v>0</v>
      </c>
      <c r="BR109" s="21">
        <f>'[1]3.ВС'!BR75</f>
        <v>0</v>
      </c>
      <c r="BS109" s="21">
        <f>'[1]3.ВС'!BS75</f>
        <v>0</v>
      </c>
      <c r="BT109" s="21">
        <f>'[1]3.ВС'!BT75</f>
        <v>0</v>
      </c>
      <c r="BU109" s="21">
        <f>'[1]3.ВС'!BU75</f>
        <v>0</v>
      </c>
      <c r="BV109" s="21">
        <f>'[1]3.ВС'!BV75</f>
        <v>1264</v>
      </c>
      <c r="BW109" s="21">
        <f>'[1]3.ВС'!BW75</f>
        <v>1264</v>
      </c>
      <c r="BX109" s="21">
        <f>'[1]3.ВС'!BX75</f>
        <v>0</v>
      </c>
      <c r="BY109" s="21">
        <f>'[1]3.ВС'!BY75</f>
        <v>0</v>
      </c>
    </row>
    <row r="110" spans="1:77" ht="60" x14ac:dyDescent="0.25">
      <c r="A110" s="16" t="s">
        <v>118</v>
      </c>
      <c r="B110" s="9">
        <v>51</v>
      </c>
      <c r="C110" s="9">
        <v>0</v>
      </c>
      <c r="D110" s="13" t="s">
        <v>101</v>
      </c>
      <c r="E110" s="9"/>
      <c r="F110" s="13"/>
      <c r="G110" s="13"/>
      <c r="H110" s="13"/>
      <c r="I110" s="13"/>
      <c r="J110" s="18">
        <f t="shared" ref="J110:BU110" si="90">J111</f>
        <v>3810800</v>
      </c>
      <c r="K110" s="21">
        <f t="shared" si="90"/>
        <v>0</v>
      </c>
      <c r="L110" s="21">
        <f t="shared" si="90"/>
        <v>3810800</v>
      </c>
      <c r="M110" s="21">
        <f t="shared" si="90"/>
        <v>0</v>
      </c>
      <c r="N110" s="21">
        <f t="shared" si="90"/>
        <v>0</v>
      </c>
      <c r="O110" s="21">
        <f t="shared" si="90"/>
        <v>0</v>
      </c>
      <c r="P110" s="21">
        <f t="shared" si="90"/>
        <v>0</v>
      </c>
      <c r="Q110" s="21">
        <f t="shared" si="90"/>
        <v>0</v>
      </c>
      <c r="R110" s="21">
        <f t="shared" si="90"/>
        <v>3810800</v>
      </c>
      <c r="S110" s="21">
        <f t="shared" si="90"/>
        <v>0</v>
      </c>
      <c r="T110" s="21">
        <f t="shared" si="90"/>
        <v>3810800</v>
      </c>
      <c r="U110" s="21">
        <f t="shared" si="90"/>
        <v>0</v>
      </c>
      <c r="V110" s="21">
        <f t="shared" si="90"/>
        <v>0</v>
      </c>
      <c r="W110" s="21">
        <f t="shared" si="90"/>
        <v>0</v>
      </c>
      <c r="X110" s="21">
        <f t="shared" si="90"/>
        <v>0</v>
      </c>
      <c r="Y110" s="21">
        <f t="shared" si="90"/>
        <v>0</v>
      </c>
      <c r="Z110" s="21">
        <f t="shared" si="90"/>
        <v>3810800</v>
      </c>
      <c r="AA110" s="21">
        <f t="shared" si="90"/>
        <v>0</v>
      </c>
      <c r="AB110" s="21">
        <f t="shared" si="90"/>
        <v>3810800</v>
      </c>
      <c r="AC110" s="21">
        <f t="shared" si="90"/>
        <v>0</v>
      </c>
      <c r="AD110" s="21">
        <f t="shared" si="90"/>
        <v>0</v>
      </c>
      <c r="AE110" s="21">
        <f t="shared" si="90"/>
        <v>0</v>
      </c>
      <c r="AF110" s="21">
        <f t="shared" si="90"/>
        <v>0</v>
      </c>
      <c r="AG110" s="21">
        <f t="shared" si="90"/>
        <v>0</v>
      </c>
      <c r="AH110" s="21">
        <f t="shared" si="90"/>
        <v>3810800</v>
      </c>
      <c r="AI110" s="21">
        <f t="shared" si="90"/>
        <v>0</v>
      </c>
      <c r="AJ110" s="21">
        <f t="shared" si="90"/>
        <v>3810800</v>
      </c>
      <c r="AK110" s="21">
        <f t="shared" si="90"/>
        <v>0</v>
      </c>
      <c r="AL110" s="18">
        <f t="shared" si="90"/>
        <v>3319900</v>
      </c>
      <c r="AM110" s="18">
        <f t="shared" si="90"/>
        <v>0</v>
      </c>
      <c r="AN110" s="18">
        <f t="shared" si="90"/>
        <v>3319900</v>
      </c>
      <c r="AO110" s="18">
        <f t="shared" si="90"/>
        <v>0</v>
      </c>
      <c r="AP110" s="21">
        <f t="shared" si="90"/>
        <v>0</v>
      </c>
      <c r="AQ110" s="21">
        <f t="shared" si="90"/>
        <v>0</v>
      </c>
      <c r="AR110" s="21">
        <f t="shared" si="90"/>
        <v>0</v>
      </c>
      <c r="AS110" s="21">
        <f t="shared" si="90"/>
        <v>0</v>
      </c>
      <c r="AT110" s="21">
        <f t="shared" si="90"/>
        <v>3319900</v>
      </c>
      <c r="AU110" s="21">
        <f t="shared" si="90"/>
        <v>0</v>
      </c>
      <c r="AV110" s="21">
        <f t="shared" si="90"/>
        <v>3319900</v>
      </c>
      <c r="AW110" s="21">
        <f t="shared" si="90"/>
        <v>0</v>
      </c>
      <c r="AX110" s="21">
        <f t="shared" si="90"/>
        <v>0</v>
      </c>
      <c r="AY110" s="21">
        <f t="shared" si="90"/>
        <v>0</v>
      </c>
      <c r="AZ110" s="21">
        <f t="shared" si="90"/>
        <v>0</v>
      </c>
      <c r="BA110" s="21">
        <f t="shared" si="90"/>
        <v>0</v>
      </c>
      <c r="BB110" s="21">
        <f t="shared" si="90"/>
        <v>3319900</v>
      </c>
      <c r="BC110" s="21">
        <f t="shared" si="90"/>
        <v>0</v>
      </c>
      <c r="BD110" s="21">
        <f t="shared" si="90"/>
        <v>3319900</v>
      </c>
      <c r="BE110" s="21">
        <f t="shared" si="90"/>
        <v>0</v>
      </c>
      <c r="BF110" s="18">
        <f t="shared" si="90"/>
        <v>3319900</v>
      </c>
      <c r="BG110" s="18">
        <f t="shared" si="90"/>
        <v>0</v>
      </c>
      <c r="BH110" s="18">
        <f t="shared" si="90"/>
        <v>3319900</v>
      </c>
      <c r="BI110" s="18">
        <f t="shared" si="90"/>
        <v>0</v>
      </c>
      <c r="BJ110" s="21">
        <f t="shared" si="90"/>
        <v>0</v>
      </c>
      <c r="BK110" s="21">
        <f t="shared" si="90"/>
        <v>0</v>
      </c>
      <c r="BL110" s="21">
        <f t="shared" si="90"/>
        <v>0</v>
      </c>
      <c r="BM110" s="21">
        <f t="shared" si="90"/>
        <v>0</v>
      </c>
      <c r="BN110" s="21">
        <f t="shared" si="90"/>
        <v>3319900</v>
      </c>
      <c r="BO110" s="21">
        <f t="shared" si="90"/>
        <v>0</v>
      </c>
      <c r="BP110" s="21">
        <f t="shared" si="90"/>
        <v>3319900</v>
      </c>
      <c r="BQ110" s="21">
        <f t="shared" si="90"/>
        <v>0</v>
      </c>
      <c r="BR110" s="21">
        <f t="shared" si="90"/>
        <v>0</v>
      </c>
      <c r="BS110" s="21">
        <f t="shared" si="90"/>
        <v>0</v>
      </c>
      <c r="BT110" s="21">
        <f t="shared" si="90"/>
        <v>0</v>
      </c>
      <c r="BU110" s="21">
        <f t="shared" si="90"/>
        <v>0</v>
      </c>
      <c r="BV110" s="21">
        <f t="shared" ref="BV110:BY110" si="91">BV111</f>
        <v>3319900</v>
      </c>
      <c r="BW110" s="21">
        <f t="shared" si="91"/>
        <v>0</v>
      </c>
      <c r="BX110" s="21">
        <f t="shared" si="91"/>
        <v>3319900</v>
      </c>
      <c r="BY110" s="21">
        <f t="shared" si="91"/>
        <v>0</v>
      </c>
    </row>
    <row r="111" spans="1:77" ht="30" x14ac:dyDescent="0.25">
      <c r="A111" s="16" t="s">
        <v>28</v>
      </c>
      <c r="B111" s="22">
        <v>51</v>
      </c>
      <c r="C111" s="22">
        <v>0</v>
      </c>
      <c r="D111" s="13" t="s">
        <v>101</v>
      </c>
      <c r="E111" s="22">
        <v>851</v>
      </c>
      <c r="F111" s="13"/>
      <c r="G111" s="13"/>
      <c r="H111" s="13"/>
      <c r="I111" s="13"/>
      <c r="J111" s="23">
        <f t="shared" ref="J111:BU111" si="92">J112+J119</f>
        <v>3810800</v>
      </c>
      <c r="K111" s="24">
        <f t="shared" si="92"/>
        <v>0</v>
      </c>
      <c r="L111" s="24">
        <f t="shared" si="92"/>
        <v>3810800</v>
      </c>
      <c r="M111" s="24">
        <f t="shared" si="92"/>
        <v>0</v>
      </c>
      <c r="N111" s="24">
        <f t="shared" si="92"/>
        <v>0</v>
      </c>
      <c r="O111" s="24">
        <f t="shared" si="92"/>
        <v>0</v>
      </c>
      <c r="P111" s="24">
        <f t="shared" si="92"/>
        <v>0</v>
      </c>
      <c r="Q111" s="24">
        <f t="shared" si="92"/>
        <v>0</v>
      </c>
      <c r="R111" s="24">
        <f t="shared" si="92"/>
        <v>3810800</v>
      </c>
      <c r="S111" s="24">
        <f t="shared" si="92"/>
        <v>0</v>
      </c>
      <c r="T111" s="24">
        <f t="shared" si="92"/>
        <v>3810800</v>
      </c>
      <c r="U111" s="24">
        <f t="shared" si="92"/>
        <v>0</v>
      </c>
      <c r="V111" s="24">
        <f t="shared" si="92"/>
        <v>0</v>
      </c>
      <c r="W111" s="24">
        <f t="shared" si="92"/>
        <v>0</v>
      </c>
      <c r="X111" s="24">
        <f t="shared" si="92"/>
        <v>0</v>
      </c>
      <c r="Y111" s="24">
        <f t="shared" si="92"/>
        <v>0</v>
      </c>
      <c r="Z111" s="24">
        <f t="shared" si="92"/>
        <v>3810800</v>
      </c>
      <c r="AA111" s="24">
        <f t="shared" si="92"/>
        <v>0</v>
      </c>
      <c r="AB111" s="24">
        <f t="shared" si="92"/>
        <v>3810800</v>
      </c>
      <c r="AC111" s="24">
        <f t="shared" si="92"/>
        <v>0</v>
      </c>
      <c r="AD111" s="24">
        <f t="shared" si="92"/>
        <v>0</v>
      </c>
      <c r="AE111" s="24">
        <f t="shared" si="92"/>
        <v>0</v>
      </c>
      <c r="AF111" s="24">
        <f t="shared" si="92"/>
        <v>0</v>
      </c>
      <c r="AG111" s="24">
        <f t="shared" si="92"/>
        <v>0</v>
      </c>
      <c r="AH111" s="24">
        <f t="shared" si="92"/>
        <v>3810800</v>
      </c>
      <c r="AI111" s="24">
        <f t="shared" si="92"/>
        <v>0</v>
      </c>
      <c r="AJ111" s="24">
        <f t="shared" si="92"/>
        <v>3810800</v>
      </c>
      <c r="AK111" s="24">
        <f t="shared" si="92"/>
        <v>0</v>
      </c>
      <c r="AL111" s="23">
        <f t="shared" si="92"/>
        <v>3319900</v>
      </c>
      <c r="AM111" s="23">
        <f t="shared" si="92"/>
        <v>0</v>
      </c>
      <c r="AN111" s="23">
        <f t="shared" si="92"/>
        <v>3319900</v>
      </c>
      <c r="AO111" s="23">
        <f t="shared" si="92"/>
        <v>0</v>
      </c>
      <c r="AP111" s="24">
        <f t="shared" si="92"/>
        <v>0</v>
      </c>
      <c r="AQ111" s="24">
        <f t="shared" si="92"/>
        <v>0</v>
      </c>
      <c r="AR111" s="24">
        <f t="shared" si="92"/>
        <v>0</v>
      </c>
      <c r="AS111" s="24">
        <f t="shared" si="92"/>
        <v>0</v>
      </c>
      <c r="AT111" s="24">
        <f t="shared" si="92"/>
        <v>3319900</v>
      </c>
      <c r="AU111" s="24">
        <f t="shared" si="92"/>
        <v>0</v>
      </c>
      <c r="AV111" s="24">
        <f t="shared" si="92"/>
        <v>3319900</v>
      </c>
      <c r="AW111" s="24">
        <f t="shared" si="92"/>
        <v>0</v>
      </c>
      <c r="AX111" s="24">
        <f t="shared" si="92"/>
        <v>0</v>
      </c>
      <c r="AY111" s="24">
        <f t="shared" si="92"/>
        <v>0</v>
      </c>
      <c r="AZ111" s="24">
        <f t="shared" si="92"/>
        <v>0</v>
      </c>
      <c r="BA111" s="24">
        <f t="shared" si="92"/>
        <v>0</v>
      </c>
      <c r="BB111" s="24">
        <f t="shared" si="92"/>
        <v>3319900</v>
      </c>
      <c r="BC111" s="24">
        <f t="shared" si="92"/>
        <v>0</v>
      </c>
      <c r="BD111" s="24">
        <f t="shared" si="92"/>
        <v>3319900</v>
      </c>
      <c r="BE111" s="24">
        <f t="shared" si="92"/>
        <v>0</v>
      </c>
      <c r="BF111" s="23">
        <f t="shared" si="92"/>
        <v>3319900</v>
      </c>
      <c r="BG111" s="23">
        <f t="shared" si="92"/>
        <v>0</v>
      </c>
      <c r="BH111" s="23">
        <f t="shared" si="92"/>
        <v>3319900</v>
      </c>
      <c r="BI111" s="23">
        <f t="shared" si="92"/>
        <v>0</v>
      </c>
      <c r="BJ111" s="24">
        <f t="shared" si="92"/>
        <v>0</v>
      </c>
      <c r="BK111" s="24">
        <f t="shared" si="92"/>
        <v>0</v>
      </c>
      <c r="BL111" s="24">
        <f t="shared" si="92"/>
        <v>0</v>
      </c>
      <c r="BM111" s="24">
        <f t="shared" si="92"/>
        <v>0</v>
      </c>
      <c r="BN111" s="24">
        <f t="shared" si="92"/>
        <v>3319900</v>
      </c>
      <c r="BO111" s="24">
        <f t="shared" si="92"/>
        <v>0</v>
      </c>
      <c r="BP111" s="24">
        <f t="shared" si="92"/>
        <v>3319900</v>
      </c>
      <c r="BQ111" s="24">
        <f t="shared" si="92"/>
        <v>0</v>
      </c>
      <c r="BR111" s="24">
        <f t="shared" si="92"/>
        <v>0</v>
      </c>
      <c r="BS111" s="24">
        <f t="shared" si="92"/>
        <v>0</v>
      </c>
      <c r="BT111" s="24">
        <f t="shared" si="92"/>
        <v>0</v>
      </c>
      <c r="BU111" s="24">
        <f t="shared" si="92"/>
        <v>0</v>
      </c>
      <c r="BV111" s="24">
        <f t="shared" ref="BV111:BY111" si="93">BV112+BV119</f>
        <v>3319900</v>
      </c>
      <c r="BW111" s="24">
        <f t="shared" si="93"/>
        <v>0</v>
      </c>
      <c r="BX111" s="24">
        <f t="shared" si="93"/>
        <v>3319900</v>
      </c>
      <c r="BY111" s="24">
        <f t="shared" si="93"/>
        <v>0</v>
      </c>
    </row>
    <row r="112" spans="1:77" ht="30" x14ac:dyDescent="0.25">
      <c r="A112" s="16" t="s">
        <v>119</v>
      </c>
      <c r="B112" s="9">
        <v>51</v>
      </c>
      <c r="C112" s="9">
        <v>0</v>
      </c>
      <c r="D112" s="13" t="s">
        <v>101</v>
      </c>
      <c r="E112" s="9">
        <v>851</v>
      </c>
      <c r="F112" s="13" t="s">
        <v>106</v>
      </c>
      <c r="G112" s="13" t="s">
        <v>120</v>
      </c>
      <c r="H112" s="13" t="s">
        <v>121</v>
      </c>
      <c r="I112" s="13"/>
      <c r="J112" s="18">
        <f t="shared" ref="J112:BU112" si="94">J113+J115+J117</f>
        <v>3688400</v>
      </c>
      <c r="K112" s="21">
        <f t="shared" si="94"/>
        <v>0</v>
      </c>
      <c r="L112" s="21">
        <f t="shared" si="94"/>
        <v>3688400</v>
      </c>
      <c r="M112" s="21">
        <f t="shared" si="94"/>
        <v>0</v>
      </c>
      <c r="N112" s="21">
        <f t="shared" si="94"/>
        <v>0</v>
      </c>
      <c r="O112" s="21">
        <f t="shared" si="94"/>
        <v>0</v>
      </c>
      <c r="P112" s="21">
        <f t="shared" si="94"/>
        <v>0</v>
      </c>
      <c r="Q112" s="21">
        <f t="shared" si="94"/>
        <v>0</v>
      </c>
      <c r="R112" s="21">
        <f t="shared" si="94"/>
        <v>3688400</v>
      </c>
      <c r="S112" s="21">
        <f t="shared" si="94"/>
        <v>0</v>
      </c>
      <c r="T112" s="21">
        <f t="shared" si="94"/>
        <v>3688400</v>
      </c>
      <c r="U112" s="21">
        <f t="shared" si="94"/>
        <v>0</v>
      </c>
      <c r="V112" s="21">
        <f t="shared" si="94"/>
        <v>0</v>
      </c>
      <c r="W112" s="21">
        <f t="shared" si="94"/>
        <v>0</v>
      </c>
      <c r="X112" s="21">
        <f t="shared" si="94"/>
        <v>0</v>
      </c>
      <c r="Y112" s="21">
        <f t="shared" si="94"/>
        <v>0</v>
      </c>
      <c r="Z112" s="21">
        <f t="shared" si="94"/>
        <v>3688400</v>
      </c>
      <c r="AA112" s="21">
        <f t="shared" si="94"/>
        <v>0</v>
      </c>
      <c r="AB112" s="21">
        <f t="shared" si="94"/>
        <v>3688400</v>
      </c>
      <c r="AC112" s="21">
        <f t="shared" si="94"/>
        <v>0</v>
      </c>
      <c r="AD112" s="21">
        <f t="shared" si="94"/>
        <v>0</v>
      </c>
      <c r="AE112" s="21">
        <f t="shared" si="94"/>
        <v>0</v>
      </c>
      <c r="AF112" s="21">
        <f t="shared" si="94"/>
        <v>0</v>
      </c>
      <c r="AG112" s="21">
        <f t="shared" si="94"/>
        <v>0</v>
      </c>
      <c r="AH112" s="21">
        <f t="shared" si="94"/>
        <v>3688400</v>
      </c>
      <c r="AI112" s="21">
        <f t="shared" si="94"/>
        <v>0</v>
      </c>
      <c r="AJ112" s="21">
        <f t="shared" si="94"/>
        <v>3688400</v>
      </c>
      <c r="AK112" s="21">
        <f t="shared" si="94"/>
        <v>0</v>
      </c>
      <c r="AL112" s="18">
        <f t="shared" si="94"/>
        <v>3197500</v>
      </c>
      <c r="AM112" s="18">
        <f t="shared" si="94"/>
        <v>0</v>
      </c>
      <c r="AN112" s="18">
        <f t="shared" si="94"/>
        <v>3197500</v>
      </c>
      <c r="AO112" s="18">
        <f t="shared" si="94"/>
        <v>0</v>
      </c>
      <c r="AP112" s="21">
        <f t="shared" si="94"/>
        <v>0</v>
      </c>
      <c r="AQ112" s="21">
        <f t="shared" si="94"/>
        <v>0</v>
      </c>
      <c r="AR112" s="21">
        <f t="shared" si="94"/>
        <v>0</v>
      </c>
      <c r="AS112" s="21">
        <f t="shared" si="94"/>
        <v>0</v>
      </c>
      <c r="AT112" s="21">
        <f t="shared" si="94"/>
        <v>3197500</v>
      </c>
      <c r="AU112" s="21">
        <f t="shared" si="94"/>
        <v>0</v>
      </c>
      <c r="AV112" s="21">
        <f t="shared" si="94"/>
        <v>3197500</v>
      </c>
      <c r="AW112" s="21">
        <f t="shared" si="94"/>
        <v>0</v>
      </c>
      <c r="AX112" s="21">
        <f t="shared" si="94"/>
        <v>0</v>
      </c>
      <c r="AY112" s="21">
        <f t="shared" si="94"/>
        <v>0</v>
      </c>
      <c r="AZ112" s="21">
        <f t="shared" si="94"/>
        <v>0</v>
      </c>
      <c r="BA112" s="21">
        <f t="shared" si="94"/>
        <v>0</v>
      </c>
      <c r="BB112" s="21">
        <f t="shared" si="94"/>
        <v>3197500</v>
      </c>
      <c r="BC112" s="21">
        <f t="shared" si="94"/>
        <v>0</v>
      </c>
      <c r="BD112" s="21">
        <f t="shared" si="94"/>
        <v>3197500</v>
      </c>
      <c r="BE112" s="21">
        <f t="shared" si="94"/>
        <v>0</v>
      </c>
      <c r="BF112" s="18">
        <f t="shared" si="94"/>
        <v>3197500</v>
      </c>
      <c r="BG112" s="18">
        <f t="shared" si="94"/>
        <v>0</v>
      </c>
      <c r="BH112" s="18">
        <f t="shared" si="94"/>
        <v>3197500</v>
      </c>
      <c r="BI112" s="18">
        <f t="shared" si="94"/>
        <v>0</v>
      </c>
      <c r="BJ112" s="21">
        <f t="shared" si="94"/>
        <v>0</v>
      </c>
      <c r="BK112" s="21">
        <f t="shared" si="94"/>
        <v>0</v>
      </c>
      <c r="BL112" s="21">
        <f t="shared" si="94"/>
        <v>0</v>
      </c>
      <c r="BM112" s="21">
        <f t="shared" si="94"/>
        <v>0</v>
      </c>
      <c r="BN112" s="21">
        <f t="shared" si="94"/>
        <v>3197500</v>
      </c>
      <c r="BO112" s="21">
        <f t="shared" si="94"/>
        <v>0</v>
      </c>
      <c r="BP112" s="21">
        <f t="shared" si="94"/>
        <v>3197500</v>
      </c>
      <c r="BQ112" s="21">
        <f t="shared" si="94"/>
        <v>0</v>
      </c>
      <c r="BR112" s="21">
        <f t="shared" si="94"/>
        <v>0</v>
      </c>
      <c r="BS112" s="21">
        <f t="shared" si="94"/>
        <v>0</v>
      </c>
      <c r="BT112" s="21">
        <f t="shared" si="94"/>
        <v>0</v>
      </c>
      <c r="BU112" s="21">
        <f t="shared" si="94"/>
        <v>0</v>
      </c>
      <c r="BV112" s="21">
        <f t="shared" ref="BV112:BY112" si="95">BV113+BV115+BV117</f>
        <v>3197500</v>
      </c>
      <c r="BW112" s="21">
        <f t="shared" si="95"/>
        <v>0</v>
      </c>
      <c r="BX112" s="21">
        <f t="shared" si="95"/>
        <v>3197500</v>
      </c>
      <c r="BY112" s="21">
        <f t="shared" si="95"/>
        <v>0</v>
      </c>
    </row>
    <row r="113" spans="1:77" ht="120" x14ac:dyDescent="0.25">
      <c r="A113" s="26" t="s">
        <v>43</v>
      </c>
      <c r="B113" s="9">
        <v>51</v>
      </c>
      <c r="C113" s="9">
        <v>0</v>
      </c>
      <c r="D113" s="10" t="s">
        <v>101</v>
      </c>
      <c r="E113" s="9">
        <v>851</v>
      </c>
      <c r="F113" s="13" t="s">
        <v>106</v>
      </c>
      <c r="G113" s="10" t="s">
        <v>120</v>
      </c>
      <c r="H113" s="13" t="s">
        <v>121</v>
      </c>
      <c r="I113" s="13" t="s">
        <v>44</v>
      </c>
      <c r="J113" s="18">
        <f t="shared" ref="J113:BU113" si="96">J114</f>
        <v>2659500</v>
      </c>
      <c r="K113" s="21">
        <f t="shared" si="96"/>
        <v>0</v>
      </c>
      <c r="L113" s="21">
        <f t="shared" si="96"/>
        <v>2659500</v>
      </c>
      <c r="M113" s="21">
        <f t="shared" si="96"/>
        <v>0</v>
      </c>
      <c r="N113" s="21">
        <f t="shared" si="96"/>
        <v>0</v>
      </c>
      <c r="O113" s="21">
        <f t="shared" si="96"/>
        <v>0</v>
      </c>
      <c r="P113" s="21">
        <f t="shared" si="96"/>
        <v>0</v>
      </c>
      <c r="Q113" s="21">
        <f t="shared" si="96"/>
        <v>0</v>
      </c>
      <c r="R113" s="21">
        <f t="shared" si="96"/>
        <v>2659500</v>
      </c>
      <c r="S113" s="21">
        <f t="shared" si="96"/>
        <v>0</v>
      </c>
      <c r="T113" s="21">
        <f t="shared" si="96"/>
        <v>2659500</v>
      </c>
      <c r="U113" s="21">
        <f t="shared" si="96"/>
        <v>0</v>
      </c>
      <c r="V113" s="21">
        <f t="shared" si="96"/>
        <v>0</v>
      </c>
      <c r="W113" s="21">
        <f t="shared" si="96"/>
        <v>0</v>
      </c>
      <c r="X113" s="21">
        <f t="shared" si="96"/>
        <v>0</v>
      </c>
      <c r="Y113" s="21">
        <f t="shared" si="96"/>
        <v>0</v>
      </c>
      <c r="Z113" s="21">
        <f t="shared" si="96"/>
        <v>2659500</v>
      </c>
      <c r="AA113" s="21">
        <f t="shared" si="96"/>
        <v>0</v>
      </c>
      <c r="AB113" s="21">
        <f t="shared" si="96"/>
        <v>2659500</v>
      </c>
      <c r="AC113" s="21">
        <f t="shared" si="96"/>
        <v>0</v>
      </c>
      <c r="AD113" s="21">
        <f t="shared" si="96"/>
        <v>0</v>
      </c>
      <c r="AE113" s="21">
        <f t="shared" si="96"/>
        <v>0</v>
      </c>
      <c r="AF113" s="21">
        <f t="shared" si="96"/>
        <v>0</v>
      </c>
      <c r="AG113" s="21">
        <f t="shared" si="96"/>
        <v>0</v>
      </c>
      <c r="AH113" s="21">
        <f t="shared" si="96"/>
        <v>2659500</v>
      </c>
      <c r="AI113" s="21">
        <f t="shared" si="96"/>
        <v>0</v>
      </c>
      <c r="AJ113" s="21">
        <f t="shared" si="96"/>
        <v>2659500</v>
      </c>
      <c r="AK113" s="21">
        <f t="shared" si="96"/>
        <v>0</v>
      </c>
      <c r="AL113" s="18">
        <f t="shared" si="96"/>
        <v>2659500</v>
      </c>
      <c r="AM113" s="18">
        <f t="shared" si="96"/>
        <v>0</v>
      </c>
      <c r="AN113" s="18">
        <f t="shared" si="96"/>
        <v>2659500</v>
      </c>
      <c r="AO113" s="18">
        <f t="shared" si="96"/>
        <v>0</v>
      </c>
      <c r="AP113" s="21">
        <f t="shared" si="96"/>
        <v>0</v>
      </c>
      <c r="AQ113" s="21">
        <f t="shared" si="96"/>
        <v>0</v>
      </c>
      <c r="AR113" s="21">
        <f t="shared" si="96"/>
        <v>0</v>
      </c>
      <c r="AS113" s="21">
        <f t="shared" si="96"/>
        <v>0</v>
      </c>
      <c r="AT113" s="21">
        <f t="shared" si="96"/>
        <v>2659500</v>
      </c>
      <c r="AU113" s="21">
        <f t="shared" si="96"/>
        <v>0</v>
      </c>
      <c r="AV113" s="21">
        <f t="shared" si="96"/>
        <v>2659500</v>
      </c>
      <c r="AW113" s="21">
        <f t="shared" si="96"/>
        <v>0</v>
      </c>
      <c r="AX113" s="21">
        <f t="shared" si="96"/>
        <v>0</v>
      </c>
      <c r="AY113" s="21">
        <f t="shared" si="96"/>
        <v>0</v>
      </c>
      <c r="AZ113" s="21">
        <f t="shared" si="96"/>
        <v>0</v>
      </c>
      <c r="BA113" s="21">
        <f t="shared" si="96"/>
        <v>0</v>
      </c>
      <c r="BB113" s="21">
        <f t="shared" si="96"/>
        <v>2659500</v>
      </c>
      <c r="BC113" s="21">
        <f t="shared" si="96"/>
        <v>0</v>
      </c>
      <c r="BD113" s="21">
        <f t="shared" si="96"/>
        <v>2659500</v>
      </c>
      <c r="BE113" s="21">
        <f t="shared" si="96"/>
        <v>0</v>
      </c>
      <c r="BF113" s="18">
        <f t="shared" si="96"/>
        <v>2659500</v>
      </c>
      <c r="BG113" s="18">
        <f t="shared" si="96"/>
        <v>0</v>
      </c>
      <c r="BH113" s="18">
        <f t="shared" si="96"/>
        <v>2659500</v>
      </c>
      <c r="BI113" s="18">
        <f t="shared" si="96"/>
        <v>0</v>
      </c>
      <c r="BJ113" s="21">
        <f t="shared" si="96"/>
        <v>0</v>
      </c>
      <c r="BK113" s="21">
        <f t="shared" si="96"/>
        <v>0</v>
      </c>
      <c r="BL113" s="21">
        <f t="shared" si="96"/>
        <v>0</v>
      </c>
      <c r="BM113" s="21">
        <f t="shared" si="96"/>
        <v>0</v>
      </c>
      <c r="BN113" s="21">
        <f t="shared" si="96"/>
        <v>2659500</v>
      </c>
      <c r="BO113" s="21">
        <f t="shared" si="96"/>
        <v>0</v>
      </c>
      <c r="BP113" s="21">
        <f t="shared" si="96"/>
        <v>2659500</v>
      </c>
      <c r="BQ113" s="21">
        <f t="shared" si="96"/>
        <v>0</v>
      </c>
      <c r="BR113" s="21">
        <f t="shared" si="96"/>
        <v>0</v>
      </c>
      <c r="BS113" s="21">
        <f t="shared" si="96"/>
        <v>0</v>
      </c>
      <c r="BT113" s="21">
        <f t="shared" si="96"/>
        <v>0</v>
      </c>
      <c r="BU113" s="21">
        <f t="shared" si="96"/>
        <v>0</v>
      </c>
      <c r="BV113" s="21">
        <f t="shared" ref="BV113:BY113" si="97">BV114</f>
        <v>2659500</v>
      </c>
      <c r="BW113" s="21">
        <f t="shared" si="97"/>
        <v>0</v>
      </c>
      <c r="BX113" s="21">
        <f t="shared" si="97"/>
        <v>2659500</v>
      </c>
      <c r="BY113" s="21">
        <f t="shared" si="97"/>
        <v>0</v>
      </c>
    </row>
    <row r="114" spans="1:77" ht="30" x14ac:dyDescent="0.25">
      <c r="A114" s="12" t="s">
        <v>122</v>
      </c>
      <c r="B114" s="9">
        <v>51</v>
      </c>
      <c r="C114" s="9">
        <v>0</v>
      </c>
      <c r="D114" s="10" t="s">
        <v>101</v>
      </c>
      <c r="E114" s="9">
        <v>851</v>
      </c>
      <c r="F114" s="13" t="s">
        <v>106</v>
      </c>
      <c r="G114" s="10" t="s">
        <v>120</v>
      </c>
      <c r="H114" s="13" t="s">
        <v>121</v>
      </c>
      <c r="I114" s="13" t="s">
        <v>123</v>
      </c>
      <c r="J114" s="18">
        <f>'[1]3.ВС'!J102</f>
        <v>2659500</v>
      </c>
      <c r="K114" s="21">
        <f>'[1]3.ВС'!K102</f>
        <v>0</v>
      </c>
      <c r="L114" s="21">
        <f>'[1]3.ВС'!L102</f>
        <v>2659500</v>
      </c>
      <c r="M114" s="21">
        <f>'[1]3.ВС'!M102</f>
        <v>0</v>
      </c>
      <c r="N114" s="21">
        <f>'[1]3.ВС'!N102</f>
        <v>0</v>
      </c>
      <c r="O114" s="21">
        <f>'[1]3.ВС'!O102</f>
        <v>0</v>
      </c>
      <c r="P114" s="21">
        <f>'[1]3.ВС'!P102</f>
        <v>0</v>
      </c>
      <c r="Q114" s="21">
        <f>'[1]3.ВС'!Q102</f>
        <v>0</v>
      </c>
      <c r="R114" s="21">
        <f>'[1]3.ВС'!R102</f>
        <v>2659500</v>
      </c>
      <c r="S114" s="21">
        <f>'[1]3.ВС'!S102</f>
        <v>0</v>
      </c>
      <c r="T114" s="21">
        <f>'[1]3.ВС'!T102</f>
        <v>2659500</v>
      </c>
      <c r="U114" s="21">
        <f>'[1]3.ВС'!U102</f>
        <v>0</v>
      </c>
      <c r="V114" s="21">
        <f>'[1]3.ВС'!V102</f>
        <v>0</v>
      </c>
      <c r="W114" s="21">
        <f>'[1]3.ВС'!W102</f>
        <v>0</v>
      </c>
      <c r="X114" s="21">
        <f>'[1]3.ВС'!X102</f>
        <v>0</v>
      </c>
      <c r="Y114" s="21">
        <f>'[1]3.ВС'!Y102</f>
        <v>0</v>
      </c>
      <c r="Z114" s="21">
        <f>'[1]3.ВС'!Z102</f>
        <v>2659500</v>
      </c>
      <c r="AA114" s="21">
        <f>'[1]3.ВС'!AA102</f>
        <v>0</v>
      </c>
      <c r="AB114" s="21">
        <f>'[1]3.ВС'!AB102</f>
        <v>2659500</v>
      </c>
      <c r="AC114" s="21">
        <f>'[1]3.ВС'!AC102</f>
        <v>0</v>
      </c>
      <c r="AD114" s="21">
        <f>'[1]3.ВС'!AD102</f>
        <v>0</v>
      </c>
      <c r="AE114" s="21">
        <f>'[1]3.ВС'!AE102</f>
        <v>0</v>
      </c>
      <c r="AF114" s="21">
        <f>'[1]3.ВС'!AF102</f>
        <v>0</v>
      </c>
      <c r="AG114" s="21">
        <f>'[1]3.ВС'!AG102</f>
        <v>0</v>
      </c>
      <c r="AH114" s="21">
        <f>'[1]3.ВС'!AH102</f>
        <v>2659500</v>
      </c>
      <c r="AI114" s="21">
        <f>'[1]3.ВС'!AI102</f>
        <v>0</v>
      </c>
      <c r="AJ114" s="21">
        <f>'[1]3.ВС'!AJ102</f>
        <v>2659500</v>
      </c>
      <c r="AK114" s="21">
        <f>'[1]3.ВС'!AK102</f>
        <v>0</v>
      </c>
      <c r="AL114" s="18">
        <f>'[1]3.ВС'!AL102</f>
        <v>2659500</v>
      </c>
      <c r="AM114" s="18">
        <f>'[1]3.ВС'!AM102</f>
        <v>0</v>
      </c>
      <c r="AN114" s="18">
        <f>'[1]3.ВС'!AN102</f>
        <v>2659500</v>
      </c>
      <c r="AO114" s="18">
        <f>'[1]3.ВС'!AO102</f>
        <v>0</v>
      </c>
      <c r="AP114" s="21">
        <f>'[1]3.ВС'!AP102</f>
        <v>0</v>
      </c>
      <c r="AQ114" s="21">
        <f>'[1]3.ВС'!AQ102</f>
        <v>0</v>
      </c>
      <c r="AR114" s="21">
        <f>'[1]3.ВС'!AR102</f>
        <v>0</v>
      </c>
      <c r="AS114" s="21">
        <f>'[1]3.ВС'!AS102</f>
        <v>0</v>
      </c>
      <c r="AT114" s="21">
        <f>'[1]3.ВС'!AT102</f>
        <v>2659500</v>
      </c>
      <c r="AU114" s="21">
        <f>'[1]3.ВС'!AU102</f>
        <v>0</v>
      </c>
      <c r="AV114" s="21">
        <f>'[1]3.ВС'!AV102</f>
        <v>2659500</v>
      </c>
      <c r="AW114" s="21">
        <f>'[1]3.ВС'!AW102</f>
        <v>0</v>
      </c>
      <c r="AX114" s="21">
        <f>'[1]3.ВС'!AX102</f>
        <v>0</v>
      </c>
      <c r="AY114" s="21">
        <f>'[1]3.ВС'!AY102</f>
        <v>0</v>
      </c>
      <c r="AZ114" s="21">
        <f>'[1]3.ВС'!AZ102</f>
        <v>0</v>
      </c>
      <c r="BA114" s="21">
        <f>'[1]3.ВС'!BA102</f>
        <v>0</v>
      </c>
      <c r="BB114" s="21">
        <f>'[1]3.ВС'!BB102</f>
        <v>2659500</v>
      </c>
      <c r="BC114" s="21">
        <f>'[1]3.ВС'!BC102</f>
        <v>0</v>
      </c>
      <c r="BD114" s="21">
        <f>'[1]3.ВС'!BD102</f>
        <v>2659500</v>
      </c>
      <c r="BE114" s="21">
        <f>'[1]3.ВС'!BE102</f>
        <v>0</v>
      </c>
      <c r="BF114" s="18">
        <f>'[1]3.ВС'!BF102</f>
        <v>2659500</v>
      </c>
      <c r="BG114" s="18">
        <f>'[1]3.ВС'!BG102</f>
        <v>0</v>
      </c>
      <c r="BH114" s="18">
        <f>'[1]3.ВС'!BH102</f>
        <v>2659500</v>
      </c>
      <c r="BI114" s="18">
        <f>'[1]3.ВС'!BI102</f>
        <v>0</v>
      </c>
      <c r="BJ114" s="21">
        <f>'[1]3.ВС'!BJ102</f>
        <v>0</v>
      </c>
      <c r="BK114" s="21">
        <f>'[1]3.ВС'!BK102</f>
        <v>0</v>
      </c>
      <c r="BL114" s="21">
        <f>'[1]3.ВС'!BL102</f>
        <v>0</v>
      </c>
      <c r="BM114" s="21">
        <f>'[1]3.ВС'!BM102</f>
        <v>0</v>
      </c>
      <c r="BN114" s="21">
        <f>'[1]3.ВС'!BN102</f>
        <v>2659500</v>
      </c>
      <c r="BO114" s="21">
        <f>'[1]3.ВС'!BO102</f>
        <v>0</v>
      </c>
      <c r="BP114" s="21">
        <f>'[1]3.ВС'!BP102</f>
        <v>2659500</v>
      </c>
      <c r="BQ114" s="21">
        <f>'[1]3.ВС'!BQ102</f>
        <v>0</v>
      </c>
      <c r="BR114" s="21">
        <f>'[1]3.ВС'!BR102</f>
        <v>0</v>
      </c>
      <c r="BS114" s="21">
        <f>'[1]3.ВС'!BS102</f>
        <v>0</v>
      </c>
      <c r="BT114" s="21">
        <f>'[1]3.ВС'!BT102</f>
        <v>0</v>
      </c>
      <c r="BU114" s="21">
        <f>'[1]3.ВС'!BU102</f>
        <v>0</v>
      </c>
      <c r="BV114" s="21">
        <f>'[1]3.ВС'!BV102</f>
        <v>2659500</v>
      </c>
      <c r="BW114" s="21">
        <f>'[1]3.ВС'!BW102</f>
        <v>0</v>
      </c>
      <c r="BX114" s="21">
        <f>'[1]3.ВС'!BX102</f>
        <v>2659500</v>
      </c>
      <c r="BY114" s="21">
        <f>'[1]3.ВС'!BY102</f>
        <v>0</v>
      </c>
    </row>
    <row r="115" spans="1:77" ht="45" x14ac:dyDescent="0.25">
      <c r="A115" s="12" t="s">
        <v>47</v>
      </c>
      <c r="B115" s="9">
        <v>51</v>
      </c>
      <c r="C115" s="9">
        <v>0</v>
      </c>
      <c r="D115" s="10" t="s">
        <v>101</v>
      </c>
      <c r="E115" s="9">
        <v>851</v>
      </c>
      <c r="F115" s="13" t="s">
        <v>106</v>
      </c>
      <c r="G115" s="10" t="s">
        <v>120</v>
      </c>
      <c r="H115" s="13" t="s">
        <v>121</v>
      </c>
      <c r="I115" s="13" t="s">
        <v>48</v>
      </c>
      <c r="J115" s="18">
        <f t="shared" ref="J115:BU115" si="98">J116</f>
        <v>1002500</v>
      </c>
      <c r="K115" s="21">
        <f t="shared" si="98"/>
        <v>0</v>
      </c>
      <c r="L115" s="21">
        <f t="shared" si="98"/>
        <v>1002500</v>
      </c>
      <c r="M115" s="21">
        <f t="shared" si="98"/>
        <v>0</v>
      </c>
      <c r="N115" s="21">
        <f t="shared" si="98"/>
        <v>0</v>
      </c>
      <c r="O115" s="21">
        <f t="shared" si="98"/>
        <v>0</v>
      </c>
      <c r="P115" s="21">
        <f t="shared" si="98"/>
        <v>0</v>
      </c>
      <c r="Q115" s="21">
        <f t="shared" si="98"/>
        <v>0</v>
      </c>
      <c r="R115" s="21">
        <f t="shared" si="98"/>
        <v>1002500</v>
      </c>
      <c r="S115" s="21">
        <f t="shared" si="98"/>
        <v>0</v>
      </c>
      <c r="T115" s="21">
        <f t="shared" si="98"/>
        <v>1002500</v>
      </c>
      <c r="U115" s="21">
        <f t="shared" si="98"/>
        <v>0</v>
      </c>
      <c r="V115" s="21">
        <f t="shared" si="98"/>
        <v>0</v>
      </c>
      <c r="W115" s="21">
        <f t="shared" si="98"/>
        <v>0</v>
      </c>
      <c r="X115" s="21">
        <f t="shared" si="98"/>
        <v>0</v>
      </c>
      <c r="Y115" s="21">
        <f t="shared" si="98"/>
        <v>0</v>
      </c>
      <c r="Z115" s="21">
        <f t="shared" si="98"/>
        <v>1002500</v>
      </c>
      <c r="AA115" s="21">
        <f t="shared" si="98"/>
        <v>0</v>
      </c>
      <c r="AB115" s="21">
        <f t="shared" si="98"/>
        <v>1002500</v>
      </c>
      <c r="AC115" s="21">
        <f t="shared" si="98"/>
        <v>0</v>
      </c>
      <c r="AD115" s="21">
        <f t="shared" si="98"/>
        <v>0</v>
      </c>
      <c r="AE115" s="21">
        <f t="shared" si="98"/>
        <v>0</v>
      </c>
      <c r="AF115" s="21">
        <f t="shared" si="98"/>
        <v>0</v>
      </c>
      <c r="AG115" s="21">
        <f t="shared" si="98"/>
        <v>0</v>
      </c>
      <c r="AH115" s="21">
        <f t="shared" si="98"/>
        <v>1002500</v>
      </c>
      <c r="AI115" s="21">
        <f t="shared" si="98"/>
        <v>0</v>
      </c>
      <c r="AJ115" s="21">
        <f t="shared" si="98"/>
        <v>1002500</v>
      </c>
      <c r="AK115" s="21">
        <f t="shared" si="98"/>
        <v>0</v>
      </c>
      <c r="AL115" s="18">
        <f t="shared" si="98"/>
        <v>520000</v>
      </c>
      <c r="AM115" s="18">
        <f t="shared" si="98"/>
        <v>0</v>
      </c>
      <c r="AN115" s="18">
        <f t="shared" si="98"/>
        <v>520000</v>
      </c>
      <c r="AO115" s="18">
        <f t="shared" si="98"/>
        <v>0</v>
      </c>
      <c r="AP115" s="21">
        <f t="shared" si="98"/>
        <v>0</v>
      </c>
      <c r="AQ115" s="21">
        <f t="shared" si="98"/>
        <v>0</v>
      </c>
      <c r="AR115" s="21">
        <f t="shared" si="98"/>
        <v>0</v>
      </c>
      <c r="AS115" s="21">
        <f t="shared" si="98"/>
        <v>0</v>
      </c>
      <c r="AT115" s="21">
        <f t="shared" si="98"/>
        <v>520000</v>
      </c>
      <c r="AU115" s="21">
        <f t="shared" si="98"/>
        <v>0</v>
      </c>
      <c r="AV115" s="21">
        <f t="shared" si="98"/>
        <v>520000</v>
      </c>
      <c r="AW115" s="21">
        <f t="shared" si="98"/>
        <v>0</v>
      </c>
      <c r="AX115" s="21">
        <f t="shared" si="98"/>
        <v>0</v>
      </c>
      <c r="AY115" s="21">
        <f t="shared" si="98"/>
        <v>0</v>
      </c>
      <c r="AZ115" s="21">
        <f t="shared" si="98"/>
        <v>0</v>
      </c>
      <c r="BA115" s="21">
        <f t="shared" si="98"/>
        <v>0</v>
      </c>
      <c r="BB115" s="21">
        <f t="shared" si="98"/>
        <v>520000</v>
      </c>
      <c r="BC115" s="21">
        <f t="shared" si="98"/>
        <v>0</v>
      </c>
      <c r="BD115" s="21">
        <f t="shared" si="98"/>
        <v>520000</v>
      </c>
      <c r="BE115" s="21">
        <f t="shared" si="98"/>
        <v>0</v>
      </c>
      <c r="BF115" s="18">
        <f t="shared" si="98"/>
        <v>520000</v>
      </c>
      <c r="BG115" s="18">
        <f t="shared" si="98"/>
        <v>0</v>
      </c>
      <c r="BH115" s="18">
        <f t="shared" si="98"/>
        <v>520000</v>
      </c>
      <c r="BI115" s="18">
        <f t="shared" si="98"/>
        <v>0</v>
      </c>
      <c r="BJ115" s="21">
        <f t="shared" si="98"/>
        <v>0</v>
      </c>
      <c r="BK115" s="21">
        <f t="shared" si="98"/>
        <v>0</v>
      </c>
      <c r="BL115" s="21">
        <f t="shared" si="98"/>
        <v>0</v>
      </c>
      <c r="BM115" s="21">
        <f t="shared" si="98"/>
        <v>0</v>
      </c>
      <c r="BN115" s="21">
        <f t="shared" si="98"/>
        <v>520000</v>
      </c>
      <c r="BO115" s="21">
        <f t="shared" si="98"/>
        <v>0</v>
      </c>
      <c r="BP115" s="21">
        <f t="shared" si="98"/>
        <v>520000</v>
      </c>
      <c r="BQ115" s="21">
        <f t="shared" si="98"/>
        <v>0</v>
      </c>
      <c r="BR115" s="21">
        <f t="shared" si="98"/>
        <v>0</v>
      </c>
      <c r="BS115" s="21">
        <f t="shared" si="98"/>
        <v>0</v>
      </c>
      <c r="BT115" s="21">
        <f t="shared" si="98"/>
        <v>0</v>
      </c>
      <c r="BU115" s="21">
        <f t="shared" si="98"/>
        <v>0</v>
      </c>
      <c r="BV115" s="21">
        <f t="shared" ref="BV115:BY115" si="99">BV116</f>
        <v>520000</v>
      </c>
      <c r="BW115" s="21">
        <f t="shared" si="99"/>
        <v>0</v>
      </c>
      <c r="BX115" s="21">
        <f t="shared" si="99"/>
        <v>520000</v>
      </c>
      <c r="BY115" s="21">
        <f t="shared" si="99"/>
        <v>0</v>
      </c>
    </row>
    <row r="116" spans="1:77" ht="60" x14ac:dyDescent="0.25">
      <c r="A116" s="12" t="s">
        <v>49</v>
      </c>
      <c r="B116" s="9">
        <v>51</v>
      </c>
      <c r="C116" s="9">
        <v>0</v>
      </c>
      <c r="D116" s="10" t="s">
        <v>101</v>
      </c>
      <c r="E116" s="9">
        <v>851</v>
      </c>
      <c r="F116" s="13" t="s">
        <v>106</v>
      </c>
      <c r="G116" s="10" t="s">
        <v>120</v>
      </c>
      <c r="H116" s="13" t="s">
        <v>121</v>
      </c>
      <c r="I116" s="13" t="s">
        <v>50</v>
      </c>
      <c r="J116" s="18">
        <f>'[1]3.ВС'!J104</f>
        <v>1002500</v>
      </c>
      <c r="K116" s="21">
        <f>'[1]3.ВС'!K104</f>
        <v>0</v>
      </c>
      <c r="L116" s="21">
        <f>'[1]3.ВС'!L104</f>
        <v>1002500</v>
      </c>
      <c r="M116" s="21">
        <f>'[1]3.ВС'!M104</f>
        <v>0</v>
      </c>
      <c r="N116" s="21">
        <f>'[1]3.ВС'!N104</f>
        <v>0</v>
      </c>
      <c r="O116" s="21">
        <f>'[1]3.ВС'!O104</f>
        <v>0</v>
      </c>
      <c r="P116" s="21">
        <f>'[1]3.ВС'!P104</f>
        <v>0</v>
      </c>
      <c r="Q116" s="21">
        <f>'[1]3.ВС'!Q104</f>
        <v>0</v>
      </c>
      <c r="R116" s="21">
        <f>'[1]3.ВС'!R104</f>
        <v>1002500</v>
      </c>
      <c r="S116" s="21">
        <f>'[1]3.ВС'!S104</f>
        <v>0</v>
      </c>
      <c r="T116" s="21">
        <f>'[1]3.ВС'!T104</f>
        <v>1002500</v>
      </c>
      <c r="U116" s="21">
        <f>'[1]3.ВС'!U104</f>
        <v>0</v>
      </c>
      <c r="V116" s="21">
        <f>'[1]3.ВС'!V104</f>
        <v>0</v>
      </c>
      <c r="W116" s="21">
        <f>'[1]3.ВС'!W104</f>
        <v>0</v>
      </c>
      <c r="X116" s="21">
        <f>'[1]3.ВС'!X104</f>
        <v>0</v>
      </c>
      <c r="Y116" s="21">
        <f>'[1]3.ВС'!Y104</f>
        <v>0</v>
      </c>
      <c r="Z116" s="21">
        <f>'[1]3.ВС'!Z104</f>
        <v>1002500</v>
      </c>
      <c r="AA116" s="21">
        <f>'[1]3.ВС'!AA104</f>
        <v>0</v>
      </c>
      <c r="AB116" s="21">
        <f>'[1]3.ВС'!AB104</f>
        <v>1002500</v>
      </c>
      <c r="AC116" s="21">
        <f>'[1]3.ВС'!AC104</f>
        <v>0</v>
      </c>
      <c r="AD116" s="21">
        <f>'[1]3.ВС'!AD104</f>
        <v>0</v>
      </c>
      <c r="AE116" s="21">
        <f>'[1]3.ВС'!AE104</f>
        <v>0</v>
      </c>
      <c r="AF116" s="21">
        <f>'[1]3.ВС'!AF104</f>
        <v>0</v>
      </c>
      <c r="AG116" s="21">
        <f>'[1]3.ВС'!AG104</f>
        <v>0</v>
      </c>
      <c r="AH116" s="21">
        <f>'[1]3.ВС'!AH104</f>
        <v>1002500</v>
      </c>
      <c r="AI116" s="21">
        <f>'[1]3.ВС'!AI104</f>
        <v>0</v>
      </c>
      <c r="AJ116" s="21">
        <f>'[1]3.ВС'!AJ104</f>
        <v>1002500</v>
      </c>
      <c r="AK116" s="21">
        <f>'[1]3.ВС'!AK104</f>
        <v>0</v>
      </c>
      <c r="AL116" s="18">
        <f>'[1]3.ВС'!AL104</f>
        <v>520000</v>
      </c>
      <c r="AM116" s="18">
        <f>'[1]3.ВС'!AM104</f>
        <v>0</v>
      </c>
      <c r="AN116" s="18">
        <f>'[1]3.ВС'!AN104</f>
        <v>520000</v>
      </c>
      <c r="AO116" s="18">
        <f>'[1]3.ВС'!AO104</f>
        <v>0</v>
      </c>
      <c r="AP116" s="21">
        <f>'[1]3.ВС'!AP104</f>
        <v>0</v>
      </c>
      <c r="AQ116" s="21">
        <f>'[1]3.ВС'!AQ104</f>
        <v>0</v>
      </c>
      <c r="AR116" s="21">
        <f>'[1]3.ВС'!AR104</f>
        <v>0</v>
      </c>
      <c r="AS116" s="21">
        <f>'[1]3.ВС'!AS104</f>
        <v>0</v>
      </c>
      <c r="AT116" s="21">
        <f>'[1]3.ВС'!AT104</f>
        <v>520000</v>
      </c>
      <c r="AU116" s="21">
        <f>'[1]3.ВС'!AU104</f>
        <v>0</v>
      </c>
      <c r="AV116" s="21">
        <f>'[1]3.ВС'!AV104</f>
        <v>520000</v>
      </c>
      <c r="AW116" s="21">
        <f>'[1]3.ВС'!AW104</f>
        <v>0</v>
      </c>
      <c r="AX116" s="21">
        <f>'[1]3.ВС'!AX104</f>
        <v>0</v>
      </c>
      <c r="AY116" s="21">
        <f>'[1]3.ВС'!AY104</f>
        <v>0</v>
      </c>
      <c r="AZ116" s="21">
        <f>'[1]3.ВС'!AZ104</f>
        <v>0</v>
      </c>
      <c r="BA116" s="21">
        <f>'[1]3.ВС'!BA104</f>
        <v>0</v>
      </c>
      <c r="BB116" s="21">
        <f>'[1]3.ВС'!BB104</f>
        <v>520000</v>
      </c>
      <c r="BC116" s="21">
        <f>'[1]3.ВС'!BC104</f>
        <v>0</v>
      </c>
      <c r="BD116" s="21">
        <f>'[1]3.ВС'!BD104</f>
        <v>520000</v>
      </c>
      <c r="BE116" s="21">
        <f>'[1]3.ВС'!BE104</f>
        <v>0</v>
      </c>
      <c r="BF116" s="18">
        <f>'[1]3.ВС'!BF104</f>
        <v>520000</v>
      </c>
      <c r="BG116" s="18">
        <f>'[1]3.ВС'!BG104</f>
        <v>0</v>
      </c>
      <c r="BH116" s="18">
        <f>'[1]3.ВС'!BH104</f>
        <v>520000</v>
      </c>
      <c r="BI116" s="18">
        <f>'[1]3.ВС'!BI104</f>
        <v>0</v>
      </c>
      <c r="BJ116" s="21">
        <f>'[1]3.ВС'!BJ104</f>
        <v>0</v>
      </c>
      <c r="BK116" s="21">
        <f>'[1]3.ВС'!BK104</f>
        <v>0</v>
      </c>
      <c r="BL116" s="21">
        <f>'[1]3.ВС'!BL104</f>
        <v>0</v>
      </c>
      <c r="BM116" s="21">
        <f>'[1]3.ВС'!BM104</f>
        <v>0</v>
      </c>
      <c r="BN116" s="21">
        <f>'[1]3.ВС'!BN104</f>
        <v>520000</v>
      </c>
      <c r="BO116" s="21">
        <f>'[1]3.ВС'!BO104</f>
        <v>0</v>
      </c>
      <c r="BP116" s="21">
        <f>'[1]3.ВС'!BP104</f>
        <v>520000</v>
      </c>
      <c r="BQ116" s="21">
        <f>'[1]3.ВС'!BQ104</f>
        <v>0</v>
      </c>
      <c r="BR116" s="21">
        <f>'[1]3.ВС'!BR104</f>
        <v>0</v>
      </c>
      <c r="BS116" s="21">
        <f>'[1]3.ВС'!BS104</f>
        <v>0</v>
      </c>
      <c r="BT116" s="21">
        <f>'[1]3.ВС'!BT104</f>
        <v>0</v>
      </c>
      <c r="BU116" s="21">
        <f>'[1]3.ВС'!BU104</f>
        <v>0</v>
      </c>
      <c r="BV116" s="21">
        <f>'[1]3.ВС'!BV104</f>
        <v>520000</v>
      </c>
      <c r="BW116" s="21">
        <f>'[1]3.ВС'!BW104</f>
        <v>0</v>
      </c>
      <c r="BX116" s="21">
        <f>'[1]3.ВС'!BX104</f>
        <v>520000</v>
      </c>
      <c r="BY116" s="21">
        <f>'[1]3.ВС'!BY104</f>
        <v>0</v>
      </c>
    </row>
    <row r="117" spans="1:77" x14ac:dyDescent="0.25">
      <c r="A117" s="12" t="s">
        <v>72</v>
      </c>
      <c r="B117" s="9">
        <v>51</v>
      </c>
      <c r="C117" s="9">
        <v>0</v>
      </c>
      <c r="D117" s="10" t="s">
        <v>101</v>
      </c>
      <c r="E117" s="9">
        <v>851</v>
      </c>
      <c r="F117" s="13" t="s">
        <v>106</v>
      </c>
      <c r="G117" s="10" t="s">
        <v>120</v>
      </c>
      <c r="H117" s="13" t="s">
        <v>121</v>
      </c>
      <c r="I117" s="13" t="s">
        <v>73</v>
      </c>
      <c r="J117" s="18">
        <f t="shared" ref="J117:BU117" si="100">J118</f>
        <v>26400</v>
      </c>
      <c r="K117" s="21">
        <f t="shared" si="100"/>
        <v>0</v>
      </c>
      <c r="L117" s="21">
        <f t="shared" si="100"/>
        <v>26400</v>
      </c>
      <c r="M117" s="21">
        <f t="shared" si="100"/>
        <v>0</v>
      </c>
      <c r="N117" s="21">
        <f t="shared" si="100"/>
        <v>0</v>
      </c>
      <c r="O117" s="21">
        <f t="shared" si="100"/>
        <v>0</v>
      </c>
      <c r="P117" s="21">
        <f t="shared" si="100"/>
        <v>0</v>
      </c>
      <c r="Q117" s="21">
        <f t="shared" si="100"/>
        <v>0</v>
      </c>
      <c r="R117" s="21">
        <f t="shared" si="100"/>
        <v>26400</v>
      </c>
      <c r="S117" s="21">
        <f t="shared" si="100"/>
        <v>0</v>
      </c>
      <c r="T117" s="21">
        <f t="shared" si="100"/>
        <v>26400</v>
      </c>
      <c r="U117" s="21">
        <f t="shared" si="100"/>
        <v>0</v>
      </c>
      <c r="V117" s="21">
        <f t="shared" si="100"/>
        <v>0</v>
      </c>
      <c r="W117" s="21">
        <f t="shared" si="100"/>
        <v>0</v>
      </c>
      <c r="X117" s="21">
        <f t="shared" si="100"/>
        <v>0</v>
      </c>
      <c r="Y117" s="21">
        <f t="shared" si="100"/>
        <v>0</v>
      </c>
      <c r="Z117" s="21">
        <f t="shared" si="100"/>
        <v>26400</v>
      </c>
      <c r="AA117" s="21">
        <f t="shared" si="100"/>
        <v>0</v>
      </c>
      <c r="AB117" s="21">
        <f t="shared" si="100"/>
        <v>26400</v>
      </c>
      <c r="AC117" s="21">
        <f t="shared" si="100"/>
        <v>0</v>
      </c>
      <c r="AD117" s="21">
        <f t="shared" si="100"/>
        <v>0</v>
      </c>
      <c r="AE117" s="21">
        <f t="shared" si="100"/>
        <v>0</v>
      </c>
      <c r="AF117" s="21">
        <f t="shared" si="100"/>
        <v>0</v>
      </c>
      <c r="AG117" s="21">
        <f t="shared" si="100"/>
        <v>0</v>
      </c>
      <c r="AH117" s="21">
        <f t="shared" si="100"/>
        <v>26400</v>
      </c>
      <c r="AI117" s="21">
        <f t="shared" si="100"/>
        <v>0</v>
      </c>
      <c r="AJ117" s="21">
        <f t="shared" si="100"/>
        <v>26400</v>
      </c>
      <c r="AK117" s="21">
        <f t="shared" si="100"/>
        <v>0</v>
      </c>
      <c r="AL117" s="18">
        <f t="shared" si="100"/>
        <v>18000</v>
      </c>
      <c r="AM117" s="18">
        <f t="shared" si="100"/>
        <v>0</v>
      </c>
      <c r="AN117" s="18">
        <f t="shared" si="100"/>
        <v>18000</v>
      </c>
      <c r="AO117" s="18">
        <f t="shared" si="100"/>
        <v>0</v>
      </c>
      <c r="AP117" s="21">
        <f t="shared" si="100"/>
        <v>0</v>
      </c>
      <c r="AQ117" s="21">
        <f t="shared" si="100"/>
        <v>0</v>
      </c>
      <c r="AR117" s="21">
        <f t="shared" si="100"/>
        <v>0</v>
      </c>
      <c r="AS117" s="21">
        <f t="shared" si="100"/>
        <v>0</v>
      </c>
      <c r="AT117" s="21">
        <f t="shared" si="100"/>
        <v>18000</v>
      </c>
      <c r="AU117" s="21">
        <f t="shared" si="100"/>
        <v>0</v>
      </c>
      <c r="AV117" s="21">
        <f t="shared" si="100"/>
        <v>18000</v>
      </c>
      <c r="AW117" s="21">
        <f t="shared" si="100"/>
        <v>0</v>
      </c>
      <c r="AX117" s="21">
        <f t="shared" si="100"/>
        <v>0</v>
      </c>
      <c r="AY117" s="21">
        <f t="shared" si="100"/>
        <v>0</v>
      </c>
      <c r="AZ117" s="21">
        <f t="shared" si="100"/>
        <v>0</v>
      </c>
      <c r="BA117" s="21">
        <f t="shared" si="100"/>
        <v>0</v>
      </c>
      <c r="BB117" s="21">
        <f t="shared" si="100"/>
        <v>18000</v>
      </c>
      <c r="BC117" s="21">
        <f t="shared" si="100"/>
        <v>0</v>
      </c>
      <c r="BD117" s="21">
        <f t="shared" si="100"/>
        <v>18000</v>
      </c>
      <c r="BE117" s="21">
        <f t="shared" si="100"/>
        <v>0</v>
      </c>
      <c r="BF117" s="18">
        <f t="shared" si="100"/>
        <v>18000</v>
      </c>
      <c r="BG117" s="18">
        <f t="shared" si="100"/>
        <v>0</v>
      </c>
      <c r="BH117" s="18">
        <f t="shared" si="100"/>
        <v>18000</v>
      </c>
      <c r="BI117" s="18">
        <f t="shared" si="100"/>
        <v>0</v>
      </c>
      <c r="BJ117" s="21">
        <f t="shared" si="100"/>
        <v>0</v>
      </c>
      <c r="BK117" s="21">
        <f t="shared" si="100"/>
        <v>0</v>
      </c>
      <c r="BL117" s="21">
        <f t="shared" si="100"/>
        <v>0</v>
      </c>
      <c r="BM117" s="21">
        <f t="shared" si="100"/>
        <v>0</v>
      </c>
      <c r="BN117" s="21">
        <f t="shared" si="100"/>
        <v>18000</v>
      </c>
      <c r="BO117" s="21">
        <f t="shared" si="100"/>
        <v>0</v>
      </c>
      <c r="BP117" s="21">
        <f t="shared" si="100"/>
        <v>18000</v>
      </c>
      <c r="BQ117" s="21">
        <f t="shared" si="100"/>
        <v>0</v>
      </c>
      <c r="BR117" s="21">
        <f t="shared" si="100"/>
        <v>0</v>
      </c>
      <c r="BS117" s="21">
        <f t="shared" si="100"/>
        <v>0</v>
      </c>
      <c r="BT117" s="21">
        <f t="shared" si="100"/>
        <v>0</v>
      </c>
      <c r="BU117" s="21">
        <f t="shared" si="100"/>
        <v>0</v>
      </c>
      <c r="BV117" s="21">
        <f t="shared" ref="BV117:BY117" si="101">BV118</f>
        <v>18000</v>
      </c>
      <c r="BW117" s="21">
        <f t="shared" si="101"/>
        <v>0</v>
      </c>
      <c r="BX117" s="21">
        <f t="shared" si="101"/>
        <v>18000</v>
      </c>
      <c r="BY117" s="21">
        <f t="shared" si="101"/>
        <v>0</v>
      </c>
    </row>
    <row r="118" spans="1:77" ht="30" x14ac:dyDescent="0.25">
      <c r="A118" s="12" t="s">
        <v>74</v>
      </c>
      <c r="B118" s="9">
        <v>51</v>
      </c>
      <c r="C118" s="9">
        <v>0</v>
      </c>
      <c r="D118" s="10" t="s">
        <v>101</v>
      </c>
      <c r="E118" s="9">
        <v>851</v>
      </c>
      <c r="F118" s="13" t="s">
        <v>106</v>
      </c>
      <c r="G118" s="10" t="s">
        <v>120</v>
      </c>
      <c r="H118" s="13" t="s">
        <v>121</v>
      </c>
      <c r="I118" s="13" t="s">
        <v>75</v>
      </c>
      <c r="J118" s="18">
        <f>'[1]3.ВС'!J106</f>
        <v>26400</v>
      </c>
      <c r="K118" s="21">
        <f>'[1]3.ВС'!K106</f>
        <v>0</v>
      </c>
      <c r="L118" s="21">
        <f>'[1]3.ВС'!L106</f>
        <v>26400</v>
      </c>
      <c r="M118" s="21">
        <f>'[1]3.ВС'!M106</f>
        <v>0</v>
      </c>
      <c r="N118" s="21">
        <f>'[1]3.ВС'!N106</f>
        <v>0</v>
      </c>
      <c r="O118" s="21">
        <f>'[1]3.ВС'!O106</f>
        <v>0</v>
      </c>
      <c r="P118" s="21">
        <f>'[1]3.ВС'!P106</f>
        <v>0</v>
      </c>
      <c r="Q118" s="21">
        <f>'[1]3.ВС'!Q106</f>
        <v>0</v>
      </c>
      <c r="R118" s="21">
        <f>'[1]3.ВС'!R106</f>
        <v>26400</v>
      </c>
      <c r="S118" s="21">
        <f>'[1]3.ВС'!S106</f>
        <v>0</v>
      </c>
      <c r="T118" s="21">
        <f>'[1]3.ВС'!T106</f>
        <v>26400</v>
      </c>
      <c r="U118" s="21">
        <f>'[1]3.ВС'!U106</f>
        <v>0</v>
      </c>
      <c r="V118" s="21">
        <f>'[1]3.ВС'!V106</f>
        <v>0</v>
      </c>
      <c r="W118" s="21">
        <f>'[1]3.ВС'!W106</f>
        <v>0</v>
      </c>
      <c r="X118" s="21">
        <f>'[1]3.ВС'!X106</f>
        <v>0</v>
      </c>
      <c r="Y118" s="21">
        <f>'[1]3.ВС'!Y106</f>
        <v>0</v>
      </c>
      <c r="Z118" s="21">
        <f>'[1]3.ВС'!Z106</f>
        <v>26400</v>
      </c>
      <c r="AA118" s="21">
        <f>'[1]3.ВС'!AA106</f>
        <v>0</v>
      </c>
      <c r="AB118" s="21">
        <f>'[1]3.ВС'!AB106</f>
        <v>26400</v>
      </c>
      <c r="AC118" s="21">
        <f>'[1]3.ВС'!AC106</f>
        <v>0</v>
      </c>
      <c r="AD118" s="21">
        <f>'[1]3.ВС'!AD106</f>
        <v>0</v>
      </c>
      <c r="AE118" s="21">
        <f>'[1]3.ВС'!AE106</f>
        <v>0</v>
      </c>
      <c r="AF118" s="21">
        <f>'[1]3.ВС'!AF106</f>
        <v>0</v>
      </c>
      <c r="AG118" s="21">
        <f>'[1]3.ВС'!AG106</f>
        <v>0</v>
      </c>
      <c r="AH118" s="21">
        <f>'[1]3.ВС'!AH106</f>
        <v>26400</v>
      </c>
      <c r="AI118" s="21">
        <f>'[1]3.ВС'!AI106</f>
        <v>0</v>
      </c>
      <c r="AJ118" s="21">
        <f>'[1]3.ВС'!AJ106</f>
        <v>26400</v>
      </c>
      <c r="AK118" s="21">
        <f>'[1]3.ВС'!AK106</f>
        <v>0</v>
      </c>
      <c r="AL118" s="18">
        <f>'[1]3.ВС'!AL106</f>
        <v>18000</v>
      </c>
      <c r="AM118" s="18">
        <f>'[1]3.ВС'!AM106</f>
        <v>0</v>
      </c>
      <c r="AN118" s="18">
        <f>'[1]3.ВС'!AN106</f>
        <v>18000</v>
      </c>
      <c r="AO118" s="18">
        <f>'[1]3.ВС'!AO106</f>
        <v>0</v>
      </c>
      <c r="AP118" s="21">
        <f>'[1]3.ВС'!AP106</f>
        <v>0</v>
      </c>
      <c r="AQ118" s="21">
        <f>'[1]3.ВС'!AQ106</f>
        <v>0</v>
      </c>
      <c r="AR118" s="21">
        <f>'[1]3.ВС'!AR106</f>
        <v>0</v>
      </c>
      <c r="AS118" s="21">
        <f>'[1]3.ВС'!AS106</f>
        <v>0</v>
      </c>
      <c r="AT118" s="21">
        <f>'[1]3.ВС'!AT106</f>
        <v>18000</v>
      </c>
      <c r="AU118" s="21">
        <f>'[1]3.ВС'!AU106</f>
        <v>0</v>
      </c>
      <c r="AV118" s="21">
        <f>'[1]3.ВС'!AV106</f>
        <v>18000</v>
      </c>
      <c r="AW118" s="21">
        <f>'[1]3.ВС'!AW106</f>
        <v>0</v>
      </c>
      <c r="AX118" s="21">
        <f>'[1]3.ВС'!AX106</f>
        <v>0</v>
      </c>
      <c r="AY118" s="21">
        <f>'[1]3.ВС'!AY106</f>
        <v>0</v>
      </c>
      <c r="AZ118" s="21">
        <f>'[1]3.ВС'!AZ106</f>
        <v>0</v>
      </c>
      <c r="BA118" s="21">
        <f>'[1]3.ВС'!BA106</f>
        <v>0</v>
      </c>
      <c r="BB118" s="21">
        <f>'[1]3.ВС'!BB106</f>
        <v>18000</v>
      </c>
      <c r="BC118" s="21">
        <f>'[1]3.ВС'!BC106</f>
        <v>0</v>
      </c>
      <c r="BD118" s="21">
        <f>'[1]3.ВС'!BD106</f>
        <v>18000</v>
      </c>
      <c r="BE118" s="21">
        <f>'[1]3.ВС'!BE106</f>
        <v>0</v>
      </c>
      <c r="BF118" s="18">
        <f>'[1]3.ВС'!BF106</f>
        <v>18000</v>
      </c>
      <c r="BG118" s="18">
        <f>'[1]3.ВС'!BG106</f>
        <v>0</v>
      </c>
      <c r="BH118" s="18">
        <f>'[1]3.ВС'!BH106</f>
        <v>18000</v>
      </c>
      <c r="BI118" s="18">
        <f>'[1]3.ВС'!BI106</f>
        <v>0</v>
      </c>
      <c r="BJ118" s="21">
        <f>'[1]3.ВС'!BJ106</f>
        <v>0</v>
      </c>
      <c r="BK118" s="21">
        <f>'[1]3.ВС'!BK106</f>
        <v>0</v>
      </c>
      <c r="BL118" s="21">
        <f>'[1]3.ВС'!BL106</f>
        <v>0</v>
      </c>
      <c r="BM118" s="21">
        <f>'[1]3.ВС'!BM106</f>
        <v>0</v>
      </c>
      <c r="BN118" s="21">
        <f>'[1]3.ВС'!BN106</f>
        <v>18000</v>
      </c>
      <c r="BO118" s="21">
        <f>'[1]3.ВС'!BO106</f>
        <v>0</v>
      </c>
      <c r="BP118" s="21">
        <f>'[1]3.ВС'!BP106</f>
        <v>18000</v>
      </c>
      <c r="BQ118" s="21">
        <f>'[1]3.ВС'!BQ106</f>
        <v>0</v>
      </c>
      <c r="BR118" s="21">
        <f>'[1]3.ВС'!BR106</f>
        <v>0</v>
      </c>
      <c r="BS118" s="21">
        <f>'[1]3.ВС'!BS106</f>
        <v>0</v>
      </c>
      <c r="BT118" s="21">
        <f>'[1]3.ВС'!BT106</f>
        <v>0</v>
      </c>
      <c r="BU118" s="21">
        <f>'[1]3.ВС'!BU106</f>
        <v>0</v>
      </c>
      <c r="BV118" s="21">
        <f>'[1]3.ВС'!BV106</f>
        <v>18000</v>
      </c>
      <c r="BW118" s="21">
        <f>'[1]3.ВС'!BW106</f>
        <v>0</v>
      </c>
      <c r="BX118" s="21">
        <f>'[1]3.ВС'!BX106</f>
        <v>18000</v>
      </c>
      <c r="BY118" s="21">
        <f>'[1]3.ВС'!BY106</f>
        <v>0</v>
      </c>
    </row>
    <row r="119" spans="1:77" ht="75" x14ac:dyDescent="0.25">
      <c r="A119" s="16" t="s">
        <v>124</v>
      </c>
      <c r="B119" s="9">
        <v>51</v>
      </c>
      <c r="C119" s="9">
        <v>0</v>
      </c>
      <c r="D119" s="10" t="s">
        <v>101</v>
      </c>
      <c r="E119" s="9">
        <v>851</v>
      </c>
      <c r="F119" s="13" t="s">
        <v>106</v>
      </c>
      <c r="G119" s="10" t="s">
        <v>120</v>
      </c>
      <c r="H119" s="13" t="s">
        <v>125</v>
      </c>
      <c r="I119" s="13"/>
      <c r="J119" s="18">
        <f t="shared" ref="J119:BJ120" si="102">J120</f>
        <v>122400</v>
      </c>
      <c r="K119" s="21">
        <f t="shared" si="102"/>
        <v>0</v>
      </c>
      <c r="L119" s="21">
        <f t="shared" si="102"/>
        <v>122400</v>
      </c>
      <c r="M119" s="21">
        <f t="shared" si="102"/>
        <v>0</v>
      </c>
      <c r="N119" s="21">
        <f t="shared" si="102"/>
        <v>0</v>
      </c>
      <c r="O119" s="21">
        <f t="shared" si="102"/>
        <v>0</v>
      </c>
      <c r="P119" s="21">
        <f t="shared" si="102"/>
        <v>0</v>
      </c>
      <c r="Q119" s="21">
        <f t="shared" si="102"/>
        <v>0</v>
      </c>
      <c r="R119" s="21">
        <f t="shared" si="102"/>
        <v>122400</v>
      </c>
      <c r="S119" s="21">
        <f t="shared" si="102"/>
        <v>0</v>
      </c>
      <c r="T119" s="21">
        <f t="shared" si="102"/>
        <v>122400</v>
      </c>
      <c r="U119" s="21">
        <f t="shared" si="102"/>
        <v>0</v>
      </c>
      <c r="V119" s="21">
        <f t="shared" si="102"/>
        <v>0</v>
      </c>
      <c r="W119" s="21">
        <f t="shared" si="102"/>
        <v>0</v>
      </c>
      <c r="X119" s="21">
        <f t="shared" si="102"/>
        <v>0</v>
      </c>
      <c r="Y119" s="21">
        <f t="shared" si="102"/>
        <v>0</v>
      </c>
      <c r="Z119" s="21">
        <f t="shared" si="102"/>
        <v>122400</v>
      </c>
      <c r="AA119" s="21">
        <f t="shared" si="102"/>
        <v>0</v>
      </c>
      <c r="AB119" s="21">
        <f t="shared" si="102"/>
        <v>122400</v>
      </c>
      <c r="AC119" s="21">
        <f t="shared" si="102"/>
        <v>0</v>
      </c>
      <c r="AD119" s="21">
        <f t="shared" si="102"/>
        <v>0</v>
      </c>
      <c r="AE119" s="21">
        <f t="shared" si="102"/>
        <v>0</v>
      </c>
      <c r="AF119" s="21">
        <f t="shared" si="102"/>
        <v>0</v>
      </c>
      <c r="AG119" s="21">
        <f t="shared" si="102"/>
        <v>0</v>
      </c>
      <c r="AH119" s="21">
        <f t="shared" si="102"/>
        <v>122400</v>
      </c>
      <c r="AI119" s="21">
        <f t="shared" si="102"/>
        <v>0</v>
      </c>
      <c r="AJ119" s="21">
        <f t="shared" si="102"/>
        <v>122400</v>
      </c>
      <c r="AK119" s="21">
        <f t="shared" si="102"/>
        <v>0</v>
      </c>
      <c r="AL119" s="18">
        <f t="shared" si="102"/>
        <v>122400</v>
      </c>
      <c r="AM119" s="18">
        <f t="shared" si="102"/>
        <v>0</v>
      </c>
      <c r="AN119" s="18">
        <f t="shared" si="102"/>
        <v>122400</v>
      </c>
      <c r="AO119" s="18">
        <f t="shared" si="102"/>
        <v>0</v>
      </c>
      <c r="AP119" s="21">
        <f t="shared" si="102"/>
        <v>0</v>
      </c>
      <c r="AQ119" s="21">
        <f t="shared" si="102"/>
        <v>0</v>
      </c>
      <c r="AR119" s="21">
        <f t="shared" si="102"/>
        <v>0</v>
      </c>
      <c r="AS119" s="21">
        <f t="shared" si="102"/>
        <v>0</v>
      </c>
      <c r="AT119" s="21">
        <f t="shared" si="102"/>
        <v>122400</v>
      </c>
      <c r="AU119" s="21">
        <f t="shared" si="102"/>
        <v>0</v>
      </c>
      <c r="AV119" s="21">
        <f t="shared" si="102"/>
        <v>122400</v>
      </c>
      <c r="AW119" s="21">
        <f t="shared" si="102"/>
        <v>0</v>
      </c>
      <c r="AX119" s="21">
        <f t="shared" si="102"/>
        <v>0</v>
      </c>
      <c r="AY119" s="21">
        <f t="shared" si="102"/>
        <v>0</v>
      </c>
      <c r="AZ119" s="21">
        <f t="shared" si="102"/>
        <v>0</v>
      </c>
      <c r="BA119" s="21">
        <f t="shared" si="102"/>
        <v>0</v>
      </c>
      <c r="BB119" s="21">
        <f t="shared" si="102"/>
        <v>122400</v>
      </c>
      <c r="BC119" s="21">
        <f t="shared" si="102"/>
        <v>0</v>
      </c>
      <c r="BD119" s="21">
        <f t="shared" si="102"/>
        <v>122400</v>
      </c>
      <c r="BE119" s="21">
        <f t="shared" si="102"/>
        <v>0</v>
      </c>
      <c r="BF119" s="18">
        <f t="shared" si="102"/>
        <v>122400</v>
      </c>
      <c r="BG119" s="18">
        <f t="shared" si="102"/>
        <v>0</v>
      </c>
      <c r="BH119" s="18">
        <f t="shared" si="102"/>
        <v>122400</v>
      </c>
      <c r="BI119" s="18">
        <f t="shared" si="102"/>
        <v>0</v>
      </c>
      <c r="BJ119" s="21">
        <f t="shared" si="102"/>
        <v>0</v>
      </c>
      <c r="BK119" s="21">
        <f t="shared" ref="BK119:BY120" si="103">BK120</f>
        <v>0</v>
      </c>
      <c r="BL119" s="21">
        <f t="shared" si="103"/>
        <v>0</v>
      </c>
      <c r="BM119" s="21">
        <f t="shared" si="103"/>
        <v>0</v>
      </c>
      <c r="BN119" s="21">
        <f t="shared" si="103"/>
        <v>122400</v>
      </c>
      <c r="BO119" s="21">
        <f t="shared" si="103"/>
        <v>0</v>
      </c>
      <c r="BP119" s="21">
        <f t="shared" si="103"/>
        <v>122400</v>
      </c>
      <c r="BQ119" s="21">
        <f t="shared" si="103"/>
        <v>0</v>
      </c>
      <c r="BR119" s="21">
        <f t="shared" si="103"/>
        <v>0</v>
      </c>
      <c r="BS119" s="21">
        <f t="shared" si="103"/>
        <v>0</v>
      </c>
      <c r="BT119" s="21">
        <f t="shared" si="103"/>
        <v>0</v>
      </c>
      <c r="BU119" s="21">
        <f t="shared" si="103"/>
        <v>0</v>
      </c>
      <c r="BV119" s="21">
        <f t="shared" si="103"/>
        <v>122400</v>
      </c>
      <c r="BW119" s="21">
        <f t="shared" si="103"/>
        <v>0</v>
      </c>
      <c r="BX119" s="21">
        <f t="shared" si="103"/>
        <v>122400</v>
      </c>
      <c r="BY119" s="21">
        <f t="shared" si="103"/>
        <v>0</v>
      </c>
    </row>
    <row r="120" spans="1:77" ht="45" x14ac:dyDescent="0.25">
      <c r="A120" s="12" t="s">
        <v>47</v>
      </c>
      <c r="B120" s="9">
        <v>51</v>
      </c>
      <c r="C120" s="9">
        <v>0</v>
      </c>
      <c r="D120" s="10" t="s">
        <v>101</v>
      </c>
      <c r="E120" s="9">
        <v>851</v>
      </c>
      <c r="F120" s="13" t="s">
        <v>106</v>
      </c>
      <c r="G120" s="10" t="s">
        <v>120</v>
      </c>
      <c r="H120" s="13" t="s">
        <v>125</v>
      </c>
      <c r="I120" s="13" t="s">
        <v>48</v>
      </c>
      <c r="J120" s="18">
        <f t="shared" si="102"/>
        <v>122400</v>
      </c>
      <c r="K120" s="21">
        <f t="shared" si="102"/>
        <v>0</v>
      </c>
      <c r="L120" s="21">
        <f t="shared" si="102"/>
        <v>122400</v>
      </c>
      <c r="M120" s="21">
        <f t="shared" si="102"/>
        <v>0</v>
      </c>
      <c r="N120" s="21">
        <f t="shared" si="102"/>
        <v>0</v>
      </c>
      <c r="O120" s="21">
        <f t="shared" si="102"/>
        <v>0</v>
      </c>
      <c r="P120" s="21">
        <f t="shared" si="102"/>
        <v>0</v>
      </c>
      <c r="Q120" s="21">
        <f t="shared" si="102"/>
        <v>0</v>
      </c>
      <c r="R120" s="21">
        <f t="shared" si="102"/>
        <v>122400</v>
      </c>
      <c r="S120" s="21">
        <f t="shared" si="102"/>
        <v>0</v>
      </c>
      <c r="T120" s="21">
        <f t="shared" si="102"/>
        <v>122400</v>
      </c>
      <c r="U120" s="21">
        <f t="shared" si="102"/>
        <v>0</v>
      </c>
      <c r="V120" s="21">
        <f t="shared" si="102"/>
        <v>0</v>
      </c>
      <c r="W120" s="21">
        <f t="shared" si="102"/>
        <v>0</v>
      </c>
      <c r="X120" s="21">
        <f t="shared" si="102"/>
        <v>0</v>
      </c>
      <c r="Y120" s="21">
        <f t="shared" si="102"/>
        <v>0</v>
      </c>
      <c r="Z120" s="21">
        <f t="shared" si="102"/>
        <v>122400</v>
      </c>
      <c r="AA120" s="21">
        <f t="shared" si="102"/>
        <v>0</v>
      </c>
      <c r="AB120" s="21">
        <f t="shared" si="102"/>
        <v>122400</v>
      </c>
      <c r="AC120" s="21">
        <f t="shared" si="102"/>
        <v>0</v>
      </c>
      <c r="AD120" s="21">
        <f t="shared" si="102"/>
        <v>0</v>
      </c>
      <c r="AE120" s="21">
        <f t="shared" si="102"/>
        <v>0</v>
      </c>
      <c r="AF120" s="21">
        <f t="shared" si="102"/>
        <v>0</v>
      </c>
      <c r="AG120" s="21">
        <f t="shared" si="102"/>
        <v>0</v>
      </c>
      <c r="AH120" s="21">
        <f t="shared" si="102"/>
        <v>122400</v>
      </c>
      <c r="AI120" s="21">
        <f t="shared" si="102"/>
        <v>0</v>
      </c>
      <c r="AJ120" s="21">
        <f t="shared" si="102"/>
        <v>122400</v>
      </c>
      <c r="AK120" s="21">
        <f t="shared" si="102"/>
        <v>0</v>
      </c>
      <c r="AL120" s="18">
        <f t="shared" si="102"/>
        <v>122400</v>
      </c>
      <c r="AM120" s="18">
        <f t="shared" si="102"/>
        <v>0</v>
      </c>
      <c r="AN120" s="18">
        <f t="shared" si="102"/>
        <v>122400</v>
      </c>
      <c r="AO120" s="18">
        <f t="shared" si="102"/>
        <v>0</v>
      </c>
      <c r="AP120" s="21">
        <f t="shared" si="102"/>
        <v>0</v>
      </c>
      <c r="AQ120" s="21">
        <f t="shared" si="102"/>
        <v>0</v>
      </c>
      <c r="AR120" s="21">
        <f t="shared" si="102"/>
        <v>0</v>
      </c>
      <c r="AS120" s="21">
        <f t="shared" si="102"/>
        <v>0</v>
      </c>
      <c r="AT120" s="21">
        <f t="shared" si="102"/>
        <v>122400</v>
      </c>
      <c r="AU120" s="21">
        <f t="shared" si="102"/>
        <v>0</v>
      </c>
      <c r="AV120" s="21">
        <f t="shared" si="102"/>
        <v>122400</v>
      </c>
      <c r="AW120" s="21">
        <f t="shared" si="102"/>
        <v>0</v>
      </c>
      <c r="AX120" s="21">
        <f t="shared" si="102"/>
        <v>0</v>
      </c>
      <c r="AY120" s="21">
        <f t="shared" si="102"/>
        <v>0</v>
      </c>
      <c r="AZ120" s="21">
        <f t="shared" si="102"/>
        <v>0</v>
      </c>
      <c r="BA120" s="21">
        <f t="shared" si="102"/>
        <v>0</v>
      </c>
      <c r="BB120" s="21">
        <f t="shared" si="102"/>
        <v>122400</v>
      </c>
      <c r="BC120" s="21">
        <f t="shared" si="102"/>
        <v>0</v>
      </c>
      <c r="BD120" s="21">
        <f t="shared" si="102"/>
        <v>122400</v>
      </c>
      <c r="BE120" s="21">
        <f t="shared" si="102"/>
        <v>0</v>
      </c>
      <c r="BF120" s="18">
        <f t="shared" si="102"/>
        <v>122400</v>
      </c>
      <c r="BG120" s="18">
        <f t="shared" si="102"/>
        <v>0</v>
      </c>
      <c r="BH120" s="18">
        <f t="shared" si="102"/>
        <v>122400</v>
      </c>
      <c r="BI120" s="18">
        <f t="shared" si="102"/>
        <v>0</v>
      </c>
      <c r="BJ120" s="21">
        <f t="shared" si="102"/>
        <v>0</v>
      </c>
      <c r="BK120" s="21">
        <f t="shared" si="103"/>
        <v>0</v>
      </c>
      <c r="BL120" s="21">
        <f t="shared" si="103"/>
        <v>0</v>
      </c>
      <c r="BM120" s="21">
        <f t="shared" si="103"/>
        <v>0</v>
      </c>
      <c r="BN120" s="21">
        <f t="shared" si="103"/>
        <v>122400</v>
      </c>
      <c r="BO120" s="21">
        <f t="shared" si="103"/>
        <v>0</v>
      </c>
      <c r="BP120" s="21">
        <f t="shared" si="103"/>
        <v>122400</v>
      </c>
      <c r="BQ120" s="21">
        <f t="shared" si="103"/>
        <v>0</v>
      </c>
      <c r="BR120" s="21">
        <f t="shared" si="103"/>
        <v>0</v>
      </c>
      <c r="BS120" s="21">
        <f t="shared" si="103"/>
        <v>0</v>
      </c>
      <c r="BT120" s="21">
        <f t="shared" si="103"/>
        <v>0</v>
      </c>
      <c r="BU120" s="21">
        <f t="shared" si="103"/>
        <v>0</v>
      </c>
      <c r="BV120" s="21">
        <f t="shared" si="103"/>
        <v>122400</v>
      </c>
      <c r="BW120" s="21">
        <f t="shared" si="103"/>
        <v>0</v>
      </c>
      <c r="BX120" s="21">
        <f t="shared" si="103"/>
        <v>122400</v>
      </c>
      <c r="BY120" s="21">
        <f t="shared" si="103"/>
        <v>0</v>
      </c>
    </row>
    <row r="121" spans="1:77" ht="60" x14ac:dyDescent="0.25">
      <c r="A121" s="12" t="s">
        <v>49</v>
      </c>
      <c r="B121" s="9">
        <v>51</v>
      </c>
      <c r="C121" s="9">
        <v>0</v>
      </c>
      <c r="D121" s="10" t="s">
        <v>101</v>
      </c>
      <c r="E121" s="9">
        <v>851</v>
      </c>
      <c r="F121" s="13" t="s">
        <v>106</v>
      </c>
      <c r="G121" s="10" t="s">
        <v>120</v>
      </c>
      <c r="H121" s="13" t="s">
        <v>125</v>
      </c>
      <c r="I121" s="13" t="s">
        <v>50</v>
      </c>
      <c r="J121" s="18">
        <f>'[1]3.ВС'!J109</f>
        <v>122400</v>
      </c>
      <c r="K121" s="21">
        <f>'[1]3.ВС'!K109</f>
        <v>0</v>
      </c>
      <c r="L121" s="21">
        <f>'[1]3.ВС'!L109</f>
        <v>122400</v>
      </c>
      <c r="M121" s="21">
        <f>'[1]3.ВС'!M109</f>
        <v>0</v>
      </c>
      <c r="N121" s="21">
        <f>'[1]3.ВС'!N109</f>
        <v>0</v>
      </c>
      <c r="O121" s="21">
        <f>'[1]3.ВС'!O109</f>
        <v>0</v>
      </c>
      <c r="P121" s="21">
        <f>'[1]3.ВС'!P109</f>
        <v>0</v>
      </c>
      <c r="Q121" s="21">
        <f>'[1]3.ВС'!Q109</f>
        <v>0</v>
      </c>
      <c r="R121" s="21">
        <f>'[1]3.ВС'!R109</f>
        <v>122400</v>
      </c>
      <c r="S121" s="21">
        <f>'[1]3.ВС'!S109</f>
        <v>0</v>
      </c>
      <c r="T121" s="21">
        <f>'[1]3.ВС'!T109</f>
        <v>122400</v>
      </c>
      <c r="U121" s="21">
        <f>'[1]3.ВС'!U109</f>
        <v>0</v>
      </c>
      <c r="V121" s="21">
        <f>'[1]3.ВС'!V109</f>
        <v>0</v>
      </c>
      <c r="W121" s="21">
        <f>'[1]3.ВС'!W109</f>
        <v>0</v>
      </c>
      <c r="X121" s="21">
        <f>'[1]3.ВС'!X109</f>
        <v>0</v>
      </c>
      <c r="Y121" s="21">
        <f>'[1]3.ВС'!Y109</f>
        <v>0</v>
      </c>
      <c r="Z121" s="21">
        <f>'[1]3.ВС'!Z109</f>
        <v>122400</v>
      </c>
      <c r="AA121" s="21">
        <f>'[1]3.ВС'!AA109</f>
        <v>0</v>
      </c>
      <c r="AB121" s="21">
        <f>'[1]3.ВС'!AB109</f>
        <v>122400</v>
      </c>
      <c r="AC121" s="21">
        <f>'[1]3.ВС'!AC109</f>
        <v>0</v>
      </c>
      <c r="AD121" s="21">
        <f>'[1]3.ВС'!AD109</f>
        <v>0</v>
      </c>
      <c r="AE121" s="21">
        <f>'[1]3.ВС'!AE109</f>
        <v>0</v>
      </c>
      <c r="AF121" s="21">
        <f>'[1]3.ВС'!AF109</f>
        <v>0</v>
      </c>
      <c r="AG121" s="21">
        <f>'[1]3.ВС'!AG109</f>
        <v>0</v>
      </c>
      <c r="AH121" s="21">
        <f>'[1]3.ВС'!AH109</f>
        <v>122400</v>
      </c>
      <c r="AI121" s="21">
        <f>'[1]3.ВС'!AI109</f>
        <v>0</v>
      </c>
      <c r="AJ121" s="21">
        <f>'[1]3.ВС'!AJ109</f>
        <v>122400</v>
      </c>
      <c r="AK121" s="21">
        <f>'[1]3.ВС'!AK109</f>
        <v>0</v>
      </c>
      <c r="AL121" s="18">
        <f>'[1]3.ВС'!AL109</f>
        <v>122400</v>
      </c>
      <c r="AM121" s="18">
        <f>'[1]3.ВС'!AM109</f>
        <v>0</v>
      </c>
      <c r="AN121" s="18">
        <f>'[1]3.ВС'!AN109</f>
        <v>122400</v>
      </c>
      <c r="AO121" s="18">
        <f>'[1]3.ВС'!AO109</f>
        <v>0</v>
      </c>
      <c r="AP121" s="21">
        <f>'[1]3.ВС'!AP109</f>
        <v>0</v>
      </c>
      <c r="AQ121" s="21">
        <f>'[1]3.ВС'!AQ109</f>
        <v>0</v>
      </c>
      <c r="AR121" s="21">
        <f>'[1]3.ВС'!AR109</f>
        <v>0</v>
      </c>
      <c r="AS121" s="21">
        <f>'[1]3.ВС'!AS109</f>
        <v>0</v>
      </c>
      <c r="AT121" s="21">
        <f>'[1]3.ВС'!AT109</f>
        <v>122400</v>
      </c>
      <c r="AU121" s="21">
        <f>'[1]3.ВС'!AU109</f>
        <v>0</v>
      </c>
      <c r="AV121" s="21">
        <f>'[1]3.ВС'!AV109</f>
        <v>122400</v>
      </c>
      <c r="AW121" s="21">
        <f>'[1]3.ВС'!AW109</f>
        <v>0</v>
      </c>
      <c r="AX121" s="21">
        <f>'[1]3.ВС'!AX109</f>
        <v>0</v>
      </c>
      <c r="AY121" s="21">
        <f>'[1]3.ВС'!AY109</f>
        <v>0</v>
      </c>
      <c r="AZ121" s="21">
        <f>'[1]3.ВС'!AZ109</f>
        <v>0</v>
      </c>
      <c r="BA121" s="21">
        <f>'[1]3.ВС'!BA109</f>
        <v>0</v>
      </c>
      <c r="BB121" s="21">
        <f>'[1]3.ВС'!BB109</f>
        <v>122400</v>
      </c>
      <c r="BC121" s="21">
        <f>'[1]3.ВС'!BC109</f>
        <v>0</v>
      </c>
      <c r="BD121" s="21">
        <f>'[1]3.ВС'!BD109</f>
        <v>122400</v>
      </c>
      <c r="BE121" s="21">
        <f>'[1]3.ВС'!BE109</f>
        <v>0</v>
      </c>
      <c r="BF121" s="18">
        <f>'[1]3.ВС'!BF109</f>
        <v>122400</v>
      </c>
      <c r="BG121" s="18">
        <f>'[1]3.ВС'!BG109</f>
        <v>0</v>
      </c>
      <c r="BH121" s="18">
        <f>'[1]3.ВС'!BH109</f>
        <v>122400</v>
      </c>
      <c r="BI121" s="18">
        <f>'[1]3.ВС'!BI109</f>
        <v>0</v>
      </c>
      <c r="BJ121" s="21">
        <f>'[1]3.ВС'!BJ109</f>
        <v>0</v>
      </c>
      <c r="BK121" s="21">
        <f>'[1]3.ВС'!BK109</f>
        <v>0</v>
      </c>
      <c r="BL121" s="21">
        <f>'[1]3.ВС'!BL109</f>
        <v>0</v>
      </c>
      <c r="BM121" s="21">
        <f>'[1]3.ВС'!BM109</f>
        <v>0</v>
      </c>
      <c r="BN121" s="21">
        <f>'[1]3.ВС'!BN109</f>
        <v>122400</v>
      </c>
      <c r="BO121" s="21">
        <f>'[1]3.ВС'!BO109</f>
        <v>0</v>
      </c>
      <c r="BP121" s="21">
        <f>'[1]3.ВС'!BP109</f>
        <v>122400</v>
      </c>
      <c r="BQ121" s="21">
        <f>'[1]3.ВС'!BQ109</f>
        <v>0</v>
      </c>
      <c r="BR121" s="21">
        <f>'[1]3.ВС'!BR109</f>
        <v>0</v>
      </c>
      <c r="BS121" s="21">
        <f>'[1]3.ВС'!BS109</f>
        <v>0</v>
      </c>
      <c r="BT121" s="21">
        <f>'[1]3.ВС'!BT109</f>
        <v>0</v>
      </c>
      <c r="BU121" s="21">
        <f>'[1]3.ВС'!BU109</f>
        <v>0</v>
      </c>
      <c r="BV121" s="21">
        <f>'[1]3.ВС'!BV109</f>
        <v>122400</v>
      </c>
      <c r="BW121" s="21">
        <f>'[1]3.ВС'!BW109</f>
        <v>0</v>
      </c>
      <c r="BX121" s="21">
        <f>'[1]3.ВС'!BX109</f>
        <v>122400</v>
      </c>
      <c r="BY121" s="21">
        <f>'[1]3.ВС'!BY109</f>
        <v>0</v>
      </c>
    </row>
    <row r="122" spans="1:77" ht="30" x14ac:dyDescent="0.25">
      <c r="A122" s="16" t="s">
        <v>126</v>
      </c>
      <c r="B122" s="9">
        <v>51</v>
      </c>
      <c r="C122" s="9">
        <v>0</v>
      </c>
      <c r="D122" s="13" t="s">
        <v>127</v>
      </c>
      <c r="E122" s="9"/>
      <c r="F122" s="13"/>
      <c r="G122" s="13"/>
      <c r="H122" s="13"/>
      <c r="I122" s="13"/>
      <c r="J122" s="18">
        <f t="shared" ref="J122:BJ125" si="104">J123</f>
        <v>63871.55</v>
      </c>
      <c r="K122" s="21">
        <f t="shared" si="104"/>
        <v>63871.55</v>
      </c>
      <c r="L122" s="21">
        <f t="shared" si="104"/>
        <v>0</v>
      </c>
      <c r="M122" s="21">
        <f t="shared" si="104"/>
        <v>0</v>
      </c>
      <c r="N122" s="21">
        <f t="shared" si="104"/>
        <v>0</v>
      </c>
      <c r="O122" s="21">
        <f t="shared" si="104"/>
        <v>0</v>
      </c>
      <c r="P122" s="21">
        <f t="shared" si="104"/>
        <v>0</v>
      </c>
      <c r="Q122" s="21">
        <f t="shared" si="104"/>
        <v>0</v>
      </c>
      <c r="R122" s="21">
        <f t="shared" si="104"/>
        <v>63871.55</v>
      </c>
      <c r="S122" s="21">
        <f t="shared" si="104"/>
        <v>63871.55</v>
      </c>
      <c r="T122" s="21">
        <f t="shared" si="104"/>
        <v>0</v>
      </c>
      <c r="U122" s="21">
        <f t="shared" si="104"/>
        <v>0</v>
      </c>
      <c r="V122" s="21">
        <f t="shared" si="104"/>
        <v>0</v>
      </c>
      <c r="W122" s="21">
        <f t="shared" si="104"/>
        <v>0</v>
      </c>
      <c r="X122" s="21">
        <f t="shared" si="104"/>
        <v>0</v>
      </c>
      <c r="Y122" s="21">
        <f t="shared" si="104"/>
        <v>0</v>
      </c>
      <c r="Z122" s="21">
        <f t="shared" si="104"/>
        <v>63871.55</v>
      </c>
      <c r="AA122" s="21">
        <f t="shared" si="104"/>
        <v>63871.55</v>
      </c>
      <c r="AB122" s="21">
        <f t="shared" si="104"/>
        <v>0</v>
      </c>
      <c r="AC122" s="21">
        <f t="shared" si="104"/>
        <v>0</v>
      </c>
      <c r="AD122" s="21">
        <f t="shared" si="104"/>
        <v>0</v>
      </c>
      <c r="AE122" s="21">
        <f t="shared" si="104"/>
        <v>0</v>
      </c>
      <c r="AF122" s="21">
        <f t="shared" si="104"/>
        <v>0</v>
      </c>
      <c r="AG122" s="21">
        <f t="shared" si="104"/>
        <v>0</v>
      </c>
      <c r="AH122" s="21">
        <f t="shared" si="104"/>
        <v>63871.55</v>
      </c>
      <c r="AI122" s="21">
        <f t="shared" si="104"/>
        <v>63871.55</v>
      </c>
      <c r="AJ122" s="21">
        <f t="shared" si="104"/>
        <v>0</v>
      </c>
      <c r="AK122" s="21">
        <f t="shared" si="104"/>
        <v>0</v>
      </c>
      <c r="AL122" s="18">
        <f t="shared" si="104"/>
        <v>63871.55</v>
      </c>
      <c r="AM122" s="18">
        <f t="shared" si="104"/>
        <v>63871.55</v>
      </c>
      <c r="AN122" s="18">
        <f t="shared" si="104"/>
        <v>0</v>
      </c>
      <c r="AO122" s="18">
        <f t="shared" si="104"/>
        <v>0</v>
      </c>
      <c r="AP122" s="21">
        <f t="shared" si="104"/>
        <v>0</v>
      </c>
      <c r="AQ122" s="21">
        <f t="shared" si="104"/>
        <v>0</v>
      </c>
      <c r="AR122" s="21">
        <f t="shared" si="104"/>
        <v>0</v>
      </c>
      <c r="AS122" s="21">
        <f t="shared" si="104"/>
        <v>0</v>
      </c>
      <c r="AT122" s="21">
        <f t="shared" si="104"/>
        <v>63871.55</v>
      </c>
      <c r="AU122" s="21">
        <f t="shared" si="104"/>
        <v>63871.55</v>
      </c>
      <c r="AV122" s="21">
        <f t="shared" si="104"/>
        <v>0</v>
      </c>
      <c r="AW122" s="21">
        <f t="shared" si="104"/>
        <v>0</v>
      </c>
      <c r="AX122" s="21">
        <f t="shared" si="104"/>
        <v>0</v>
      </c>
      <c r="AY122" s="21">
        <f t="shared" si="104"/>
        <v>0</v>
      </c>
      <c r="AZ122" s="21">
        <f t="shared" si="104"/>
        <v>0</v>
      </c>
      <c r="BA122" s="21">
        <f t="shared" si="104"/>
        <v>0</v>
      </c>
      <c r="BB122" s="21">
        <f t="shared" si="104"/>
        <v>63871.55</v>
      </c>
      <c r="BC122" s="21">
        <f t="shared" si="104"/>
        <v>63871.55</v>
      </c>
      <c r="BD122" s="21">
        <f t="shared" si="104"/>
        <v>0</v>
      </c>
      <c r="BE122" s="21">
        <f t="shared" si="104"/>
        <v>0</v>
      </c>
      <c r="BF122" s="18">
        <f t="shared" si="104"/>
        <v>63871.55</v>
      </c>
      <c r="BG122" s="18">
        <f t="shared" si="104"/>
        <v>63871.55</v>
      </c>
      <c r="BH122" s="18">
        <f t="shared" si="104"/>
        <v>0</v>
      </c>
      <c r="BI122" s="18">
        <f t="shared" si="104"/>
        <v>0</v>
      </c>
      <c r="BJ122" s="21">
        <f t="shared" si="104"/>
        <v>0</v>
      </c>
      <c r="BK122" s="21">
        <f t="shared" ref="BK122:BY125" si="105">BK123</f>
        <v>0</v>
      </c>
      <c r="BL122" s="21">
        <f t="shared" si="105"/>
        <v>0</v>
      </c>
      <c r="BM122" s="21">
        <f t="shared" si="105"/>
        <v>0</v>
      </c>
      <c r="BN122" s="21">
        <f t="shared" si="105"/>
        <v>63871.55</v>
      </c>
      <c r="BO122" s="21">
        <f t="shared" si="105"/>
        <v>63871.55</v>
      </c>
      <c r="BP122" s="21">
        <f t="shared" si="105"/>
        <v>0</v>
      </c>
      <c r="BQ122" s="21">
        <f t="shared" si="105"/>
        <v>0</v>
      </c>
      <c r="BR122" s="21">
        <f t="shared" si="105"/>
        <v>0</v>
      </c>
      <c r="BS122" s="21">
        <f t="shared" si="105"/>
        <v>0</v>
      </c>
      <c r="BT122" s="21">
        <f t="shared" si="105"/>
        <v>0</v>
      </c>
      <c r="BU122" s="21">
        <f t="shared" si="105"/>
        <v>0</v>
      </c>
      <c r="BV122" s="21">
        <f t="shared" si="105"/>
        <v>63871.55</v>
      </c>
      <c r="BW122" s="21">
        <f t="shared" si="105"/>
        <v>63871.55</v>
      </c>
      <c r="BX122" s="21">
        <f t="shared" si="105"/>
        <v>0</v>
      </c>
      <c r="BY122" s="21">
        <f t="shared" si="105"/>
        <v>0</v>
      </c>
    </row>
    <row r="123" spans="1:77" ht="30" x14ac:dyDescent="0.25">
      <c r="A123" s="16" t="s">
        <v>28</v>
      </c>
      <c r="B123" s="22">
        <v>51</v>
      </c>
      <c r="C123" s="22">
        <v>0</v>
      </c>
      <c r="D123" s="13" t="s">
        <v>127</v>
      </c>
      <c r="E123" s="22">
        <v>851</v>
      </c>
      <c r="F123" s="13"/>
      <c r="G123" s="13"/>
      <c r="H123" s="13"/>
      <c r="I123" s="13"/>
      <c r="J123" s="23">
        <f t="shared" si="104"/>
        <v>63871.55</v>
      </c>
      <c r="K123" s="24">
        <f t="shared" si="104"/>
        <v>63871.55</v>
      </c>
      <c r="L123" s="24">
        <f t="shared" si="104"/>
        <v>0</v>
      </c>
      <c r="M123" s="24">
        <f t="shared" si="104"/>
        <v>0</v>
      </c>
      <c r="N123" s="24">
        <f t="shared" si="104"/>
        <v>0</v>
      </c>
      <c r="O123" s="24">
        <f t="shared" si="104"/>
        <v>0</v>
      </c>
      <c r="P123" s="24">
        <f t="shared" si="104"/>
        <v>0</v>
      </c>
      <c r="Q123" s="24">
        <f t="shared" si="104"/>
        <v>0</v>
      </c>
      <c r="R123" s="24">
        <f t="shared" si="104"/>
        <v>63871.55</v>
      </c>
      <c r="S123" s="24">
        <f t="shared" si="104"/>
        <v>63871.55</v>
      </c>
      <c r="T123" s="24">
        <f t="shared" si="104"/>
        <v>0</v>
      </c>
      <c r="U123" s="24">
        <f t="shared" si="104"/>
        <v>0</v>
      </c>
      <c r="V123" s="24">
        <f t="shared" si="104"/>
        <v>0</v>
      </c>
      <c r="W123" s="24">
        <f t="shared" si="104"/>
        <v>0</v>
      </c>
      <c r="X123" s="24">
        <f t="shared" si="104"/>
        <v>0</v>
      </c>
      <c r="Y123" s="24">
        <f t="shared" si="104"/>
        <v>0</v>
      </c>
      <c r="Z123" s="24">
        <f t="shared" si="104"/>
        <v>63871.55</v>
      </c>
      <c r="AA123" s="24">
        <f t="shared" si="104"/>
        <v>63871.55</v>
      </c>
      <c r="AB123" s="24">
        <f t="shared" si="104"/>
        <v>0</v>
      </c>
      <c r="AC123" s="24">
        <f t="shared" si="104"/>
        <v>0</v>
      </c>
      <c r="AD123" s="24">
        <f t="shared" si="104"/>
        <v>0</v>
      </c>
      <c r="AE123" s="24">
        <f t="shared" si="104"/>
        <v>0</v>
      </c>
      <c r="AF123" s="24">
        <f t="shared" si="104"/>
        <v>0</v>
      </c>
      <c r="AG123" s="24">
        <f t="shared" si="104"/>
        <v>0</v>
      </c>
      <c r="AH123" s="24">
        <f t="shared" si="104"/>
        <v>63871.55</v>
      </c>
      <c r="AI123" s="24">
        <f t="shared" si="104"/>
        <v>63871.55</v>
      </c>
      <c r="AJ123" s="24">
        <f t="shared" si="104"/>
        <v>0</v>
      </c>
      <c r="AK123" s="24">
        <f t="shared" si="104"/>
        <v>0</v>
      </c>
      <c r="AL123" s="23">
        <f t="shared" si="104"/>
        <v>63871.55</v>
      </c>
      <c r="AM123" s="23">
        <f t="shared" si="104"/>
        <v>63871.55</v>
      </c>
      <c r="AN123" s="23">
        <f t="shared" si="104"/>
        <v>0</v>
      </c>
      <c r="AO123" s="23">
        <f t="shared" si="104"/>
        <v>0</v>
      </c>
      <c r="AP123" s="24">
        <f t="shared" si="104"/>
        <v>0</v>
      </c>
      <c r="AQ123" s="24">
        <f t="shared" si="104"/>
        <v>0</v>
      </c>
      <c r="AR123" s="24">
        <f t="shared" si="104"/>
        <v>0</v>
      </c>
      <c r="AS123" s="24">
        <f t="shared" si="104"/>
        <v>0</v>
      </c>
      <c r="AT123" s="24">
        <f t="shared" si="104"/>
        <v>63871.55</v>
      </c>
      <c r="AU123" s="24">
        <f t="shared" si="104"/>
        <v>63871.55</v>
      </c>
      <c r="AV123" s="24">
        <f t="shared" si="104"/>
        <v>0</v>
      </c>
      <c r="AW123" s="24">
        <f t="shared" si="104"/>
        <v>0</v>
      </c>
      <c r="AX123" s="24">
        <f t="shared" si="104"/>
        <v>0</v>
      </c>
      <c r="AY123" s="24">
        <f t="shared" si="104"/>
        <v>0</v>
      </c>
      <c r="AZ123" s="24">
        <f t="shared" si="104"/>
        <v>0</v>
      </c>
      <c r="BA123" s="24">
        <f t="shared" si="104"/>
        <v>0</v>
      </c>
      <c r="BB123" s="24">
        <f t="shared" si="104"/>
        <v>63871.55</v>
      </c>
      <c r="BC123" s="24">
        <f t="shared" si="104"/>
        <v>63871.55</v>
      </c>
      <c r="BD123" s="24">
        <f t="shared" si="104"/>
        <v>0</v>
      </c>
      <c r="BE123" s="24">
        <f t="shared" si="104"/>
        <v>0</v>
      </c>
      <c r="BF123" s="23">
        <f t="shared" si="104"/>
        <v>63871.55</v>
      </c>
      <c r="BG123" s="23">
        <f t="shared" si="104"/>
        <v>63871.55</v>
      </c>
      <c r="BH123" s="23">
        <f t="shared" si="104"/>
        <v>0</v>
      </c>
      <c r="BI123" s="23">
        <f t="shared" si="104"/>
        <v>0</v>
      </c>
      <c r="BJ123" s="24">
        <f t="shared" si="104"/>
        <v>0</v>
      </c>
      <c r="BK123" s="24">
        <f t="shared" si="105"/>
        <v>0</v>
      </c>
      <c r="BL123" s="24">
        <f t="shared" si="105"/>
        <v>0</v>
      </c>
      <c r="BM123" s="24">
        <f t="shared" si="105"/>
        <v>0</v>
      </c>
      <c r="BN123" s="24">
        <f t="shared" si="105"/>
        <v>63871.55</v>
      </c>
      <c r="BO123" s="24">
        <f t="shared" si="105"/>
        <v>63871.55</v>
      </c>
      <c r="BP123" s="24">
        <f t="shared" si="105"/>
        <v>0</v>
      </c>
      <c r="BQ123" s="24">
        <f t="shared" si="105"/>
        <v>0</v>
      </c>
      <c r="BR123" s="24">
        <f t="shared" si="105"/>
        <v>0</v>
      </c>
      <c r="BS123" s="24">
        <f t="shared" si="105"/>
        <v>0</v>
      </c>
      <c r="BT123" s="24">
        <f t="shared" si="105"/>
        <v>0</v>
      </c>
      <c r="BU123" s="24">
        <f t="shared" si="105"/>
        <v>0</v>
      </c>
      <c r="BV123" s="24">
        <f t="shared" si="105"/>
        <v>63871.55</v>
      </c>
      <c r="BW123" s="24">
        <f t="shared" si="105"/>
        <v>63871.55</v>
      </c>
      <c r="BX123" s="24">
        <f t="shared" si="105"/>
        <v>0</v>
      </c>
      <c r="BY123" s="24">
        <f t="shared" si="105"/>
        <v>0</v>
      </c>
    </row>
    <row r="124" spans="1:77" ht="195" x14ac:dyDescent="0.25">
      <c r="A124" s="16" t="s">
        <v>128</v>
      </c>
      <c r="B124" s="22">
        <v>51</v>
      </c>
      <c r="C124" s="22">
        <v>0</v>
      </c>
      <c r="D124" s="13" t="s">
        <v>127</v>
      </c>
      <c r="E124" s="9">
        <v>851</v>
      </c>
      <c r="F124" s="13" t="s">
        <v>62</v>
      </c>
      <c r="G124" s="13" t="s">
        <v>101</v>
      </c>
      <c r="H124" s="13" t="s">
        <v>129</v>
      </c>
      <c r="I124" s="13"/>
      <c r="J124" s="18">
        <f t="shared" si="104"/>
        <v>63871.55</v>
      </c>
      <c r="K124" s="21">
        <f t="shared" si="104"/>
        <v>63871.55</v>
      </c>
      <c r="L124" s="21">
        <f t="shared" si="104"/>
        <v>0</v>
      </c>
      <c r="M124" s="21">
        <f t="shared" si="104"/>
        <v>0</v>
      </c>
      <c r="N124" s="21">
        <f t="shared" si="104"/>
        <v>0</v>
      </c>
      <c r="O124" s="21">
        <f t="shared" si="104"/>
        <v>0</v>
      </c>
      <c r="P124" s="21">
        <f t="shared" si="104"/>
        <v>0</v>
      </c>
      <c r="Q124" s="21">
        <f t="shared" si="104"/>
        <v>0</v>
      </c>
      <c r="R124" s="21">
        <f t="shared" si="104"/>
        <v>63871.55</v>
      </c>
      <c r="S124" s="21">
        <f t="shared" si="104"/>
        <v>63871.55</v>
      </c>
      <c r="T124" s="21">
        <f t="shared" si="104"/>
        <v>0</v>
      </c>
      <c r="U124" s="21">
        <f t="shared" si="104"/>
        <v>0</v>
      </c>
      <c r="V124" s="21">
        <f t="shared" si="104"/>
        <v>0</v>
      </c>
      <c r="W124" s="21">
        <f t="shared" si="104"/>
        <v>0</v>
      </c>
      <c r="X124" s="21">
        <f t="shared" si="104"/>
        <v>0</v>
      </c>
      <c r="Y124" s="21">
        <f t="shared" si="104"/>
        <v>0</v>
      </c>
      <c r="Z124" s="21">
        <f t="shared" si="104"/>
        <v>63871.55</v>
      </c>
      <c r="AA124" s="21">
        <f t="shared" si="104"/>
        <v>63871.55</v>
      </c>
      <c r="AB124" s="21">
        <f t="shared" si="104"/>
        <v>0</v>
      </c>
      <c r="AC124" s="21">
        <f t="shared" si="104"/>
        <v>0</v>
      </c>
      <c r="AD124" s="21">
        <f t="shared" si="104"/>
        <v>0</v>
      </c>
      <c r="AE124" s="21">
        <f t="shared" si="104"/>
        <v>0</v>
      </c>
      <c r="AF124" s="21">
        <f t="shared" si="104"/>
        <v>0</v>
      </c>
      <c r="AG124" s="21">
        <f t="shared" si="104"/>
        <v>0</v>
      </c>
      <c r="AH124" s="21">
        <f t="shared" si="104"/>
        <v>63871.55</v>
      </c>
      <c r="AI124" s="21">
        <f t="shared" si="104"/>
        <v>63871.55</v>
      </c>
      <c r="AJ124" s="21">
        <f t="shared" si="104"/>
        <v>0</v>
      </c>
      <c r="AK124" s="21">
        <f t="shared" si="104"/>
        <v>0</v>
      </c>
      <c r="AL124" s="18">
        <f t="shared" si="104"/>
        <v>63871.55</v>
      </c>
      <c r="AM124" s="18">
        <f t="shared" si="104"/>
        <v>63871.55</v>
      </c>
      <c r="AN124" s="18">
        <f t="shared" si="104"/>
        <v>0</v>
      </c>
      <c r="AO124" s="18">
        <f t="shared" si="104"/>
        <v>0</v>
      </c>
      <c r="AP124" s="21">
        <f t="shared" si="104"/>
        <v>0</v>
      </c>
      <c r="AQ124" s="21">
        <f t="shared" si="104"/>
        <v>0</v>
      </c>
      <c r="AR124" s="21">
        <f t="shared" si="104"/>
        <v>0</v>
      </c>
      <c r="AS124" s="21">
        <f t="shared" si="104"/>
        <v>0</v>
      </c>
      <c r="AT124" s="21">
        <f t="shared" si="104"/>
        <v>63871.55</v>
      </c>
      <c r="AU124" s="21">
        <f t="shared" si="104"/>
        <v>63871.55</v>
      </c>
      <c r="AV124" s="21">
        <f t="shared" si="104"/>
        <v>0</v>
      </c>
      <c r="AW124" s="21">
        <f t="shared" si="104"/>
        <v>0</v>
      </c>
      <c r="AX124" s="21">
        <f t="shared" si="104"/>
        <v>0</v>
      </c>
      <c r="AY124" s="21">
        <f t="shared" si="104"/>
        <v>0</v>
      </c>
      <c r="AZ124" s="21">
        <f t="shared" si="104"/>
        <v>0</v>
      </c>
      <c r="BA124" s="21">
        <f t="shared" si="104"/>
        <v>0</v>
      </c>
      <c r="BB124" s="21">
        <f t="shared" si="104"/>
        <v>63871.55</v>
      </c>
      <c r="BC124" s="21">
        <f t="shared" si="104"/>
        <v>63871.55</v>
      </c>
      <c r="BD124" s="21">
        <f t="shared" si="104"/>
        <v>0</v>
      </c>
      <c r="BE124" s="21">
        <f t="shared" si="104"/>
        <v>0</v>
      </c>
      <c r="BF124" s="18">
        <f t="shared" si="104"/>
        <v>63871.55</v>
      </c>
      <c r="BG124" s="18">
        <f t="shared" si="104"/>
        <v>63871.55</v>
      </c>
      <c r="BH124" s="18">
        <f t="shared" si="104"/>
        <v>0</v>
      </c>
      <c r="BI124" s="18">
        <f t="shared" si="104"/>
        <v>0</v>
      </c>
      <c r="BJ124" s="21">
        <f t="shared" si="104"/>
        <v>0</v>
      </c>
      <c r="BK124" s="21">
        <f t="shared" si="105"/>
        <v>0</v>
      </c>
      <c r="BL124" s="21">
        <f t="shared" si="105"/>
        <v>0</v>
      </c>
      <c r="BM124" s="21">
        <f t="shared" si="105"/>
        <v>0</v>
      </c>
      <c r="BN124" s="21">
        <f t="shared" si="105"/>
        <v>63871.55</v>
      </c>
      <c r="BO124" s="21">
        <f t="shared" si="105"/>
        <v>63871.55</v>
      </c>
      <c r="BP124" s="21">
        <f t="shared" si="105"/>
        <v>0</v>
      </c>
      <c r="BQ124" s="21">
        <f t="shared" si="105"/>
        <v>0</v>
      </c>
      <c r="BR124" s="21">
        <f t="shared" si="105"/>
        <v>0</v>
      </c>
      <c r="BS124" s="21">
        <f t="shared" si="105"/>
        <v>0</v>
      </c>
      <c r="BT124" s="21">
        <f t="shared" si="105"/>
        <v>0</v>
      </c>
      <c r="BU124" s="21">
        <f t="shared" si="105"/>
        <v>0</v>
      </c>
      <c r="BV124" s="21">
        <f t="shared" si="105"/>
        <v>63871.55</v>
      </c>
      <c r="BW124" s="21">
        <f t="shared" si="105"/>
        <v>63871.55</v>
      </c>
      <c r="BX124" s="21">
        <f t="shared" si="105"/>
        <v>0</v>
      </c>
      <c r="BY124" s="21">
        <f t="shared" si="105"/>
        <v>0</v>
      </c>
    </row>
    <row r="125" spans="1:77" ht="45" x14ac:dyDescent="0.25">
      <c r="A125" s="12" t="s">
        <v>47</v>
      </c>
      <c r="B125" s="22">
        <v>51</v>
      </c>
      <c r="C125" s="22">
        <v>0</v>
      </c>
      <c r="D125" s="13" t="s">
        <v>127</v>
      </c>
      <c r="E125" s="9">
        <v>851</v>
      </c>
      <c r="F125" s="13" t="s">
        <v>62</v>
      </c>
      <c r="G125" s="13" t="s">
        <v>101</v>
      </c>
      <c r="H125" s="13" t="s">
        <v>129</v>
      </c>
      <c r="I125" s="13" t="s">
        <v>48</v>
      </c>
      <c r="J125" s="18">
        <f t="shared" si="104"/>
        <v>63871.55</v>
      </c>
      <c r="K125" s="21">
        <f t="shared" si="104"/>
        <v>63871.55</v>
      </c>
      <c r="L125" s="21">
        <f t="shared" si="104"/>
        <v>0</v>
      </c>
      <c r="M125" s="21">
        <f t="shared" si="104"/>
        <v>0</v>
      </c>
      <c r="N125" s="21">
        <f t="shared" si="104"/>
        <v>0</v>
      </c>
      <c r="O125" s="21">
        <f t="shared" si="104"/>
        <v>0</v>
      </c>
      <c r="P125" s="21">
        <f t="shared" si="104"/>
        <v>0</v>
      </c>
      <c r="Q125" s="21">
        <f t="shared" si="104"/>
        <v>0</v>
      </c>
      <c r="R125" s="21">
        <f t="shared" si="104"/>
        <v>63871.55</v>
      </c>
      <c r="S125" s="21">
        <f t="shared" si="104"/>
        <v>63871.55</v>
      </c>
      <c r="T125" s="21">
        <f t="shared" si="104"/>
        <v>0</v>
      </c>
      <c r="U125" s="21">
        <f t="shared" si="104"/>
        <v>0</v>
      </c>
      <c r="V125" s="21">
        <f t="shared" si="104"/>
        <v>0</v>
      </c>
      <c r="W125" s="21">
        <f t="shared" si="104"/>
        <v>0</v>
      </c>
      <c r="X125" s="21">
        <f t="shared" si="104"/>
        <v>0</v>
      </c>
      <c r="Y125" s="21">
        <f t="shared" si="104"/>
        <v>0</v>
      </c>
      <c r="Z125" s="21">
        <f t="shared" si="104"/>
        <v>63871.55</v>
      </c>
      <c r="AA125" s="21">
        <f t="shared" si="104"/>
        <v>63871.55</v>
      </c>
      <c r="AB125" s="21">
        <f t="shared" si="104"/>
        <v>0</v>
      </c>
      <c r="AC125" s="21">
        <f t="shared" si="104"/>
        <v>0</v>
      </c>
      <c r="AD125" s="21">
        <f t="shared" si="104"/>
        <v>0</v>
      </c>
      <c r="AE125" s="21">
        <f t="shared" si="104"/>
        <v>0</v>
      </c>
      <c r="AF125" s="21">
        <f t="shared" si="104"/>
        <v>0</v>
      </c>
      <c r="AG125" s="21">
        <f t="shared" si="104"/>
        <v>0</v>
      </c>
      <c r="AH125" s="21">
        <f t="shared" si="104"/>
        <v>63871.55</v>
      </c>
      <c r="AI125" s="21">
        <f t="shared" si="104"/>
        <v>63871.55</v>
      </c>
      <c r="AJ125" s="21">
        <f t="shared" si="104"/>
        <v>0</v>
      </c>
      <c r="AK125" s="21">
        <f t="shared" si="104"/>
        <v>0</v>
      </c>
      <c r="AL125" s="18">
        <f t="shared" si="104"/>
        <v>63871.55</v>
      </c>
      <c r="AM125" s="18">
        <f t="shared" si="104"/>
        <v>63871.55</v>
      </c>
      <c r="AN125" s="18">
        <f t="shared" si="104"/>
        <v>0</v>
      </c>
      <c r="AO125" s="18">
        <f t="shared" si="104"/>
        <v>0</v>
      </c>
      <c r="AP125" s="21">
        <f t="shared" si="104"/>
        <v>0</v>
      </c>
      <c r="AQ125" s="21">
        <f t="shared" si="104"/>
        <v>0</v>
      </c>
      <c r="AR125" s="21">
        <f t="shared" si="104"/>
        <v>0</v>
      </c>
      <c r="AS125" s="21">
        <f t="shared" si="104"/>
        <v>0</v>
      </c>
      <c r="AT125" s="21">
        <f t="shared" si="104"/>
        <v>63871.55</v>
      </c>
      <c r="AU125" s="21">
        <f t="shared" si="104"/>
        <v>63871.55</v>
      </c>
      <c r="AV125" s="21">
        <f t="shared" si="104"/>
        <v>0</v>
      </c>
      <c r="AW125" s="21">
        <f t="shared" si="104"/>
        <v>0</v>
      </c>
      <c r="AX125" s="21">
        <f t="shared" si="104"/>
        <v>0</v>
      </c>
      <c r="AY125" s="21">
        <f t="shared" si="104"/>
        <v>0</v>
      </c>
      <c r="AZ125" s="21">
        <f t="shared" si="104"/>
        <v>0</v>
      </c>
      <c r="BA125" s="21">
        <f t="shared" si="104"/>
        <v>0</v>
      </c>
      <c r="BB125" s="21">
        <f t="shared" si="104"/>
        <v>63871.55</v>
      </c>
      <c r="BC125" s="21">
        <f t="shared" si="104"/>
        <v>63871.55</v>
      </c>
      <c r="BD125" s="21">
        <f t="shared" si="104"/>
        <v>0</v>
      </c>
      <c r="BE125" s="21">
        <f t="shared" si="104"/>
        <v>0</v>
      </c>
      <c r="BF125" s="18">
        <f t="shared" si="104"/>
        <v>63871.55</v>
      </c>
      <c r="BG125" s="18">
        <f t="shared" si="104"/>
        <v>63871.55</v>
      </c>
      <c r="BH125" s="18">
        <f t="shared" si="104"/>
        <v>0</v>
      </c>
      <c r="BI125" s="18">
        <f t="shared" si="104"/>
        <v>0</v>
      </c>
      <c r="BJ125" s="21">
        <f t="shared" si="104"/>
        <v>0</v>
      </c>
      <c r="BK125" s="21">
        <f t="shared" si="105"/>
        <v>0</v>
      </c>
      <c r="BL125" s="21">
        <f t="shared" si="105"/>
        <v>0</v>
      </c>
      <c r="BM125" s="21">
        <f t="shared" si="105"/>
        <v>0</v>
      </c>
      <c r="BN125" s="21">
        <f t="shared" si="105"/>
        <v>63871.55</v>
      </c>
      <c r="BO125" s="21">
        <f t="shared" si="105"/>
        <v>63871.55</v>
      </c>
      <c r="BP125" s="21">
        <f t="shared" si="105"/>
        <v>0</v>
      </c>
      <c r="BQ125" s="21">
        <f t="shared" si="105"/>
        <v>0</v>
      </c>
      <c r="BR125" s="21">
        <f t="shared" si="105"/>
        <v>0</v>
      </c>
      <c r="BS125" s="21">
        <f t="shared" si="105"/>
        <v>0</v>
      </c>
      <c r="BT125" s="21">
        <f t="shared" si="105"/>
        <v>0</v>
      </c>
      <c r="BU125" s="21">
        <f t="shared" si="105"/>
        <v>0</v>
      </c>
      <c r="BV125" s="21">
        <f t="shared" si="105"/>
        <v>63871.55</v>
      </c>
      <c r="BW125" s="21">
        <f t="shared" si="105"/>
        <v>63871.55</v>
      </c>
      <c r="BX125" s="21">
        <f t="shared" si="105"/>
        <v>0</v>
      </c>
      <c r="BY125" s="21">
        <f t="shared" si="105"/>
        <v>0</v>
      </c>
    </row>
    <row r="126" spans="1:77" ht="60" x14ac:dyDescent="0.25">
      <c r="A126" s="12" t="s">
        <v>49</v>
      </c>
      <c r="B126" s="22">
        <v>51</v>
      </c>
      <c r="C126" s="22">
        <v>0</v>
      </c>
      <c r="D126" s="13" t="s">
        <v>127</v>
      </c>
      <c r="E126" s="9">
        <v>851</v>
      </c>
      <c r="F126" s="13" t="s">
        <v>62</v>
      </c>
      <c r="G126" s="13" t="s">
        <v>101</v>
      </c>
      <c r="H126" s="13" t="s">
        <v>129</v>
      </c>
      <c r="I126" s="13" t="s">
        <v>50</v>
      </c>
      <c r="J126" s="18">
        <f>'[1]3.ВС'!J114</f>
        <v>63871.55</v>
      </c>
      <c r="K126" s="21">
        <f>'[1]3.ВС'!K114</f>
        <v>63871.55</v>
      </c>
      <c r="L126" s="21">
        <f>'[1]3.ВС'!L114</f>
        <v>0</v>
      </c>
      <c r="M126" s="21">
        <f>'[1]3.ВС'!M114</f>
        <v>0</v>
      </c>
      <c r="N126" s="21">
        <f>'[1]3.ВС'!N114</f>
        <v>0</v>
      </c>
      <c r="O126" s="21">
        <f>'[1]3.ВС'!O114</f>
        <v>0</v>
      </c>
      <c r="P126" s="21">
        <f>'[1]3.ВС'!P114</f>
        <v>0</v>
      </c>
      <c r="Q126" s="21">
        <f>'[1]3.ВС'!Q114</f>
        <v>0</v>
      </c>
      <c r="R126" s="21">
        <f>'[1]3.ВС'!R114</f>
        <v>63871.55</v>
      </c>
      <c r="S126" s="21">
        <f>'[1]3.ВС'!S114</f>
        <v>63871.55</v>
      </c>
      <c r="T126" s="21">
        <f>'[1]3.ВС'!T114</f>
        <v>0</v>
      </c>
      <c r="U126" s="21">
        <f>'[1]3.ВС'!U114</f>
        <v>0</v>
      </c>
      <c r="V126" s="21">
        <f>'[1]3.ВС'!V114</f>
        <v>0</v>
      </c>
      <c r="W126" s="21">
        <f>'[1]3.ВС'!W114</f>
        <v>0</v>
      </c>
      <c r="X126" s="21">
        <f>'[1]3.ВС'!X114</f>
        <v>0</v>
      </c>
      <c r="Y126" s="21">
        <f>'[1]3.ВС'!Y114</f>
        <v>0</v>
      </c>
      <c r="Z126" s="21">
        <f>'[1]3.ВС'!Z114</f>
        <v>63871.55</v>
      </c>
      <c r="AA126" s="21">
        <f>'[1]3.ВС'!AA114</f>
        <v>63871.55</v>
      </c>
      <c r="AB126" s="21">
        <f>'[1]3.ВС'!AB114</f>
        <v>0</v>
      </c>
      <c r="AC126" s="21">
        <f>'[1]3.ВС'!AC114</f>
        <v>0</v>
      </c>
      <c r="AD126" s="21">
        <f>'[1]3.ВС'!AD114</f>
        <v>0</v>
      </c>
      <c r="AE126" s="21">
        <f>'[1]3.ВС'!AE114</f>
        <v>0</v>
      </c>
      <c r="AF126" s="21">
        <f>'[1]3.ВС'!AF114</f>
        <v>0</v>
      </c>
      <c r="AG126" s="21">
        <f>'[1]3.ВС'!AG114</f>
        <v>0</v>
      </c>
      <c r="AH126" s="21">
        <f>'[1]3.ВС'!AH114</f>
        <v>63871.55</v>
      </c>
      <c r="AI126" s="21">
        <f>'[1]3.ВС'!AI114</f>
        <v>63871.55</v>
      </c>
      <c r="AJ126" s="21">
        <f>'[1]3.ВС'!AJ114</f>
        <v>0</v>
      </c>
      <c r="AK126" s="21">
        <f>'[1]3.ВС'!AK114</f>
        <v>0</v>
      </c>
      <c r="AL126" s="18">
        <f>'[1]3.ВС'!AL114</f>
        <v>63871.55</v>
      </c>
      <c r="AM126" s="18">
        <f>'[1]3.ВС'!AM114</f>
        <v>63871.55</v>
      </c>
      <c r="AN126" s="18">
        <f>'[1]3.ВС'!AN114</f>
        <v>0</v>
      </c>
      <c r="AO126" s="18">
        <f>'[1]3.ВС'!AO114</f>
        <v>0</v>
      </c>
      <c r="AP126" s="21">
        <f>'[1]3.ВС'!AP114</f>
        <v>0</v>
      </c>
      <c r="AQ126" s="21">
        <f>'[1]3.ВС'!AQ114</f>
        <v>0</v>
      </c>
      <c r="AR126" s="21">
        <f>'[1]3.ВС'!AR114</f>
        <v>0</v>
      </c>
      <c r="AS126" s="21">
        <f>'[1]3.ВС'!AS114</f>
        <v>0</v>
      </c>
      <c r="AT126" s="21">
        <f>'[1]3.ВС'!AT114</f>
        <v>63871.55</v>
      </c>
      <c r="AU126" s="21">
        <f>'[1]3.ВС'!AU114</f>
        <v>63871.55</v>
      </c>
      <c r="AV126" s="21">
        <f>'[1]3.ВС'!AV114</f>
        <v>0</v>
      </c>
      <c r="AW126" s="21">
        <f>'[1]3.ВС'!AW114</f>
        <v>0</v>
      </c>
      <c r="AX126" s="21">
        <f>'[1]3.ВС'!AX114</f>
        <v>0</v>
      </c>
      <c r="AY126" s="21">
        <f>'[1]3.ВС'!AY114</f>
        <v>0</v>
      </c>
      <c r="AZ126" s="21">
        <f>'[1]3.ВС'!AZ114</f>
        <v>0</v>
      </c>
      <c r="BA126" s="21">
        <f>'[1]3.ВС'!BA114</f>
        <v>0</v>
      </c>
      <c r="BB126" s="21">
        <f>'[1]3.ВС'!BB114</f>
        <v>63871.55</v>
      </c>
      <c r="BC126" s="21">
        <f>'[1]3.ВС'!BC114</f>
        <v>63871.55</v>
      </c>
      <c r="BD126" s="21">
        <f>'[1]3.ВС'!BD114</f>
        <v>0</v>
      </c>
      <c r="BE126" s="21">
        <f>'[1]3.ВС'!BE114</f>
        <v>0</v>
      </c>
      <c r="BF126" s="18">
        <f>'[1]3.ВС'!BF114</f>
        <v>63871.55</v>
      </c>
      <c r="BG126" s="18">
        <f>'[1]3.ВС'!BG114</f>
        <v>63871.55</v>
      </c>
      <c r="BH126" s="18">
        <f>'[1]3.ВС'!BH114</f>
        <v>0</v>
      </c>
      <c r="BI126" s="18">
        <f>'[1]3.ВС'!BI114</f>
        <v>0</v>
      </c>
      <c r="BJ126" s="21">
        <f>'[1]3.ВС'!BJ114</f>
        <v>0</v>
      </c>
      <c r="BK126" s="21">
        <f>'[1]3.ВС'!BK114</f>
        <v>0</v>
      </c>
      <c r="BL126" s="21">
        <f>'[1]3.ВС'!BL114</f>
        <v>0</v>
      </c>
      <c r="BM126" s="21">
        <f>'[1]3.ВС'!BM114</f>
        <v>0</v>
      </c>
      <c r="BN126" s="21">
        <f>'[1]3.ВС'!BN114</f>
        <v>63871.55</v>
      </c>
      <c r="BO126" s="21">
        <f>'[1]3.ВС'!BO114</f>
        <v>63871.55</v>
      </c>
      <c r="BP126" s="21">
        <f>'[1]3.ВС'!BP114</f>
        <v>0</v>
      </c>
      <c r="BQ126" s="21">
        <f>'[1]3.ВС'!BQ114</f>
        <v>0</v>
      </c>
      <c r="BR126" s="21">
        <f>'[1]3.ВС'!BR114</f>
        <v>0</v>
      </c>
      <c r="BS126" s="21">
        <f>'[1]3.ВС'!BS114</f>
        <v>0</v>
      </c>
      <c r="BT126" s="21">
        <f>'[1]3.ВС'!BT114</f>
        <v>0</v>
      </c>
      <c r="BU126" s="21">
        <f>'[1]3.ВС'!BU114</f>
        <v>0</v>
      </c>
      <c r="BV126" s="21">
        <f>'[1]3.ВС'!BV114</f>
        <v>63871.55</v>
      </c>
      <c r="BW126" s="21">
        <f>'[1]3.ВС'!BW114</f>
        <v>63871.55</v>
      </c>
      <c r="BX126" s="21">
        <f>'[1]3.ВС'!BX114</f>
        <v>0</v>
      </c>
      <c r="BY126" s="21">
        <f>'[1]3.ВС'!BY114</f>
        <v>0</v>
      </c>
    </row>
    <row r="127" spans="1:77" s="1" customFormat="1" ht="45" x14ac:dyDescent="0.25">
      <c r="A127" s="16" t="s">
        <v>130</v>
      </c>
      <c r="B127" s="9">
        <v>51</v>
      </c>
      <c r="C127" s="9">
        <v>0</v>
      </c>
      <c r="D127" s="10" t="s">
        <v>131</v>
      </c>
      <c r="E127" s="9"/>
      <c r="F127" s="10"/>
      <c r="G127" s="10"/>
      <c r="H127" s="10"/>
      <c r="I127" s="10"/>
      <c r="J127" s="14">
        <f t="shared" ref="J127:BU127" si="106">J128</f>
        <v>3888019.8</v>
      </c>
      <c r="K127" s="15">
        <f t="shared" si="106"/>
        <v>0</v>
      </c>
      <c r="L127" s="15">
        <f t="shared" si="106"/>
        <v>3888019.8</v>
      </c>
      <c r="M127" s="15">
        <f t="shared" si="106"/>
        <v>0</v>
      </c>
      <c r="N127" s="15">
        <f t="shared" si="106"/>
        <v>100800</v>
      </c>
      <c r="O127" s="15">
        <f t="shared" si="106"/>
        <v>0</v>
      </c>
      <c r="P127" s="15">
        <f t="shared" si="106"/>
        <v>100800</v>
      </c>
      <c r="Q127" s="15">
        <f t="shared" si="106"/>
        <v>0</v>
      </c>
      <c r="R127" s="15">
        <f t="shared" si="106"/>
        <v>3988819.8</v>
      </c>
      <c r="S127" s="15">
        <f t="shared" si="106"/>
        <v>0</v>
      </c>
      <c r="T127" s="15">
        <f t="shared" si="106"/>
        <v>3988819.8</v>
      </c>
      <c r="U127" s="15">
        <f t="shared" si="106"/>
        <v>0</v>
      </c>
      <c r="V127" s="15">
        <f t="shared" si="106"/>
        <v>0</v>
      </c>
      <c r="W127" s="15">
        <f t="shared" si="106"/>
        <v>0</v>
      </c>
      <c r="X127" s="15">
        <f t="shared" si="106"/>
        <v>0</v>
      </c>
      <c r="Y127" s="15">
        <f t="shared" si="106"/>
        <v>0</v>
      </c>
      <c r="Z127" s="15">
        <f t="shared" si="106"/>
        <v>3988819.8</v>
      </c>
      <c r="AA127" s="15">
        <f t="shared" si="106"/>
        <v>0</v>
      </c>
      <c r="AB127" s="15">
        <f t="shared" si="106"/>
        <v>3988819.8</v>
      </c>
      <c r="AC127" s="15">
        <f t="shared" si="106"/>
        <v>0</v>
      </c>
      <c r="AD127" s="15">
        <f t="shared" si="106"/>
        <v>0</v>
      </c>
      <c r="AE127" s="15">
        <f t="shared" si="106"/>
        <v>0</v>
      </c>
      <c r="AF127" s="15">
        <f t="shared" si="106"/>
        <v>0</v>
      </c>
      <c r="AG127" s="15">
        <f t="shared" si="106"/>
        <v>0</v>
      </c>
      <c r="AH127" s="15">
        <f t="shared" si="106"/>
        <v>3988819.8</v>
      </c>
      <c r="AI127" s="15">
        <f t="shared" si="106"/>
        <v>0</v>
      </c>
      <c r="AJ127" s="15">
        <f t="shared" si="106"/>
        <v>3988819.8</v>
      </c>
      <c r="AK127" s="15">
        <f t="shared" si="106"/>
        <v>0</v>
      </c>
      <c r="AL127" s="14">
        <f t="shared" si="106"/>
        <v>1346343</v>
      </c>
      <c r="AM127" s="14">
        <f t="shared" si="106"/>
        <v>0</v>
      </c>
      <c r="AN127" s="14">
        <f t="shared" si="106"/>
        <v>1346343</v>
      </c>
      <c r="AO127" s="14">
        <f t="shared" si="106"/>
        <v>0</v>
      </c>
      <c r="AP127" s="15">
        <f t="shared" si="106"/>
        <v>0</v>
      </c>
      <c r="AQ127" s="15">
        <f t="shared" si="106"/>
        <v>0</v>
      </c>
      <c r="AR127" s="15">
        <f t="shared" si="106"/>
        <v>0</v>
      </c>
      <c r="AS127" s="15">
        <f t="shared" si="106"/>
        <v>0</v>
      </c>
      <c r="AT127" s="15">
        <f t="shared" si="106"/>
        <v>1346343</v>
      </c>
      <c r="AU127" s="15">
        <f t="shared" si="106"/>
        <v>0</v>
      </c>
      <c r="AV127" s="15">
        <f t="shared" si="106"/>
        <v>1346343</v>
      </c>
      <c r="AW127" s="15">
        <f t="shared" si="106"/>
        <v>0</v>
      </c>
      <c r="AX127" s="15">
        <f t="shared" si="106"/>
        <v>0</v>
      </c>
      <c r="AY127" s="15">
        <f t="shared" si="106"/>
        <v>0</v>
      </c>
      <c r="AZ127" s="15">
        <f t="shared" si="106"/>
        <v>0</v>
      </c>
      <c r="BA127" s="15">
        <f t="shared" si="106"/>
        <v>0</v>
      </c>
      <c r="BB127" s="15">
        <f t="shared" si="106"/>
        <v>1346343</v>
      </c>
      <c r="BC127" s="15">
        <f t="shared" si="106"/>
        <v>0</v>
      </c>
      <c r="BD127" s="15">
        <f t="shared" si="106"/>
        <v>1346343</v>
      </c>
      <c r="BE127" s="15">
        <f t="shared" si="106"/>
        <v>0</v>
      </c>
      <c r="BF127" s="14">
        <f t="shared" si="106"/>
        <v>1346343</v>
      </c>
      <c r="BG127" s="14">
        <f t="shared" si="106"/>
        <v>0</v>
      </c>
      <c r="BH127" s="14">
        <f t="shared" si="106"/>
        <v>1346343</v>
      </c>
      <c r="BI127" s="14">
        <f t="shared" si="106"/>
        <v>0</v>
      </c>
      <c r="BJ127" s="15">
        <f t="shared" si="106"/>
        <v>0</v>
      </c>
      <c r="BK127" s="15">
        <f t="shared" si="106"/>
        <v>0</v>
      </c>
      <c r="BL127" s="15">
        <f t="shared" si="106"/>
        <v>0</v>
      </c>
      <c r="BM127" s="15">
        <f t="shared" si="106"/>
        <v>0</v>
      </c>
      <c r="BN127" s="15">
        <f t="shared" si="106"/>
        <v>1346343</v>
      </c>
      <c r="BO127" s="15">
        <f t="shared" si="106"/>
        <v>0</v>
      </c>
      <c r="BP127" s="15">
        <f t="shared" si="106"/>
        <v>1346343</v>
      </c>
      <c r="BQ127" s="15">
        <f t="shared" si="106"/>
        <v>0</v>
      </c>
      <c r="BR127" s="15">
        <f t="shared" si="106"/>
        <v>0</v>
      </c>
      <c r="BS127" s="15">
        <f t="shared" si="106"/>
        <v>0</v>
      </c>
      <c r="BT127" s="15">
        <f t="shared" si="106"/>
        <v>0</v>
      </c>
      <c r="BU127" s="15">
        <f t="shared" si="106"/>
        <v>0</v>
      </c>
      <c r="BV127" s="15">
        <f t="shared" ref="BV127:BY127" si="107">BV128</f>
        <v>1346343</v>
      </c>
      <c r="BW127" s="15">
        <f t="shared" si="107"/>
        <v>0</v>
      </c>
      <c r="BX127" s="15">
        <f t="shared" si="107"/>
        <v>1346343</v>
      </c>
      <c r="BY127" s="15">
        <f t="shared" si="107"/>
        <v>0</v>
      </c>
    </row>
    <row r="128" spans="1:77" s="1" customFormat="1" ht="30" x14ac:dyDescent="0.25">
      <c r="A128" s="16" t="s">
        <v>28</v>
      </c>
      <c r="B128" s="9">
        <v>51</v>
      </c>
      <c r="C128" s="9">
        <v>0</v>
      </c>
      <c r="D128" s="10" t="s">
        <v>131</v>
      </c>
      <c r="E128" s="22">
        <v>851</v>
      </c>
      <c r="F128" s="10"/>
      <c r="G128" s="10"/>
      <c r="H128" s="10"/>
      <c r="I128" s="10"/>
      <c r="J128" s="14">
        <f>J129+J132+J135</f>
        <v>3888019.8</v>
      </c>
      <c r="K128" s="14">
        <f t="shared" ref="K128:BV128" si="108">K129+K132+K135</f>
        <v>0</v>
      </c>
      <c r="L128" s="14">
        <f t="shared" si="108"/>
        <v>3888019.8</v>
      </c>
      <c r="M128" s="14">
        <f t="shared" si="108"/>
        <v>0</v>
      </c>
      <c r="N128" s="14">
        <f t="shared" si="108"/>
        <v>100800</v>
      </c>
      <c r="O128" s="14">
        <f t="shared" si="108"/>
        <v>0</v>
      </c>
      <c r="P128" s="14">
        <f t="shared" si="108"/>
        <v>100800</v>
      </c>
      <c r="Q128" s="14">
        <f t="shared" si="108"/>
        <v>0</v>
      </c>
      <c r="R128" s="14">
        <f t="shared" si="108"/>
        <v>3988819.8</v>
      </c>
      <c r="S128" s="14">
        <f t="shared" si="108"/>
        <v>0</v>
      </c>
      <c r="T128" s="14">
        <f t="shared" si="108"/>
        <v>3988819.8</v>
      </c>
      <c r="U128" s="14">
        <f t="shared" si="108"/>
        <v>0</v>
      </c>
      <c r="V128" s="14">
        <f t="shared" si="108"/>
        <v>0</v>
      </c>
      <c r="W128" s="14">
        <f t="shared" si="108"/>
        <v>0</v>
      </c>
      <c r="X128" s="14">
        <f t="shared" si="108"/>
        <v>0</v>
      </c>
      <c r="Y128" s="14">
        <f t="shared" si="108"/>
        <v>0</v>
      </c>
      <c r="Z128" s="14">
        <f t="shared" si="108"/>
        <v>3988819.8</v>
      </c>
      <c r="AA128" s="14">
        <f t="shared" si="108"/>
        <v>0</v>
      </c>
      <c r="AB128" s="14">
        <f t="shared" si="108"/>
        <v>3988819.8</v>
      </c>
      <c r="AC128" s="14">
        <f t="shared" si="108"/>
        <v>0</v>
      </c>
      <c r="AD128" s="14">
        <f t="shared" si="108"/>
        <v>0</v>
      </c>
      <c r="AE128" s="14">
        <f t="shared" si="108"/>
        <v>0</v>
      </c>
      <c r="AF128" s="14">
        <f t="shared" si="108"/>
        <v>0</v>
      </c>
      <c r="AG128" s="14">
        <f t="shared" si="108"/>
        <v>0</v>
      </c>
      <c r="AH128" s="14">
        <f t="shared" si="108"/>
        <v>3988819.8</v>
      </c>
      <c r="AI128" s="14">
        <f t="shared" si="108"/>
        <v>0</v>
      </c>
      <c r="AJ128" s="14">
        <f t="shared" si="108"/>
        <v>3988819.8</v>
      </c>
      <c r="AK128" s="14">
        <f t="shared" si="108"/>
        <v>0</v>
      </c>
      <c r="AL128" s="14">
        <f t="shared" si="108"/>
        <v>1346343</v>
      </c>
      <c r="AM128" s="14">
        <f t="shared" si="108"/>
        <v>0</v>
      </c>
      <c r="AN128" s="14">
        <f t="shared" si="108"/>
        <v>1346343</v>
      </c>
      <c r="AO128" s="14">
        <f t="shared" si="108"/>
        <v>0</v>
      </c>
      <c r="AP128" s="14">
        <f t="shared" si="108"/>
        <v>0</v>
      </c>
      <c r="AQ128" s="14">
        <f t="shared" si="108"/>
        <v>0</v>
      </c>
      <c r="AR128" s="14">
        <f t="shared" si="108"/>
        <v>0</v>
      </c>
      <c r="AS128" s="14">
        <f t="shared" si="108"/>
        <v>0</v>
      </c>
      <c r="AT128" s="14">
        <f t="shared" si="108"/>
        <v>1346343</v>
      </c>
      <c r="AU128" s="14">
        <f t="shared" si="108"/>
        <v>0</v>
      </c>
      <c r="AV128" s="14">
        <f t="shared" si="108"/>
        <v>1346343</v>
      </c>
      <c r="AW128" s="14">
        <f t="shared" si="108"/>
        <v>0</v>
      </c>
      <c r="AX128" s="14">
        <f t="shared" si="108"/>
        <v>0</v>
      </c>
      <c r="AY128" s="14">
        <f t="shared" si="108"/>
        <v>0</v>
      </c>
      <c r="AZ128" s="14">
        <f t="shared" si="108"/>
        <v>0</v>
      </c>
      <c r="BA128" s="14">
        <f t="shared" si="108"/>
        <v>0</v>
      </c>
      <c r="BB128" s="14">
        <f t="shared" si="108"/>
        <v>1346343</v>
      </c>
      <c r="BC128" s="14">
        <f t="shared" si="108"/>
        <v>0</v>
      </c>
      <c r="BD128" s="14">
        <f t="shared" si="108"/>
        <v>1346343</v>
      </c>
      <c r="BE128" s="14">
        <f t="shared" si="108"/>
        <v>0</v>
      </c>
      <c r="BF128" s="14">
        <f t="shared" si="108"/>
        <v>1346343</v>
      </c>
      <c r="BG128" s="14">
        <f t="shared" si="108"/>
        <v>0</v>
      </c>
      <c r="BH128" s="14">
        <f t="shared" si="108"/>
        <v>1346343</v>
      </c>
      <c r="BI128" s="14">
        <f t="shared" si="108"/>
        <v>0</v>
      </c>
      <c r="BJ128" s="14">
        <f t="shared" si="108"/>
        <v>0</v>
      </c>
      <c r="BK128" s="14">
        <f t="shared" si="108"/>
        <v>0</v>
      </c>
      <c r="BL128" s="14">
        <f t="shared" si="108"/>
        <v>0</v>
      </c>
      <c r="BM128" s="14">
        <f t="shared" si="108"/>
        <v>0</v>
      </c>
      <c r="BN128" s="14">
        <f t="shared" si="108"/>
        <v>1346343</v>
      </c>
      <c r="BO128" s="14">
        <f t="shared" si="108"/>
        <v>0</v>
      </c>
      <c r="BP128" s="14">
        <f t="shared" si="108"/>
        <v>1346343</v>
      </c>
      <c r="BQ128" s="14">
        <f t="shared" si="108"/>
        <v>0</v>
      </c>
      <c r="BR128" s="14">
        <f t="shared" si="108"/>
        <v>0</v>
      </c>
      <c r="BS128" s="14">
        <f t="shared" si="108"/>
        <v>0</v>
      </c>
      <c r="BT128" s="14">
        <f t="shared" si="108"/>
        <v>0</v>
      </c>
      <c r="BU128" s="14">
        <f t="shared" si="108"/>
        <v>0</v>
      </c>
      <c r="BV128" s="14">
        <f t="shared" si="108"/>
        <v>1346343</v>
      </c>
      <c r="BW128" s="14">
        <f t="shared" ref="BW128:BY128" si="109">BW129+BW132+BW135</f>
        <v>0</v>
      </c>
      <c r="BX128" s="14">
        <f t="shared" si="109"/>
        <v>1346343</v>
      </c>
      <c r="BY128" s="14">
        <f t="shared" si="109"/>
        <v>0</v>
      </c>
    </row>
    <row r="129" spans="1:77" s="1" customFormat="1" ht="45" x14ac:dyDescent="0.25">
      <c r="A129" s="16" t="s">
        <v>132</v>
      </c>
      <c r="B129" s="9">
        <v>51</v>
      </c>
      <c r="C129" s="9">
        <v>0</v>
      </c>
      <c r="D129" s="10" t="s">
        <v>131</v>
      </c>
      <c r="E129" s="22">
        <v>851</v>
      </c>
      <c r="F129" s="10"/>
      <c r="G129" s="10"/>
      <c r="H129" s="10" t="s">
        <v>133</v>
      </c>
      <c r="I129" s="10"/>
      <c r="J129" s="14"/>
      <c r="K129" s="14"/>
      <c r="L129" s="14"/>
      <c r="M129" s="14"/>
      <c r="N129" s="14">
        <f>N130</f>
        <v>100800</v>
      </c>
      <c r="O129" s="14">
        <f t="shared" ref="O129:AD130" si="110">O130</f>
        <v>0</v>
      </c>
      <c r="P129" s="14">
        <f t="shared" si="110"/>
        <v>100800</v>
      </c>
      <c r="Q129" s="14">
        <f t="shared" si="110"/>
        <v>0</v>
      </c>
      <c r="R129" s="14">
        <f t="shared" si="110"/>
        <v>100800</v>
      </c>
      <c r="S129" s="14">
        <f t="shared" si="110"/>
        <v>0</v>
      </c>
      <c r="T129" s="14">
        <f t="shared" si="110"/>
        <v>100800</v>
      </c>
      <c r="U129" s="14">
        <f t="shared" si="110"/>
        <v>0</v>
      </c>
      <c r="V129" s="14">
        <f t="shared" si="110"/>
        <v>0</v>
      </c>
      <c r="W129" s="14">
        <f t="shared" si="110"/>
        <v>0</v>
      </c>
      <c r="X129" s="14">
        <f t="shared" si="110"/>
        <v>0</v>
      </c>
      <c r="Y129" s="14">
        <f t="shared" si="110"/>
        <v>0</v>
      </c>
      <c r="Z129" s="14">
        <f t="shared" si="110"/>
        <v>100800</v>
      </c>
      <c r="AA129" s="14">
        <f t="shared" si="110"/>
        <v>0</v>
      </c>
      <c r="AB129" s="14">
        <f t="shared" si="110"/>
        <v>100800</v>
      </c>
      <c r="AC129" s="14">
        <f t="shared" si="110"/>
        <v>0</v>
      </c>
      <c r="AD129" s="14">
        <f t="shared" si="110"/>
        <v>0</v>
      </c>
      <c r="AE129" s="14">
        <f t="shared" ref="AE129:AK130" si="111">AE130</f>
        <v>0</v>
      </c>
      <c r="AF129" s="14">
        <f t="shared" si="111"/>
        <v>0</v>
      </c>
      <c r="AG129" s="14">
        <f t="shared" si="111"/>
        <v>0</v>
      </c>
      <c r="AH129" s="14">
        <f t="shared" si="111"/>
        <v>100800</v>
      </c>
      <c r="AI129" s="14">
        <f t="shared" si="111"/>
        <v>0</v>
      </c>
      <c r="AJ129" s="14">
        <f t="shared" si="111"/>
        <v>100800</v>
      </c>
      <c r="AK129" s="14">
        <f t="shared" si="111"/>
        <v>0</v>
      </c>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row>
    <row r="130" spans="1:77" s="1" customFormat="1" ht="45" x14ac:dyDescent="0.25">
      <c r="A130" s="12" t="s">
        <v>47</v>
      </c>
      <c r="B130" s="9">
        <v>51</v>
      </c>
      <c r="C130" s="9">
        <v>0</v>
      </c>
      <c r="D130" s="10" t="s">
        <v>131</v>
      </c>
      <c r="E130" s="22">
        <v>851</v>
      </c>
      <c r="F130" s="10"/>
      <c r="G130" s="10"/>
      <c r="H130" s="10" t="s">
        <v>133</v>
      </c>
      <c r="I130" s="13" t="s">
        <v>48</v>
      </c>
      <c r="J130" s="14"/>
      <c r="K130" s="14"/>
      <c r="L130" s="14"/>
      <c r="M130" s="14"/>
      <c r="N130" s="14">
        <f>N131</f>
        <v>100800</v>
      </c>
      <c r="O130" s="14">
        <f t="shared" si="110"/>
        <v>0</v>
      </c>
      <c r="P130" s="14">
        <f t="shared" si="110"/>
        <v>100800</v>
      </c>
      <c r="Q130" s="14">
        <f t="shared" si="110"/>
        <v>0</v>
      </c>
      <c r="R130" s="14">
        <f t="shared" si="110"/>
        <v>100800</v>
      </c>
      <c r="S130" s="14">
        <f t="shared" si="110"/>
        <v>0</v>
      </c>
      <c r="T130" s="14">
        <f t="shared" si="110"/>
        <v>100800</v>
      </c>
      <c r="U130" s="14">
        <f t="shared" si="110"/>
        <v>0</v>
      </c>
      <c r="V130" s="14">
        <f t="shared" si="110"/>
        <v>0</v>
      </c>
      <c r="W130" s="14">
        <f t="shared" si="110"/>
        <v>0</v>
      </c>
      <c r="X130" s="14">
        <f t="shared" si="110"/>
        <v>0</v>
      </c>
      <c r="Y130" s="14">
        <f t="shared" si="110"/>
        <v>0</v>
      </c>
      <c r="Z130" s="14">
        <f t="shared" si="110"/>
        <v>100800</v>
      </c>
      <c r="AA130" s="14">
        <f t="shared" si="110"/>
        <v>0</v>
      </c>
      <c r="AB130" s="14">
        <f t="shared" si="110"/>
        <v>100800</v>
      </c>
      <c r="AC130" s="14">
        <f t="shared" si="110"/>
        <v>0</v>
      </c>
      <c r="AD130" s="14">
        <f t="shared" si="110"/>
        <v>0</v>
      </c>
      <c r="AE130" s="14">
        <f t="shared" si="111"/>
        <v>0</v>
      </c>
      <c r="AF130" s="14">
        <f t="shared" si="111"/>
        <v>0</v>
      </c>
      <c r="AG130" s="14">
        <f t="shared" si="111"/>
        <v>0</v>
      </c>
      <c r="AH130" s="14">
        <f t="shared" si="111"/>
        <v>100800</v>
      </c>
      <c r="AI130" s="14">
        <f t="shared" si="111"/>
        <v>0</v>
      </c>
      <c r="AJ130" s="14">
        <f t="shared" si="111"/>
        <v>100800</v>
      </c>
      <c r="AK130" s="14">
        <f t="shared" si="111"/>
        <v>0</v>
      </c>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row>
    <row r="131" spans="1:77" s="1" customFormat="1" ht="60" x14ac:dyDescent="0.25">
      <c r="A131" s="12" t="s">
        <v>49</v>
      </c>
      <c r="B131" s="9">
        <v>51</v>
      </c>
      <c r="C131" s="9">
        <v>0</v>
      </c>
      <c r="D131" s="10" t="s">
        <v>131</v>
      </c>
      <c r="E131" s="22">
        <v>851</v>
      </c>
      <c r="F131" s="10"/>
      <c r="G131" s="10"/>
      <c r="H131" s="10" t="s">
        <v>133</v>
      </c>
      <c r="I131" s="13" t="s">
        <v>50</v>
      </c>
      <c r="J131" s="14">
        <f>'[1]3.ВС'!J118</f>
        <v>0</v>
      </c>
      <c r="K131" s="14">
        <f>'[1]3.ВС'!K118</f>
        <v>0</v>
      </c>
      <c r="L131" s="14">
        <f>'[1]3.ВС'!L118</f>
        <v>0</v>
      </c>
      <c r="M131" s="14">
        <f>'[1]3.ВС'!M118</f>
        <v>0</v>
      </c>
      <c r="N131" s="14">
        <f>'[1]3.ВС'!N118</f>
        <v>100800</v>
      </c>
      <c r="O131" s="14">
        <f>'[1]3.ВС'!O118</f>
        <v>0</v>
      </c>
      <c r="P131" s="14">
        <f>'[1]3.ВС'!P118</f>
        <v>100800</v>
      </c>
      <c r="Q131" s="14">
        <f>'[1]3.ВС'!Q118</f>
        <v>0</v>
      </c>
      <c r="R131" s="14">
        <f>'[1]3.ВС'!R118</f>
        <v>100800</v>
      </c>
      <c r="S131" s="14">
        <f>'[1]3.ВС'!S118</f>
        <v>0</v>
      </c>
      <c r="T131" s="14">
        <f>'[1]3.ВС'!T118</f>
        <v>100800</v>
      </c>
      <c r="U131" s="14">
        <f>'[1]3.ВС'!U118</f>
        <v>0</v>
      </c>
      <c r="V131" s="14">
        <f>'[1]3.ВС'!V118</f>
        <v>0</v>
      </c>
      <c r="W131" s="14">
        <f>'[1]3.ВС'!W118</f>
        <v>0</v>
      </c>
      <c r="X131" s="14">
        <f>'[1]3.ВС'!X118</f>
        <v>0</v>
      </c>
      <c r="Y131" s="14">
        <f>'[1]3.ВС'!Y118</f>
        <v>0</v>
      </c>
      <c r="Z131" s="14">
        <f>'[1]3.ВС'!Z118</f>
        <v>100800</v>
      </c>
      <c r="AA131" s="14">
        <f>'[1]3.ВС'!AA118</f>
        <v>0</v>
      </c>
      <c r="AB131" s="14">
        <f>'[1]3.ВС'!AB118</f>
        <v>100800</v>
      </c>
      <c r="AC131" s="14">
        <f>'[1]3.ВС'!AC118</f>
        <v>0</v>
      </c>
      <c r="AD131" s="14">
        <f>'[1]3.ВС'!AD118</f>
        <v>0</v>
      </c>
      <c r="AE131" s="14">
        <f>'[1]3.ВС'!AE118</f>
        <v>0</v>
      </c>
      <c r="AF131" s="14">
        <f>'[1]3.ВС'!AF118</f>
        <v>0</v>
      </c>
      <c r="AG131" s="14">
        <f>'[1]3.ВС'!AG118</f>
        <v>0</v>
      </c>
      <c r="AH131" s="14">
        <f>'[1]3.ВС'!AH118</f>
        <v>100800</v>
      </c>
      <c r="AI131" s="14">
        <f>'[1]3.ВС'!AI118</f>
        <v>0</v>
      </c>
      <c r="AJ131" s="14">
        <f>'[1]3.ВС'!AJ118</f>
        <v>100800</v>
      </c>
      <c r="AK131" s="14">
        <f>'[1]3.ВС'!AK118</f>
        <v>0</v>
      </c>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row>
    <row r="132" spans="1:77" ht="135" x14ac:dyDescent="0.25">
      <c r="A132" s="16" t="s">
        <v>134</v>
      </c>
      <c r="B132" s="9">
        <v>51</v>
      </c>
      <c r="C132" s="9">
        <v>0</v>
      </c>
      <c r="D132" s="10" t="s">
        <v>131</v>
      </c>
      <c r="E132" s="9">
        <v>851</v>
      </c>
      <c r="F132" s="10" t="s">
        <v>62</v>
      </c>
      <c r="G132" s="10" t="s">
        <v>135</v>
      </c>
      <c r="H132" s="10" t="s">
        <v>136</v>
      </c>
      <c r="I132" s="10"/>
      <c r="J132" s="14">
        <f t="shared" ref="J132:BJ136" si="112">J133</f>
        <v>3841676.8</v>
      </c>
      <c r="K132" s="15">
        <f t="shared" si="112"/>
        <v>0</v>
      </c>
      <c r="L132" s="15">
        <f t="shared" si="112"/>
        <v>3841676.8</v>
      </c>
      <c r="M132" s="15">
        <f t="shared" si="112"/>
        <v>0</v>
      </c>
      <c r="N132" s="15">
        <f t="shared" si="112"/>
        <v>0</v>
      </c>
      <c r="O132" s="15">
        <f t="shared" si="112"/>
        <v>0</v>
      </c>
      <c r="P132" s="15">
        <f t="shared" si="112"/>
        <v>0</v>
      </c>
      <c r="Q132" s="15">
        <f t="shared" si="112"/>
        <v>0</v>
      </c>
      <c r="R132" s="15">
        <f t="shared" si="112"/>
        <v>3841676.8</v>
      </c>
      <c r="S132" s="15">
        <f t="shared" si="112"/>
        <v>0</v>
      </c>
      <c r="T132" s="15">
        <f t="shared" si="112"/>
        <v>3841676.8</v>
      </c>
      <c r="U132" s="15">
        <f t="shared" si="112"/>
        <v>0</v>
      </c>
      <c r="V132" s="15">
        <f t="shared" si="112"/>
        <v>0</v>
      </c>
      <c r="W132" s="15">
        <f t="shared" si="112"/>
        <v>0</v>
      </c>
      <c r="X132" s="15">
        <f t="shared" si="112"/>
        <v>0</v>
      </c>
      <c r="Y132" s="15">
        <f t="shared" si="112"/>
        <v>0</v>
      </c>
      <c r="Z132" s="15">
        <f t="shared" si="112"/>
        <v>3841676.8</v>
      </c>
      <c r="AA132" s="15">
        <f t="shared" si="112"/>
        <v>0</v>
      </c>
      <c r="AB132" s="15">
        <f t="shared" si="112"/>
        <v>3841676.8</v>
      </c>
      <c r="AC132" s="15">
        <f t="shared" si="112"/>
        <v>0</v>
      </c>
      <c r="AD132" s="15">
        <f t="shared" si="112"/>
        <v>0</v>
      </c>
      <c r="AE132" s="15">
        <f t="shared" si="112"/>
        <v>0</v>
      </c>
      <c r="AF132" s="15">
        <f t="shared" si="112"/>
        <v>0</v>
      </c>
      <c r="AG132" s="15">
        <f t="shared" si="112"/>
        <v>0</v>
      </c>
      <c r="AH132" s="15">
        <f t="shared" si="112"/>
        <v>3841676.8</v>
      </c>
      <c r="AI132" s="15">
        <f t="shared" si="112"/>
        <v>0</v>
      </c>
      <c r="AJ132" s="15">
        <f t="shared" si="112"/>
        <v>3841676.8</v>
      </c>
      <c r="AK132" s="15">
        <f t="shared" si="112"/>
        <v>0</v>
      </c>
      <c r="AL132" s="14">
        <f t="shared" si="112"/>
        <v>1300000</v>
      </c>
      <c r="AM132" s="14">
        <f t="shared" si="112"/>
        <v>0</v>
      </c>
      <c r="AN132" s="14">
        <f t="shared" si="112"/>
        <v>1300000</v>
      </c>
      <c r="AO132" s="14">
        <f t="shared" si="112"/>
        <v>0</v>
      </c>
      <c r="AP132" s="15">
        <f t="shared" si="112"/>
        <v>0</v>
      </c>
      <c r="AQ132" s="15">
        <f t="shared" si="112"/>
        <v>0</v>
      </c>
      <c r="AR132" s="15">
        <f t="shared" si="112"/>
        <v>0</v>
      </c>
      <c r="AS132" s="15">
        <f t="shared" si="112"/>
        <v>0</v>
      </c>
      <c r="AT132" s="15">
        <f t="shared" si="112"/>
        <v>1300000</v>
      </c>
      <c r="AU132" s="15">
        <f t="shared" si="112"/>
        <v>0</v>
      </c>
      <c r="AV132" s="15">
        <f t="shared" si="112"/>
        <v>1300000</v>
      </c>
      <c r="AW132" s="15">
        <f t="shared" si="112"/>
        <v>0</v>
      </c>
      <c r="AX132" s="15">
        <f t="shared" si="112"/>
        <v>0</v>
      </c>
      <c r="AY132" s="15">
        <f t="shared" si="112"/>
        <v>0</v>
      </c>
      <c r="AZ132" s="15">
        <f t="shared" si="112"/>
        <v>0</v>
      </c>
      <c r="BA132" s="15">
        <f t="shared" si="112"/>
        <v>0</v>
      </c>
      <c r="BB132" s="15">
        <f t="shared" si="112"/>
        <v>1300000</v>
      </c>
      <c r="BC132" s="15">
        <f t="shared" si="112"/>
        <v>0</v>
      </c>
      <c r="BD132" s="15">
        <f t="shared" si="112"/>
        <v>1300000</v>
      </c>
      <c r="BE132" s="15">
        <f t="shared" si="112"/>
        <v>0</v>
      </c>
      <c r="BF132" s="14">
        <f t="shared" si="112"/>
        <v>1300000</v>
      </c>
      <c r="BG132" s="14">
        <f t="shared" si="112"/>
        <v>0</v>
      </c>
      <c r="BH132" s="14">
        <f t="shared" si="112"/>
        <v>1300000</v>
      </c>
      <c r="BI132" s="14">
        <f t="shared" si="112"/>
        <v>0</v>
      </c>
      <c r="BJ132" s="15">
        <f t="shared" si="112"/>
        <v>0</v>
      </c>
      <c r="BK132" s="15">
        <f t="shared" ref="BK132:BY133" si="113">BK133</f>
        <v>0</v>
      </c>
      <c r="BL132" s="15">
        <f t="shared" si="113"/>
        <v>0</v>
      </c>
      <c r="BM132" s="15">
        <f t="shared" si="113"/>
        <v>0</v>
      </c>
      <c r="BN132" s="15">
        <f t="shared" si="113"/>
        <v>1300000</v>
      </c>
      <c r="BO132" s="15">
        <f t="shared" si="113"/>
        <v>0</v>
      </c>
      <c r="BP132" s="15">
        <f t="shared" si="113"/>
        <v>1300000</v>
      </c>
      <c r="BQ132" s="15">
        <f t="shared" si="113"/>
        <v>0</v>
      </c>
      <c r="BR132" s="15">
        <f t="shared" si="113"/>
        <v>0</v>
      </c>
      <c r="BS132" s="15">
        <f t="shared" si="113"/>
        <v>0</v>
      </c>
      <c r="BT132" s="15">
        <f t="shared" si="113"/>
        <v>0</v>
      </c>
      <c r="BU132" s="15">
        <f t="shared" si="113"/>
        <v>0</v>
      </c>
      <c r="BV132" s="15">
        <f t="shared" si="113"/>
        <v>1300000</v>
      </c>
      <c r="BW132" s="15">
        <f t="shared" si="113"/>
        <v>0</v>
      </c>
      <c r="BX132" s="15">
        <f t="shared" si="113"/>
        <v>1300000</v>
      </c>
      <c r="BY132" s="15">
        <f t="shared" si="113"/>
        <v>0</v>
      </c>
    </row>
    <row r="133" spans="1:77" x14ac:dyDescent="0.25">
      <c r="A133" s="12" t="s">
        <v>72</v>
      </c>
      <c r="B133" s="9">
        <v>51</v>
      </c>
      <c r="C133" s="9">
        <v>0</v>
      </c>
      <c r="D133" s="10" t="s">
        <v>131</v>
      </c>
      <c r="E133" s="9">
        <v>851</v>
      </c>
      <c r="F133" s="10"/>
      <c r="G133" s="10"/>
      <c r="H133" s="10" t="s">
        <v>136</v>
      </c>
      <c r="I133" s="10" t="s">
        <v>73</v>
      </c>
      <c r="J133" s="14">
        <f t="shared" si="112"/>
        <v>3841676.8</v>
      </c>
      <c r="K133" s="15">
        <f t="shared" si="112"/>
        <v>0</v>
      </c>
      <c r="L133" s="15">
        <f t="shared" si="112"/>
        <v>3841676.8</v>
      </c>
      <c r="M133" s="15">
        <f t="shared" si="112"/>
        <v>0</v>
      </c>
      <c r="N133" s="15">
        <f t="shared" si="112"/>
        <v>0</v>
      </c>
      <c r="O133" s="15">
        <f t="shared" si="112"/>
        <v>0</v>
      </c>
      <c r="P133" s="15">
        <f t="shared" si="112"/>
        <v>0</v>
      </c>
      <c r="Q133" s="15">
        <f t="shared" si="112"/>
        <v>0</v>
      </c>
      <c r="R133" s="15">
        <f t="shared" si="112"/>
        <v>3841676.8</v>
      </c>
      <c r="S133" s="15">
        <f t="shared" si="112"/>
        <v>0</v>
      </c>
      <c r="T133" s="15">
        <f t="shared" si="112"/>
        <v>3841676.8</v>
      </c>
      <c r="U133" s="15">
        <f t="shared" si="112"/>
        <v>0</v>
      </c>
      <c r="V133" s="15">
        <f t="shared" si="112"/>
        <v>0</v>
      </c>
      <c r="W133" s="15">
        <f t="shared" si="112"/>
        <v>0</v>
      </c>
      <c r="X133" s="15">
        <f t="shared" si="112"/>
        <v>0</v>
      </c>
      <c r="Y133" s="15">
        <f t="shared" si="112"/>
        <v>0</v>
      </c>
      <c r="Z133" s="15">
        <f t="shared" si="112"/>
        <v>3841676.8</v>
      </c>
      <c r="AA133" s="15">
        <f t="shared" si="112"/>
        <v>0</v>
      </c>
      <c r="AB133" s="15">
        <f t="shared" si="112"/>
        <v>3841676.8</v>
      </c>
      <c r="AC133" s="15">
        <f t="shared" si="112"/>
        <v>0</v>
      </c>
      <c r="AD133" s="15">
        <f t="shared" si="112"/>
        <v>0</v>
      </c>
      <c r="AE133" s="15">
        <f t="shared" si="112"/>
        <v>0</v>
      </c>
      <c r="AF133" s="15">
        <f t="shared" si="112"/>
        <v>0</v>
      </c>
      <c r="AG133" s="15">
        <f t="shared" si="112"/>
        <v>0</v>
      </c>
      <c r="AH133" s="15">
        <f t="shared" si="112"/>
        <v>3841676.8</v>
      </c>
      <c r="AI133" s="15">
        <f t="shared" si="112"/>
        <v>0</v>
      </c>
      <c r="AJ133" s="15">
        <f t="shared" si="112"/>
        <v>3841676.8</v>
      </c>
      <c r="AK133" s="15">
        <f t="shared" si="112"/>
        <v>0</v>
      </c>
      <c r="AL133" s="14">
        <f t="shared" si="112"/>
        <v>1300000</v>
      </c>
      <c r="AM133" s="14">
        <f t="shared" si="112"/>
        <v>0</v>
      </c>
      <c r="AN133" s="14">
        <f t="shared" si="112"/>
        <v>1300000</v>
      </c>
      <c r="AO133" s="14">
        <f t="shared" si="112"/>
        <v>0</v>
      </c>
      <c r="AP133" s="15">
        <f t="shared" si="112"/>
        <v>0</v>
      </c>
      <c r="AQ133" s="15">
        <f t="shared" si="112"/>
        <v>0</v>
      </c>
      <c r="AR133" s="15">
        <f t="shared" si="112"/>
        <v>0</v>
      </c>
      <c r="AS133" s="15">
        <f t="shared" si="112"/>
        <v>0</v>
      </c>
      <c r="AT133" s="15">
        <f t="shared" si="112"/>
        <v>1300000</v>
      </c>
      <c r="AU133" s="15">
        <f t="shared" si="112"/>
        <v>0</v>
      </c>
      <c r="AV133" s="15">
        <f t="shared" si="112"/>
        <v>1300000</v>
      </c>
      <c r="AW133" s="15">
        <f t="shared" si="112"/>
        <v>0</v>
      </c>
      <c r="AX133" s="15">
        <f t="shared" si="112"/>
        <v>0</v>
      </c>
      <c r="AY133" s="15">
        <f t="shared" si="112"/>
        <v>0</v>
      </c>
      <c r="AZ133" s="15">
        <f t="shared" si="112"/>
        <v>0</v>
      </c>
      <c r="BA133" s="15">
        <f t="shared" si="112"/>
        <v>0</v>
      </c>
      <c r="BB133" s="15">
        <f t="shared" si="112"/>
        <v>1300000</v>
      </c>
      <c r="BC133" s="15">
        <f t="shared" si="112"/>
        <v>0</v>
      </c>
      <c r="BD133" s="15">
        <f t="shared" si="112"/>
        <v>1300000</v>
      </c>
      <c r="BE133" s="15">
        <f t="shared" si="112"/>
        <v>0</v>
      </c>
      <c r="BF133" s="14">
        <f t="shared" si="112"/>
        <v>1300000</v>
      </c>
      <c r="BG133" s="14">
        <f t="shared" si="112"/>
        <v>0</v>
      </c>
      <c r="BH133" s="14">
        <f t="shared" si="112"/>
        <v>1300000</v>
      </c>
      <c r="BI133" s="14">
        <f t="shared" si="112"/>
        <v>0</v>
      </c>
      <c r="BJ133" s="15">
        <f t="shared" si="112"/>
        <v>0</v>
      </c>
      <c r="BK133" s="15">
        <f t="shared" si="113"/>
        <v>0</v>
      </c>
      <c r="BL133" s="15">
        <f t="shared" si="113"/>
        <v>0</v>
      </c>
      <c r="BM133" s="15">
        <f t="shared" si="113"/>
        <v>0</v>
      </c>
      <c r="BN133" s="15">
        <f t="shared" si="113"/>
        <v>1300000</v>
      </c>
      <c r="BO133" s="15">
        <f t="shared" si="113"/>
        <v>0</v>
      </c>
      <c r="BP133" s="15">
        <f t="shared" si="113"/>
        <v>1300000</v>
      </c>
      <c r="BQ133" s="15">
        <f t="shared" si="113"/>
        <v>0</v>
      </c>
      <c r="BR133" s="15">
        <f t="shared" si="113"/>
        <v>0</v>
      </c>
      <c r="BS133" s="15">
        <f t="shared" si="113"/>
        <v>0</v>
      </c>
      <c r="BT133" s="15">
        <f t="shared" si="113"/>
        <v>0</v>
      </c>
      <c r="BU133" s="15">
        <f t="shared" si="113"/>
        <v>0</v>
      </c>
      <c r="BV133" s="15">
        <f t="shared" si="113"/>
        <v>1300000</v>
      </c>
      <c r="BW133" s="15">
        <f t="shared" si="113"/>
        <v>0</v>
      </c>
      <c r="BX133" s="15">
        <f t="shared" si="113"/>
        <v>1300000</v>
      </c>
      <c r="BY133" s="15">
        <f t="shared" si="113"/>
        <v>0</v>
      </c>
    </row>
    <row r="134" spans="1:77" ht="75" x14ac:dyDescent="0.25">
      <c r="A134" s="12" t="s">
        <v>137</v>
      </c>
      <c r="B134" s="9">
        <v>51</v>
      </c>
      <c r="C134" s="9">
        <v>0</v>
      </c>
      <c r="D134" s="10" t="s">
        <v>131</v>
      </c>
      <c r="E134" s="9">
        <v>851</v>
      </c>
      <c r="F134" s="10"/>
      <c r="G134" s="10"/>
      <c r="H134" s="10" t="s">
        <v>136</v>
      </c>
      <c r="I134" s="10" t="s">
        <v>138</v>
      </c>
      <c r="J134" s="14">
        <f>'[1]3.ВС'!J121</f>
        <v>3841676.8</v>
      </c>
      <c r="K134" s="15">
        <f>'[1]3.ВС'!K121</f>
        <v>0</v>
      </c>
      <c r="L134" s="15">
        <f>'[1]3.ВС'!L121</f>
        <v>3841676.8</v>
      </c>
      <c r="M134" s="15">
        <f>'[1]3.ВС'!M121</f>
        <v>0</v>
      </c>
      <c r="N134" s="15">
        <f>'[1]3.ВС'!N121</f>
        <v>0</v>
      </c>
      <c r="O134" s="15">
        <f>'[1]3.ВС'!O121</f>
        <v>0</v>
      </c>
      <c r="P134" s="15">
        <f>'[1]3.ВС'!P121</f>
        <v>0</v>
      </c>
      <c r="Q134" s="15">
        <f>'[1]3.ВС'!Q121</f>
        <v>0</v>
      </c>
      <c r="R134" s="15">
        <f>'[1]3.ВС'!R121</f>
        <v>3841676.8</v>
      </c>
      <c r="S134" s="15">
        <f>'[1]3.ВС'!S121</f>
        <v>0</v>
      </c>
      <c r="T134" s="15">
        <f>'[1]3.ВС'!T121</f>
        <v>3841676.8</v>
      </c>
      <c r="U134" s="15">
        <f>'[1]3.ВС'!U121</f>
        <v>0</v>
      </c>
      <c r="V134" s="15">
        <f>'[1]3.ВС'!V121</f>
        <v>0</v>
      </c>
      <c r="W134" s="15">
        <f>'[1]3.ВС'!W121</f>
        <v>0</v>
      </c>
      <c r="X134" s="15">
        <f>'[1]3.ВС'!X121</f>
        <v>0</v>
      </c>
      <c r="Y134" s="15">
        <f>'[1]3.ВС'!Y121</f>
        <v>0</v>
      </c>
      <c r="Z134" s="15">
        <f>'[1]3.ВС'!Z121</f>
        <v>3841676.8</v>
      </c>
      <c r="AA134" s="15">
        <f>'[1]3.ВС'!AA121</f>
        <v>0</v>
      </c>
      <c r="AB134" s="15">
        <f>'[1]3.ВС'!AB121</f>
        <v>3841676.8</v>
      </c>
      <c r="AC134" s="15">
        <f>'[1]3.ВС'!AC121</f>
        <v>0</v>
      </c>
      <c r="AD134" s="15">
        <f>'[1]3.ВС'!AD121</f>
        <v>0</v>
      </c>
      <c r="AE134" s="15">
        <f>'[1]3.ВС'!AE121</f>
        <v>0</v>
      </c>
      <c r="AF134" s="15">
        <f>'[1]3.ВС'!AF121</f>
        <v>0</v>
      </c>
      <c r="AG134" s="15">
        <f>'[1]3.ВС'!AG121</f>
        <v>0</v>
      </c>
      <c r="AH134" s="15">
        <f>'[1]3.ВС'!AH121</f>
        <v>3841676.8</v>
      </c>
      <c r="AI134" s="15">
        <f>'[1]3.ВС'!AI121</f>
        <v>0</v>
      </c>
      <c r="AJ134" s="15">
        <f>'[1]3.ВС'!AJ121</f>
        <v>3841676.8</v>
      </c>
      <c r="AK134" s="15">
        <f>'[1]3.ВС'!AK121</f>
        <v>0</v>
      </c>
      <c r="AL134" s="14">
        <f>'[1]3.ВС'!AL121</f>
        <v>1300000</v>
      </c>
      <c r="AM134" s="14">
        <f>'[1]3.ВС'!AM121</f>
        <v>0</v>
      </c>
      <c r="AN134" s="14">
        <f>'[1]3.ВС'!AN121</f>
        <v>1300000</v>
      </c>
      <c r="AO134" s="14">
        <f>'[1]3.ВС'!AO121</f>
        <v>0</v>
      </c>
      <c r="AP134" s="15">
        <f>'[1]3.ВС'!AP121</f>
        <v>0</v>
      </c>
      <c r="AQ134" s="15">
        <f>'[1]3.ВС'!AQ121</f>
        <v>0</v>
      </c>
      <c r="AR134" s="15">
        <f>'[1]3.ВС'!AR121</f>
        <v>0</v>
      </c>
      <c r="AS134" s="15">
        <f>'[1]3.ВС'!AS121</f>
        <v>0</v>
      </c>
      <c r="AT134" s="15">
        <f>'[1]3.ВС'!AT121</f>
        <v>1300000</v>
      </c>
      <c r="AU134" s="15">
        <f>'[1]3.ВС'!AU121</f>
        <v>0</v>
      </c>
      <c r="AV134" s="15">
        <f>'[1]3.ВС'!AV121</f>
        <v>1300000</v>
      </c>
      <c r="AW134" s="15">
        <f>'[1]3.ВС'!AW121</f>
        <v>0</v>
      </c>
      <c r="AX134" s="15">
        <f>'[1]3.ВС'!AX121</f>
        <v>0</v>
      </c>
      <c r="AY134" s="15">
        <f>'[1]3.ВС'!AY121</f>
        <v>0</v>
      </c>
      <c r="AZ134" s="15">
        <f>'[1]3.ВС'!AZ121</f>
        <v>0</v>
      </c>
      <c r="BA134" s="15">
        <f>'[1]3.ВС'!BA121</f>
        <v>0</v>
      </c>
      <c r="BB134" s="15">
        <f>'[1]3.ВС'!BB121</f>
        <v>1300000</v>
      </c>
      <c r="BC134" s="15">
        <f>'[1]3.ВС'!BC121</f>
        <v>0</v>
      </c>
      <c r="BD134" s="15">
        <f>'[1]3.ВС'!BD121</f>
        <v>1300000</v>
      </c>
      <c r="BE134" s="15">
        <f>'[1]3.ВС'!BE121</f>
        <v>0</v>
      </c>
      <c r="BF134" s="14">
        <f>'[1]3.ВС'!BF121</f>
        <v>1300000</v>
      </c>
      <c r="BG134" s="14">
        <f>'[1]3.ВС'!BG121</f>
        <v>0</v>
      </c>
      <c r="BH134" s="14">
        <f>'[1]3.ВС'!BH121</f>
        <v>1300000</v>
      </c>
      <c r="BI134" s="14">
        <f>'[1]3.ВС'!BI121</f>
        <v>0</v>
      </c>
      <c r="BJ134" s="15">
        <f>'[1]3.ВС'!BJ121</f>
        <v>0</v>
      </c>
      <c r="BK134" s="15">
        <f>'[1]3.ВС'!BK121</f>
        <v>0</v>
      </c>
      <c r="BL134" s="15">
        <f>'[1]3.ВС'!BL121</f>
        <v>0</v>
      </c>
      <c r="BM134" s="15">
        <f>'[1]3.ВС'!BM121</f>
        <v>0</v>
      </c>
      <c r="BN134" s="15">
        <f>'[1]3.ВС'!BN121</f>
        <v>1300000</v>
      </c>
      <c r="BO134" s="15">
        <f>'[1]3.ВС'!BO121</f>
        <v>0</v>
      </c>
      <c r="BP134" s="15">
        <f>'[1]3.ВС'!BP121</f>
        <v>1300000</v>
      </c>
      <c r="BQ134" s="15">
        <f>'[1]3.ВС'!BQ121</f>
        <v>0</v>
      </c>
      <c r="BR134" s="15">
        <f>'[1]3.ВС'!BR121</f>
        <v>0</v>
      </c>
      <c r="BS134" s="15">
        <f>'[1]3.ВС'!BS121</f>
        <v>0</v>
      </c>
      <c r="BT134" s="15">
        <f>'[1]3.ВС'!BT121</f>
        <v>0</v>
      </c>
      <c r="BU134" s="15">
        <f>'[1]3.ВС'!BU121</f>
        <v>0</v>
      </c>
      <c r="BV134" s="15">
        <f>'[1]3.ВС'!BV121</f>
        <v>1300000</v>
      </c>
      <c r="BW134" s="15">
        <f>'[1]3.ВС'!BW121</f>
        <v>0</v>
      </c>
      <c r="BX134" s="15">
        <f>'[1]3.ВС'!BX121</f>
        <v>1300000</v>
      </c>
      <c r="BY134" s="15">
        <f>'[1]3.ВС'!BY121</f>
        <v>0</v>
      </c>
    </row>
    <row r="135" spans="1:77" ht="30" x14ac:dyDescent="0.25">
      <c r="A135" s="16" t="s">
        <v>139</v>
      </c>
      <c r="B135" s="9">
        <v>51</v>
      </c>
      <c r="C135" s="9">
        <v>0</v>
      </c>
      <c r="D135" s="10" t="s">
        <v>131</v>
      </c>
      <c r="E135" s="9">
        <v>851</v>
      </c>
      <c r="F135" s="10" t="s">
        <v>62</v>
      </c>
      <c r="G135" s="10" t="s">
        <v>135</v>
      </c>
      <c r="H135" s="10" t="s">
        <v>140</v>
      </c>
      <c r="I135" s="10"/>
      <c r="J135" s="14">
        <f t="shared" si="112"/>
        <v>46343</v>
      </c>
      <c r="K135" s="15">
        <f t="shared" si="112"/>
        <v>0</v>
      </c>
      <c r="L135" s="15">
        <f t="shared" si="112"/>
        <v>46343</v>
      </c>
      <c r="M135" s="15">
        <f t="shared" si="112"/>
        <v>0</v>
      </c>
      <c r="N135" s="15">
        <f t="shared" si="112"/>
        <v>0</v>
      </c>
      <c r="O135" s="15">
        <f t="shared" si="112"/>
        <v>0</v>
      </c>
      <c r="P135" s="15">
        <f t="shared" si="112"/>
        <v>0</v>
      </c>
      <c r="Q135" s="15">
        <f t="shared" si="112"/>
        <v>0</v>
      </c>
      <c r="R135" s="15">
        <f t="shared" si="112"/>
        <v>46343</v>
      </c>
      <c r="S135" s="15">
        <f t="shared" si="112"/>
        <v>0</v>
      </c>
      <c r="T135" s="15">
        <f t="shared" si="112"/>
        <v>46343</v>
      </c>
      <c r="U135" s="15">
        <f t="shared" si="112"/>
        <v>0</v>
      </c>
      <c r="V135" s="15">
        <f t="shared" si="112"/>
        <v>0</v>
      </c>
      <c r="W135" s="15">
        <f t="shared" si="112"/>
        <v>0</v>
      </c>
      <c r="X135" s="15">
        <f t="shared" si="112"/>
        <v>0</v>
      </c>
      <c r="Y135" s="15">
        <f t="shared" si="112"/>
        <v>0</v>
      </c>
      <c r="Z135" s="15">
        <f t="shared" si="112"/>
        <v>46343</v>
      </c>
      <c r="AA135" s="15">
        <f t="shared" si="112"/>
        <v>0</v>
      </c>
      <c r="AB135" s="15">
        <f t="shared" si="112"/>
        <v>46343</v>
      </c>
      <c r="AC135" s="15">
        <f t="shared" si="112"/>
        <v>0</v>
      </c>
      <c r="AD135" s="15">
        <f t="shared" si="112"/>
        <v>0</v>
      </c>
      <c r="AE135" s="15">
        <f t="shared" si="112"/>
        <v>0</v>
      </c>
      <c r="AF135" s="15">
        <f t="shared" si="112"/>
        <v>0</v>
      </c>
      <c r="AG135" s="15">
        <f t="shared" si="112"/>
        <v>0</v>
      </c>
      <c r="AH135" s="15">
        <f t="shared" si="112"/>
        <v>46343</v>
      </c>
      <c r="AI135" s="15">
        <f t="shared" si="112"/>
        <v>0</v>
      </c>
      <c r="AJ135" s="15">
        <f t="shared" si="112"/>
        <v>46343</v>
      </c>
      <c r="AK135" s="15">
        <f t="shared" si="112"/>
        <v>0</v>
      </c>
      <c r="AL135" s="14">
        <f t="shared" si="112"/>
        <v>46343</v>
      </c>
      <c r="AM135" s="14">
        <f t="shared" si="112"/>
        <v>0</v>
      </c>
      <c r="AN135" s="14">
        <f t="shared" si="112"/>
        <v>46343</v>
      </c>
      <c r="AO135" s="14">
        <f t="shared" si="112"/>
        <v>0</v>
      </c>
      <c r="AP135" s="15">
        <f t="shared" si="112"/>
        <v>0</v>
      </c>
      <c r="AQ135" s="15">
        <f t="shared" si="112"/>
        <v>0</v>
      </c>
      <c r="AR135" s="15">
        <f t="shared" si="112"/>
        <v>0</v>
      </c>
      <c r="AS135" s="15">
        <f t="shared" si="112"/>
        <v>0</v>
      </c>
      <c r="AT135" s="15">
        <f t="shared" si="112"/>
        <v>46343</v>
      </c>
      <c r="AU135" s="15">
        <f t="shared" si="112"/>
        <v>0</v>
      </c>
      <c r="AV135" s="15">
        <f t="shared" si="112"/>
        <v>46343</v>
      </c>
      <c r="AW135" s="15">
        <f t="shared" si="112"/>
        <v>0</v>
      </c>
      <c r="AX135" s="15">
        <f t="shared" si="112"/>
        <v>0</v>
      </c>
      <c r="AY135" s="15">
        <f t="shared" si="112"/>
        <v>0</v>
      </c>
      <c r="AZ135" s="15">
        <f t="shared" si="112"/>
        <v>0</v>
      </c>
      <c r="BA135" s="15">
        <f t="shared" si="112"/>
        <v>0</v>
      </c>
      <c r="BB135" s="15">
        <f t="shared" si="112"/>
        <v>46343</v>
      </c>
      <c r="BC135" s="15">
        <f t="shared" si="112"/>
        <v>0</v>
      </c>
      <c r="BD135" s="15">
        <f t="shared" si="112"/>
        <v>46343</v>
      </c>
      <c r="BE135" s="15">
        <f t="shared" si="112"/>
        <v>0</v>
      </c>
      <c r="BF135" s="14">
        <f t="shared" si="112"/>
        <v>46343</v>
      </c>
      <c r="BG135" s="14">
        <f t="shared" si="112"/>
        <v>0</v>
      </c>
      <c r="BH135" s="14">
        <f t="shared" si="112"/>
        <v>46343</v>
      </c>
      <c r="BI135" s="14">
        <f t="shared" si="112"/>
        <v>0</v>
      </c>
      <c r="BJ135" s="15">
        <f t="shared" si="112"/>
        <v>0</v>
      </c>
      <c r="BK135" s="15">
        <f t="shared" ref="BK135:BY136" si="114">BK136</f>
        <v>0</v>
      </c>
      <c r="BL135" s="15">
        <f t="shared" si="114"/>
        <v>0</v>
      </c>
      <c r="BM135" s="15">
        <f t="shared" si="114"/>
        <v>0</v>
      </c>
      <c r="BN135" s="15">
        <f t="shared" si="114"/>
        <v>46343</v>
      </c>
      <c r="BO135" s="15">
        <f t="shared" si="114"/>
        <v>0</v>
      </c>
      <c r="BP135" s="15">
        <f t="shared" si="114"/>
        <v>46343</v>
      </c>
      <c r="BQ135" s="15">
        <f t="shared" si="114"/>
        <v>0</v>
      </c>
      <c r="BR135" s="15">
        <f t="shared" si="114"/>
        <v>0</v>
      </c>
      <c r="BS135" s="15">
        <f t="shared" si="114"/>
        <v>0</v>
      </c>
      <c r="BT135" s="15">
        <f t="shared" si="114"/>
        <v>0</v>
      </c>
      <c r="BU135" s="15">
        <f t="shared" si="114"/>
        <v>0</v>
      </c>
      <c r="BV135" s="15">
        <f t="shared" si="114"/>
        <v>46343</v>
      </c>
      <c r="BW135" s="15">
        <f t="shared" si="114"/>
        <v>0</v>
      </c>
      <c r="BX135" s="15">
        <f t="shared" si="114"/>
        <v>46343</v>
      </c>
      <c r="BY135" s="15">
        <f t="shared" si="114"/>
        <v>0</v>
      </c>
    </row>
    <row r="136" spans="1:77" x14ac:dyDescent="0.25">
      <c r="A136" s="12" t="s">
        <v>72</v>
      </c>
      <c r="B136" s="9">
        <v>51</v>
      </c>
      <c r="C136" s="9">
        <v>0</v>
      </c>
      <c r="D136" s="10" t="s">
        <v>131</v>
      </c>
      <c r="E136" s="9">
        <v>851</v>
      </c>
      <c r="F136" s="10" t="s">
        <v>62</v>
      </c>
      <c r="G136" s="10" t="s">
        <v>135</v>
      </c>
      <c r="H136" s="10" t="s">
        <v>140</v>
      </c>
      <c r="I136" s="10" t="s">
        <v>73</v>
      </c>
      <c r="J136" s="14">
        <f t="shared" si="112"/>
        <v>46343</v>
      </c>
      <c r="K136" s="15">
        <f t="shared" si="112"/>
        <v>0</v>
      </c>
      <c r="L136" s="15">
        <f t="shared" si="112"/>
        <v>46343</v>
      </c>
      <c r="M136" s="15">
        <f t="shared" si="112"/>
        <v>0</v>
      </c>
      <c r="N136" s="15">
        <f t="shared" si="112"/>
        <v>0</v>
      </c>
      <c r="O136" s="15">
        <f t="shared" si="112"/>
        <v>0</v>
      </c>
      <c r="P136" s="15">
        <f t="shared" si="112"/>
        <v>0</v>
      </c>
      <c r="Q136" s="15">
        <f t="shared" si="112"/>
        <v>0</v>
      </c>
      <c r="R136" s="15">
        <f t="shared" si="112"/>
        <v>46343</v>
      </c>
      <c r="S136" s="15">
        <f t="shared" si="112"/>
        <v>0</v>
      </c>
      <c r="T136" s="15">
        <f t="shared" si="112"/>
        <v>46343</v>
      </c>
      <c r="U136" s="15">
        <f t="shared" si="112"/>
        <v>0</v>
      </c>
      <c r="V136" s="15">
        <f t="shared" si="112"/>
        <v>0</v>
      </c>
      <c r="W136" s="15">
        <f t="shared" si="112"/>
        <v>0</v>
      </c>
      <c r="X136" s="15">
        <f t="shared" si="112"/>
        <v>0</v>
      </c>
      <c r="Y136" s="15">
        <f t="shared" si="112"/>
        <v>0</v>
      </c>
      <c r="Z136" s="15">
        <f t="shared" si="112"/>
        <v>46343</v>
      </c>
      <c r="AA136" s="15">
        <f t="shared" si="112"/>
        <v>0</v>
      </c>
      <c r="AB136" s="15">
        <f t="shared" si="112"/>
        <v>46343</v>
      </c>
      <c r="AC136" s="15">
        <f t="shared" si="112"/>
        <v>0</v>
      </c>
      <c r="AD136" s="15">
        <f t="shared" si="112"/>
        <v>0</v>
      </c>
      <c r="AE136" s="15">
        <f t="shared" si="112"/>
        <v>0</v>
      </c>
      <c r="AF136" s="15">
        <f t="shared" si="112"/>
        <v>0</v>
      </c>
      <c r="AG136" s="15">
        <f t="shared" si="112"/>
        <v>0</v>
      </c>
      <c r="AH136" s="15">
        <f t="shared" si="112"/>
        <v>46343</v>
      </c>
      <c r="AI136" s="15">
        <f t="shared" si="112"/>
        <v>0</v>
      </c>
      <c r="AJ136" s="15">
        <f t="shared" si="112"/>
        <v>46343</v>
      </c>
      <c r="AK136" s="15">
        <f t="shared" si="112"/>
        <v>0</v>
      </c>
      <c r="AL136" s="14">
        <f t="shared" si="112"/>
        <v>46343</v>
      </c>
      <c r="AM136" s="14">
        <f t="shared" si="112"/>
        <v>0</v>
      </c>
      <c r="AN136" s="14">
        <f t="shared" si="112"/>
        <v>46343</v>
      </c>
      <c r="AO136" s="14">
        <f t="shared" si="112"/>
        <v>0</v>
      </c>
      <c r="AP136" s="15">
        <f t="shared" si="112"/>
        <v>0</v>
      </c>
      <c r="AQ136" s="15">
        <f t="shared" si="112"/>
        <v>0</v>
      </c>
      <c r="AR136" s="15">
        <f t="shared" si="112"/>
        <v>0</v>
      </c>
      <c r="AS136" s="15">
        <f t="shared" si="112"/>
        <v>0</v>
      </c>
      <c r="AT136" s="15">
        <f t="shared" si="112"/>
        <v>46343</v>
      </c>
      <c r="AU136" s="15">
        <f t="shared" si="112"/>
        <v>0</v>
      </c>
      <c r="AV136" s="15">
        <f t="shared" si="112"/>
        <v>46343</v>
      </c>
      <c r="AW136" s="15">
        <f t="shared" si="112"/>
        <v>0</v>
      </c>
      <c r="AX136" s="15">
        <f t="shared" si="112"/>
        <v>0</v>
      </c>
      <c r="AY136" s="15">
        <f t="shared" si="112"/>
        <v>0</v>
      </c>
      <c r="AZ136" s="15">
        <f t="shared" si="112"/>
        <v>0</v>
      </c>
      <c r="BA136" s="15">
        <f t="shared" si="112"/>
        <v>0</v>
      </c>
      <c r="BB136" s="15">
        <f t="shared" si="112"/>
        <v>46343</v>
      </c>
      <c r="BC136" s="15">
        <f t="shared" si="112"/>
        <v>0</v>
      </c>
      <c r="BD136" s="15">
        <f t="shared" si="112"/>
        <v>46343</v>
      </c>
      <c r="BE136" s="15">
        <f t="shared" si="112"/>
        <v>0</v>
      </c>
      <c r="BF136" s="14">
        <f t="shared" si="112"/>
        <v>46343</v>
      </c>
      <c r="BG136" s="14">
        <f t="shared" si="112"/>
        <v>0</v>
      </c>
      <c r="BH136" s="14">
        <f t="shared" si="112"/>
        <v>46343</v>
      </c>
      <c r="BI136" s="14">
        <f t="shared" si="112"/>
        <v>0</v>
      </c>
      <c r="BJ136" s="15">
        <f t="shared" si="112"/>
        <v>0</v>
      </c>
      <c r="BK136" s="15">
        <f t="shared" si="114"/>
        <v>0</v>
      </c>
      <c r="BL136" s="15">
        <f t="shared" si="114"/>
        <v>0</v>
      </c>
      <c r="BM136" s="15">
        <f t="shared" si="114"/>
        <v>0</v>
      </c>
      <c r="BN136" s="15">
        <f t="shared" si="114"/>
        <v>46343</v>
      </c>
      <c r="BO136" s="15">
        <f t="shared" si="114"/>
        <v>0</v>
      </c>
      <c r="BP136" s="15">
        <f t="shared" si="114"/>
        <v>46343</v>
      </c>
      <c r="BQ136" s="15">
        <f t="shared" si="114"/>
        <v>0</v>
      </c>
      <c r="BR136" s="15">
        <f t="shared" si="114"/>
        <v>0</v>
      </c>
      <c r="BS136" s="15">
        <f t="shared" si="114"/>
        <v>0</v>
      </c>
      <c r="BT136" s="15">
        <f t="shared" si="114"/>
        <v>0</v>
      </c>
      <c r="BU136" s="15">
        <f t="shared" si="114"/>
        <v>0</v>
      </c>
      <c r="BV136" s="15">
        <f t="shared" si="114"/>
        <v>46343</v>
      </c>
      <c r="BW136" s="15">
        <f t="shared" si="114"/>
        <v>0</v>
      </c>
      <c r="BX136" s="15">
        <f t="shared" si="114"/>
        <v>46343</v>
      </c>
      <c r="BY136" s="15">
        <f t="shared" si="114"/>
        <v>0</v>
      </c>
    </row>
    <row r="137" spans="1:77" ht="30" x14ac:dyDescent="0.25">
      <c r="A137" s="12" t="s">
        <v>74</v>
      </c>
      <c r="B137" s="9">
        <v>51</v>
      </c>
      <c r="C137" s="9">
        <v>0</v>
      </c>
      <c r="D137" s="10" t="s">
        <v>131</v>
      </c>
      <c r="E137" s="9">
        <v>851</v>
      </c>
      <c r="F137" s="10" t="s">
        <v>62</v>
      </c>
      <c r="G137" s="10" t="s">
        <v>135</v>
      </c>
      <c r="H137" s="10" t="s">
        <v>140</v>
      </c>
      <c r="I137" s="10" t="s">
        <v>75</v>
      </c>
      <c r="J137" s="14">
        <f>'[1]3.ВС'!J124</f>
        <v>46343</v>
      </c>
      <c r="K137" s="15">
        <f>'[1]3.ВС'!K124</f>
        <v>0</v>
      </c>
      <c r="L137" s="15">
        <f>'[1]3.ВС'!L124</f>
        <v>46343</v>
      </c>
      <c r="M137" s="15">
        <f>'[1]3.ВС'!M124</f>
        <v>0</v>
      </c>
      <c r="N137" s="15">
        <f>'[1]3.ВС'!N124</f>
        <v>0</v>
      </c>
      <c r="O137" s="15">
        <f>'[1]3.ВС'!O124</f>
        <v>0</v>
      </c>
      <c r="P137" s="15">
        <f>'[1]3.ВС'!P124</f>
        <v>0</v>
      </c>
      <c r="Q137" s="15">
        <f>'[1]3.ВС'!Q124</f>
        <v>0</v>
      </c>
      <c r="R137" s="15">
        <f>'[1]3.ВС'!R124</f>
        <v>46343</v>
      </c>
      <c r="S137" s="15">
        <f>'[1]3.ВС'!S124</f>
        <v>0</v>
      </c>
      <c r="T137" s="15">
        <f>'[1]3.ВС'!T124</f>
        <v>46343</v>
      </c>
      <c r="U137" s="15">
        <f>'[1]3.ВС'!U124</f>
        <v>0</v>
      </c>
      <c r="V137" s="15">
        <f>'[1]3.ВС'!V124</f>
        <v>0</v>
      </c>
      <c r="W137" s="15">
        <f>'[1]3.ВС'!W124</f>
        <v>0</v>
      </c>
      <c r="X137" s="15">
        <f>'[1]3.ВС'!X124</f>
        <v>0</v>
      </c>
      <c r="Y137" s="15">
        <f>'[1]3.ВС'!Y124</f>
        <v>0</v>
      </c>
      <c r="Z137" s="15">
        <f>'[1]3.ВС'!Z124</f>
        <v>46343</v>
      </c>
      <c r="AA137" s="15">
        <f>'[1]3.ВС'!AA124</f>
        <v>0</v>
      </c>
      <c r="AB137" s="15">
        <f>'[1]3.ВС'!AB124</f>
        <v>46343</v>
      </c>
      <c r="AC137" s="15">
        <f>'[1]3.ВС'!AC124</f>
        <v>0</v>
      </c>
      <c r="AD137" s="15">
        <f>'[1]3.ВС'!AD124</f>
        <v>0</v>
      </c>
      <c r="AE137" s="15">
        <f>'[1]3.ВС'!AE124</f>
        <v>0</v>
      </c>
      <c r="AF137" s="15">
        <f>'[1]3.ВС'!AF124</f>
        <v>0</v>
      </c>
      <c r="AG137" s="15">
        <f>'[1]3.ВС'!AG124</f>
        <v>0</v>
      </c>
      <c r="AH137" s="15">
        <f>'[1]3.ВС'!AH124</f>
        <v>46343</v>
      </c>
      <c r="AI137" s="15">
        <f>'[1]3.ВС'!AI124</f>
        <v>0</v>
      </c>
      <c r="AJ137" s="15">
        <f>'[1]3.ВС'!AJ124</f>
        <v>46343</v>
      </c>
      <c r="AK137" s="15">
        <f>'[1]3.ВС'!AK124</f>
        <v>0</v>
      </c>
      <c r="AL137" s="14">
        <f>'[1]3.ВС'!AL124</f>
        <v>46343</v>
      </c>
      <c r="AM137" s="14">
        <f>'[1]3.ВС'!AM124</f>
        <v>0</v>
      </c>
      <c r="AN137" s="14">
        <f>'[1]3.ВС'!AN124</f>
        <v>46343</v>
      </c>
      <c r="AO137" s="14">
        <f>'[1]3.ВС'!AO124</f>
        <v>0</v>
      </c>
      <c r="AP137" s="15">
        <f>'[1]3.ВС'!AP124</f>
        <v>0</v>
      </c>
      <c r="AQ137" s="15">
        <f>'[1]3.ВС'!AQ124</f>
        <v>0</v>
      </c>
      <c r="AR137" s="15">
        <f>'[1]3.ВС'!AR124</f>
        <v>0</v>
      </c>
      <c r="AS137" s="15">
        <f>'[1]3.ВС'!AS124</f>
        <v>0</v>
      </c>
      <c r="AT137" s="15">
        <f>'[1]3.ВС'!AT124</f>
        <v>46343</v>
      </c>
      <c r="AU137" s="15">
        <f>'[1]3.ВС'!AU124</f>
        <v>0</v>
      </c>
      <c r="AV137" s="15">
        <f>'[1]3.ВС'!AV124</f>
        <v>46343</v>
      </c>
      <c r="AW137" s="15">
        <f>'[1]3.ВС'!AW124</f>
        <v>0</v>
      </c>
      <c r="AX137" s="15">
        <f>'[1]3.ВС'!AX124</f>
        <v>0</v>
      </c>
      <c r="AY137" s="15">
        <f>'[1]3.ВС'!AY124</f>
        <v>0</v>
      </c>
      <c r="AZ137" s="15">
        <f>'[1]3.ВС'!AZ124</f>
        <v>0</v>
      </c>
      <c r="BA137" s="15">
        <f>'[1]3.ВС'!BA124</f>
        <v>0</v>
      </c>
      <c r="BB137" s="15">
        <f>'[1]3.ВС'!BB124</f>
        <v>46343</v>
      </c>
      <c r="BC137" s="15">
        <f>'[1]3.ВС'!BC124</f>
        <v>0</v>
      </c>
      <c r="BD137" s="15">
        <f>'[1]3.ВС'!BD124</f>
        <v>46343</v>
      </c>
      <c r="BE137" s="15">
        <f>'[1]3.ВС'!BE124</f>
        <v>0</v>
      </c>
      <c r="BF137" s="14">
        <f>'[1]3.ВС'!BF124</f>
        <v>46343</v>
      </c>
      <c r="BG137" s="14">
        <f>'[1]3.ВС'!BG124</f>
        <v>0</v>
      </c>
      <c r="BH137" s="14">
        <f>'[1]3.ВС'!BH124</f>
        <v>46343</v>
      </c>
      <c r="BI137" s="14">
        <f>'[1]3.ВС'!BI124</f>
        <v>0</v>
      </c>
      <c r="BJ137" s="15">
        <f>'[1]3.ВС'!BJ124</f>
        <v>0</v>
      </c>
      <c r="BK137" s="15">
        <f>'[1]3.ВС'!BK124</f>
        <v>0</v>
      </c>
      <c r="BL137" s="15">
        <f>'[1]3.ВС'!BL124</f>
        <v>0</v>
      </c>
      <c r="BM137" s="15">
        <f>'[1]3.ВС'!BM124</f>
        <v>0</v>
      </c>
      <c r="BN137" s="15">
        <f>'[1]3.ВС'!BN124</f>
        <v>46343</v>
      </c>
      <c r="BO137" s="15">
        <f>'[1]3.ВС'!BO124</f>
        <v>0</v>
      </c>
      <c r="BP137" s="15">
        <f>'[1]3.ВС'!BP124</f>
        <v>46343</v>
      </c>
      <c r="BQ137" s="15">
        <f>'[1]3.ВС'!BQ124</f>
        <v>0</v>
      </c>
      <c r="BR137" s="15">
        <f>'[1]3.ВС'!BR124</f>
        <v>0</v>
      </c>
      <c r="BS137" s="15">
        <f>'[1]3.ВС'!BS124</f>
        <v>0</v>
      </c>
      <c r="BT137" s="15">
        <f>'[1]3.ВС'!BT124</f>
        <v>0</v>
      </c>
      <c r="BU137" s="15">
        <f>'[1]3.ВС'!BU124</f>
        <v>0</v>
      </c>
      <c r="BV137" s="15">
        <f>'[1]3.ВС'!BV124</f>
        <v>46343</v>
      </c>
      <c r="BW137" s="15">
        <f>'[1]3.ВС'!BW124</f>
        <v>0</v>
      </c>
      <c r="BX137" s="15">
        <f>'[1]3.ВС'!BX124</f>
        <v>46343</v>
      </c>
      <c r="BY137" s="15">
        <f>'[1]3.ВС'!BY124</f>
        <v>0</v>
      </c>
    </row>
    <row r="138" spans="1:77" ht="60" x14ac:dyDescent="0.25">
      <c r="A138" s="16" t="s">
        <v>141</v>
      </c>
      <c r="B138" s="9">
        <v>51</v>
      </c>
      <c r="C138" s="9">
        <v>0</v>
      </c>
      <c r="D138" s="10" t="s">
        <v>135</v>
      </c>
      <c r="E138" s="9"/>
      <c r="F138" s="10"/>
      <c r="G138" s="10"/>
      <c r="H138" s="10"/>
      <c r="I138" s="10"/>
      <c r="J138" s="14">
        <f t="shared" ref="J138:BJ141" si="115">J139</f>
        <v>7832000</v>
      </c>
      <c r="K138" s="15">
        <f t="shared" si="115"/>
        <v>0</v>
      </c>
      <c r="L138" s="15">
        <f t="shared" si="115"/>
        <v>7832000</v>
      </c>
      <c r="M138" s="15">
        <f t="shared" si="115"/>
        <v>0</v>
      </c>
      <c r="N138" s="15">
        <f t="shared" si="115"/>
        <v>1282811.78</v>
      </c>
      <c r="O138" s="15">
        <f t="shared" si="115"/>
        <v>0</v>
      </c>
      <c r="P138" s="15">
        <f t="shared" si="115"/>
        <v>1282811.78</v>
      </c>
      <c r="Q138" s="15">
        <f t="shared" si="115"/>
        <v>0</v>
      </c>
      <c r="R138" s="15">
        <f t="shared" si="115"/>
        <v>9114811.7799999993</v>
      </c>
      <c r="S138" s="15">
        <f t="shared" si="115"/>
        <v>0</v>
      </c>
      <c r="T138" s="15">
        <f t="shared" si="115"/>
        <v>9114811.7799999993</v>
      </c>
      <c r="U138" s="15">
        <f t="shared" si="115"/>
        <v>0</v>
      </c>
      <c r="V138" s="15">
        <f t="shared" si="115"/>
        <v>0</v>
      </c>
      <c r="W138" s="15">
        <f t="shared" si="115"/>
        <v>0</v>
      </c>
      <c r="X138" s="15">
        <f t="shared" si="115"/>
        <v>0</v>
      </c>
      <c r="Y138" s="15">
        <f t="shared" si="115"/>
        <v>0</v>
      </c>
      <c r="Z138" s="15">
        <f t="shared" si="115"/>
        <v>9114811.7799999993</v>
      </c>
      <c r="AA138" s="15">
        <f t="shared" si="115"/>
        <v>0</v>
      </c>
      <c r="AB138" s="15">
        <f t="shared" si="115"/>
        <v>9114811.7799999993</v>
      </c>
      <c r="AC138" s="15">
        <f t="shared" si="115"/>
        <v>0</v>
      </c>
      <c r="AD138" s="15">
        <f t="shared" si="115"/>
        <v>0</v>
      </c>
      <c r="AE138" s="15">
        <f t="shared" si="115"/>
        <v>0</v>
      </c>
      <c r="AF138" s="15">
        <f t="shared" si="115"/>
        <v>0</v>
      </c>
      <c r="AG138" s="15">
        <f t="shared" si="115"/>
        <v>0</v>
      </c>
      <c r="AH138" s="15">
        <f t="shared" si="115"/>
        <v>9114811.7799999993</v>
      </c>
      <c r="AI138" s="15">
        <f t="shared" si="115"/>
        <v>0</v>
      </c>
      <c r="AJ138" s="15">
        <f t="shared" si="115"/>
        <v>9114811.7799999993</v>
      </c>
      <c r="AK138" s="15">
        <f t="shared" si="115"/>
        <v>0</v>
      </c>
      <c r="AL138" s="14">
        <f t="shared" si="115"/>
        <v>8021000</v>
      </c>
      <c r="AM138" s="14">
        <f t="shared" si="115"/>
        <v>0</v>
      </c>
      <c r="AN138" s="14">
        <f t="shared" si="115"/>
        <v>8021000</v>
      </c>
      <c r="AO138" s="14">
        <f t="shared" si="115"/>
        <v>0</v>
      </c>
      <c r="AP138" s="15">
        <f t="shared" si="115"/>
        <v>0</v>
      </c>
      <c r="AQ138" s="15">
        <f t="shared" si="115"/>
        <v>0</v>
      </c>
      <c r="AR138" s="15">
        <f t="shared" si="115"/>
        <v>0</v>
      </c>
      <c r="AS138" s="15">
        <f t="shared" si="115"/>
        <v>0</v>
      </c>
      <c r="AT138" s="15">
        <f t="shared" si="115"/>
        <v>8021000</v>
      </c>
      <c r="AU138" s="15">
        <f t="shared" si="115"/>
        <v>0</v>
      </c>
      <c r="AV138" s="15">
        <f t="shared" si="115"/>
        <v>8021000</v>
      </c>
      <c r="AW138" s="15">
        <f t="shared" si="115"/>
        <v>0</v>
      </c>
      <c r="AX138" s="15">
        <f t="shared" si="115"/>
        <v>0</v>
      </c>
      <c r="AY138" s="15">
        <f t="shared" si="115"/>
        <v>0</v>
      </c>
      <c r="AZ138" s="15">
        <f t="shared" si="115"/>
        <v>0</v>
      </c>
      <c r="BA138" s="15">
        <f t="shared" si="115"/>
        <v>0</v>
      </c>
      <c r="BB138" s="15">
        <f t="shared" si="115"/>
        <v>8021000</v>
      </c>
      <c r="BC138" s="15">
        <f t="shared" si="115"/>
        <v>0</v>
      </c>
      <c r="BD138" s="15">
        <f t="shared" si="115"/>
        <v>8021000</v>
      </c>
      <c r="BE138" s="15">
        <f t="shared" si="115"/>
        <v>0</v>
      </c>
      <c r="BF138" s="14">
        <f t="shared" si="115"/>
        <v>8391000</v>
      </c>
      <c r="BG138" s="14">
        <f t="shared" si="115"/>
        <v>0</v>
      </c>
      <c r="BH138" s="14">
        <f t="shared" si="115"/>
        <v>8391000</v>
      </c>
      <c r="BI138" s="14">
        <f t="shared" si="115"/>
        <v>0</v>
      </c>
      <c r="BJ138" s="15">
        <f t="shared" si="115"/>
        <v>0</v>
      </c>
      <c r="BK138" s="15">
        <f t="shared" ref="BK138:BY141" si="116">BK139</f>
        <v>0</v>
      </c>
      <c r="BL138" s="15">
        <f t="shared" si="116"/>
        <v>0</v>
      </c>
      <c r="BM138" s="15">
        <f t="shared" si="116"/>
        <v>0</v>
      </c>
      <c r="BN138" s="15">
        <f t="shared" si="116"/>
        <v>8391000</v>
      </c>
      <c r="BO138" s="15">
        <f t="shared" si="116"/>
        <v>0</v>
      </c>
      <c r="BP138" s="15">
        <f t="shared" si="116"/>
        <v>8391000</v>
      </c>
      <c r="BQ138" s="15">
        <f t="shared" si="116"/>
        <v>0</v>
      </c>
      <c r="BR138" s="15">
        <f t="shared" si="116"/>
        <v>0</v>
      </c>
      <c r="BS138" s="15">
        <f t="shared" si="116"/>
        <v>0</v>
      </c>
      <c r="BT138" s="15">
        <f t="shared" si="116"/>
        <v>0</v>
      </c>
      <c r="BU138" s="15">
        <f t="shared" si="116"/>
        <v>0</v>
      </c>
      <c r="BV138" s="15">
        <f t="shared" si="116"/>
        <v>8391000</v>
      </c>
      <c r="BW138" s="15">
        <f t="shared" si="116"/>
        <v>0</v>
      </c>
      <c r="BX138" s="15">
        <f t="shared" si="116"/>
        <v>8391000</v>
      </c>
      <c r="BY138" s="15">
        <f t="shared" si="116"/>
        <v>0</v>
      </c>
    </row>
    <row r="139" spans="1:77" ht="30" x14ac:dyDescent="0.25">
      <c r="A139" s="16" t="s">
        <v>28</v>
      </c>
      <c r="B139" s="9">
        <v>51</v>
      </c>
      <c r="C139" s="9">
        <v>0</v>
      </c>
      <c r="D139" s="10" t="s">
        <v>135</v>
      </c>
      <c r="E139" s="9">
        <v>851</v>
      </c>
      <c r="F139" s="10"/>
      <c r="G139" s="10"/>
      <c r="H139" s="10"/>
      <c r="I139" s="10"/>
      <c r="J139" s="14">
        <f t="shared" si="115"/>
        <v>7832000</v>
      </c>
      <c r="K139" s="15">
        <f t="shared" si="115"/>
        <v>0</v>
      </c>
      <c r="L139" s="15">
        <f t="shared" si="115"/>
        <v>7832000</v>
      </c>
      <c r="M139" s="15">
        <f t="shared" si="115"/>
        <v>0</v>
      </c>
      <c r="N139" s="15">
        <f t="shared" si="115"/>
        <v>1282811.78</v>
      </c>
      <c r="O139" s="15">
        <f t="shared" si="115"/>
        <v>0</v>
      </c>
      <c r="P139" s="15">
        <f t="shared" si="115"/>
        <v>1282811.78</v>
      </c>
      <c r="Q139" s="15">
        <f t="shared" si="115"/>
        <v>0</v>
      </c>
      <c r="R139" s="15">
        <f t="shared" si="115"/>
        <v>9114811.7799999993</v>
      </c>
      <c r="S139" s="15">
        <f t="shared" si="115"/>
        <v>0</v>
      </c>
      <c r="T139" s="15">
        <f t="shared" si="115"/>
        <v>9114811.7799999993</v>
      </c>
      <c r="U139" s="15">
        <f t="shared" si="115"/>
        <v>0</v>
      </c>
      <c r="V139" s="15">
        <f t="shared" si="115"/>
        <v>0</v>
      </c>
      <c r="W139" s="15">
        <f t="shared" si="115"/>
        <v>0</v>
      </c>
      <c r="X139" s="15">
        <f t="shared" si="115"/>
        <v>0</v>
      </c>
      <c r="Y139" s="15">
        <f t="shared" si="115"/>
        <v>0</v>
      </c>
      <c r="Z139" s="15">
        <f t="shared" si="115"/>
        <v>9114811.7799999993</v>
      </c>
      <c r="AA139" s="15">
        <f t="shared" si="115"/>
        <v>0</v>
      </c>
      <c r="AB139" s="15">
        <f t="shared" si="115"/>
        <v>9114811.7799999993</v>
      </c>
      <c r="AC139" s="15">
        <f t="shared" si="115"/>
        <v>0</v>
      </c>
      <c r="AD139" s="15">
        <f t="shared" si="115"/>
        <v>0</v>
      </c>
      <c r="AE139" s="15">
        <f t="shared" si="115"/>
        <v>0</v>
      </c>
      <c r="AF139" s="15">
        <f t="shared" si="115"/>
        <v>0</v>
      </c>
      <c r="AG139" s="15">
        <f t="shared" si="115"/>
        <v>0</v>
      </c>
      <c r="AH139" s="15">
        <f t="shared" si="115"/>
        <v>9114811.7799999993</v>
      </c>
      <c r="AI139" s="15">
        <f t="shared" si="115"/>
        <v>0</v>
      </c>
      <c r="AJ139" s="15">
        <f t="shared" si="115"/>
        <v>9114811.7799999993</v>
      </c>
      <c r="AK139" s="15">
        <f t="shared" si="115"/>
        <v>0</v>
      </c>
      <c r="AL139" s="14">
        <f t="shared" si="115"/>
        <v>8021000</v>
      </c>
      <c r="AM139" s="14">
        <f t="shared" si="115"/>
        <v>0</v>
      </c>
      <c r="AN139" s="14">
        <f t="shared" si="115"/>
        <v>8021000</v>
      </c>
      <c r="AO139" s="14">
        <f t="shared" si="115"/>
        <v>0</v>
      </c>
      <c r="AP139" s="15">
        <f t="shared" si="115"/>
        <v>0</v>
      </c>
      <c r="AQ139" s="15">
        <f t="shared" si="115"/>
        <v>0</v>
      </c>
      <c r="AR139" s="15">
        <f t="shared" si="115"/>
        <v>0</v>
      </c>
      <c r="AS139" s="15">
        <f t="shared" si="115"/>
        <v>0</v>
      </c>
      <c r="AT139" s="15">
        <f t="shared" si="115"/>
        <v>8021000</v>
      </c>
      <c r="AU139" s="15">
        <f t="shared" si="115"/>
        <v>0</v>
      </c>
      <c r="AV139" s="15">
        <f t="shared" si="115"/>
        <v>8021000</v>
      </c>
      <c r="AW139" s="15">
        <f t="shared" si="115"/>
        <v>0</v>
      </c>
      <c r="AX139" s="15">
        <f t="shared" si="115"/>
        <v>0</v>
      </c>
      <c r="AY139" s="15">
        <f t="shared" si="115"/>
        <v>0</v>
      </c>
      <c r="AZ139" s="15">
        <f t="shared" si="115"/>
        <v>0</v>
      </c>
      <c r="BA139" s="15">
        <f t="shared" si="115"/>
        <v>0</v>
      </c>
      <c r="BB139" s="15">
        <f t="shared" si="115"/>
        <v>8021000</v>
      </c>
      <c r="BC139" s="15">
        <f t="shared" si="115"/>
        <v>0</v>
      </c>
      <c r="BD139" s="15">
        <f t="shared" si="115"/>
        <v>8021000</v>
      </c>
      <c r="BE139" s="15">
        <f t="shared" si="115"/>
        <v>0</v>
      </c>
      <c r="BF139" s="14">
        <f t="shared" si="115"/>
        <v>8391000</v>
      </c>
      <c r="BG139" s="14">
        <f t="shared" si="115"/>
        <v>0</v>
      </c>
      <c r="BH139" s="14">
        <f t="shared" si="115"/>
        <v>8391000</v>
      </c>
      <c r="BI139" s="14">
        <f t="shared" si="115"/>
        <v>0</v>
      </c>
      <c r="BJ139" s="15">
        <f t="shared" si="115"/>
        <v>0</v>
      </c>
      <c r="BK139" s="15">
        <f t="shared" si="116"/>
        <v>0</v>
      </c>
      <c r="BL139" s="15">
        <f t="shared" si="116"/>
        <v>0</v>
      </c>
      <c r="BM139" s="15">
        <f t="shared" si="116"/>
        <v>0</v>
      </c>
      <c r="BN139" s="15">
        <f t="shared" si="116"/>
        <v>8391000</v>
      </c>
      <c r="BO139" s="15">
        <f t="shared" si="116"/>
        <v>0</v>
      </c>
      <c r="BP139" s="15">
        <f t="shared" si="116"/>
        <v>8391000</v>
      </c>
      <c r="BQ139" s="15">
        <f t="shared" si="116"/>
        <v>0</v>
      </c>
      <c r="BR139" s="15">
        <f t="shared" si="116"/>
        <v>0</v>
      </c>
      <c r="BS139" s="15">
        <f t="shared" si="116"/>
        <v>0</v>
      </c>
      <c r="BT139" s="15">
        <f t="shared" si="116"/>
        <v>0</v>
      </c>
      <c r="BU139" s="15">
        <f t="shared" si="116"/>
        <v>0</v>
      </c>
      <c r="BV139" s="15">
        <f t="shared" si="116"/>
        <v>8391000</v>
      </c>
      <c r="BW139" s="15">
        <f t="shared" si="116"/>
        <v>0</v>
      </c>
      <c r="BX139" s="15">
        <f t="shared" si="116"/>
        <v>8391000</v>
      </c>
      <c r="BY139" s="15">
        <f t="shared" si="116"/>
        <v>0</v>
      </c>
    </row>
    <row r="140" spans="1:77" ht="360" x14ac:dyDescent="0.25">
      <c r="A140" s="16" t="s">
        <v>142</v>
      </c>
      <c r="B140" s="9">
        <v>51</v>
      </c>
      <c r="C140" s="9">
        <v>0</v>
      </c>
      <c r="D140" s="10" t="s">
        <v>135</v>
      </c>
      <c r="E140" s="9">
        <v>851</v>
      </c>
      <c r="F140" s="10" t="s">
        <v>62</v>
      </c>
      <c r="G140" s="10" t="s">
        <v>135</v>
      </c>
      <c r="H140" s="10" t="s">
        <v>143</v>
      </c>
      <c r="I140" s="10"/>
      <c r="J140" s="14">
        <f t="shared" si="115"/>
        <v>7832000</v>
      </c>
      <c r="K140" s="15">
        <f t="shared" si="115"/>
        <v>0</v>
      </c>
      <c r="L140" s="15">
        <f t="shared" si="115"/>
        <v>7832000</v>
      </c>
      <c r="M140" s="15">
        <f t="shared" si="115"/>
        <v>0</v>
      </c>
      <c r="N140" s="15">
        <f t="shared" si="115"/>
        <v>1282811.78</v>
      </c>
      <c r="O140" s="15">
        <f t="shared" si="115"/>
        <v>0</v>
      </c>
      <c r="P140" s="15">
        <f t="shared" si="115"/>
        <v>1282811.78</v>
      </c>
      <c r="Q140" s="15">
        <f t="shared" si="115"/>
        <v>0</v>
      </c>
      <c r="R140" s="15">
        <f t="shared" si="115"/>
        <v>9114811.7799999993</v>
      </c>
      <c r="S140" s="15">
        <f t="shared" si="115"/>
        <v>0</v>
      </c>
      <c r="T140" s="15">
        <f t="shared" si="115"/>
        <v>9114811.7799999993</v>
      </c>
      <c r="U140" s="15">
        <f t="shared" si="115"/>
        <v>0</v>
      </c>
      <c r="V140" s="15">
        <f t="shared" si="115"/>
        <v>0</v>
      </c>
      <c r="W140" s="15">
        <f t="shared" si="115"/>
        <v>0</v>
      </c>
      <c r="X140" s="15">
        <f t="shared" si="115"/>
        <v>0</v>
      </c>
      <c r="Y140" s="15">
        <f t="shared" si="115"/>
        <v>0</v>
      </c>
      <c r="Z140" s="15">
        <f t="shared" si="115"/>
        <v>9114811.7799999993</v>
      </c>
      <c r="AA140" s="15">
        <f t="shared" si="115"/>
        <v>0</v>
      </c>
      <c r="AB140" s="15">
        <f t="shared" si="115"/>
        <v>9114811.7799999993</v>
      </c>
      <c r="AC140" s="15">
        <f t="shared" si="115"/>
        <v>0</v>
      </c>
      <c r="AD140" s="15">
        <f t="shared" si="115"/>
        <v>0</v>
      </c>
      <c r="AE140" s="15">
        <f t="shared" si="115"/>
        <v>0</v>
      </c>
      <c r="AF140" s="15">
        <f t="shared" si="115"/>
        <v>0</v>
      </c>
      <c r="AG140" s="15">
        <f t="shared" si="115"/>
        <v>0</v>
      </c>
      <c r="AH140" s="15">
        <f t="shared" si="115"/>
        <v>9114811.7799999993</v>
      </c>
      <c r="AI140" s="15">
        <f t="shared" si="115"/>
        <v>0</v>
      </c>
      <c r="AJ140" s="15">
        <f t="shared" si="115"/>
        <v>9114811.7799999993</v>
      </c>
      <c r="AK140" s="15">
        <f t="shared" si="115"/>
        <v>0</v>
      </c>
      <c r="AL140" s="14">
        <f t="shared" si="115"/>
        <v>8021000</v>
      </c>
      <c r="AM140" s="14">
        <f t="shared" si="115"/>
        <v>0</v>
      </c>
      <c r="AN140" s="14">
        <f t="shared" si="115"/>
        <v>8021000</v>
      </c>
      <c r="AO140" s="14">
        <f t="shared" si="115"/>
        <v>0</v>
      </c>
      <c r="AP140" s="15">
        <f t="shared" si="115"/>
        <v>0</v>
      </c>
      <c r="AQ140" s="15">
        <f t="shared" si="115"/>
        <v>0</v>
      </c>
      <c r="AR140" s="15">
        <f t="shared" si="115"/>
        <v>0</v>
      </c>
      <c r="AS140" s="15">
        <f t="shared" si="115"/>
        <v>0</v>
      </c>
      <c r="AT140" s="15">
        <f t="shared" si="115"/>
        <v>8021000</v>
      </c>
      <c r="AU140" s="15">
        <f t="shared" si="115"/>
        <v>0</v>
      </c>
      <c r="AV140" s="15">
        <f t="shared" si="115"/>
        <v>8021000</v>
      </c>
      <c r="AW140" s="15">
        <f t="shared" si="115"/>
        <v>0</v>
      </c>
      <c r="AX140" s="15">
        <f t="shared" si="115"/>
        <v>0</v>
      </c>
      <c r="AY140" s="15">
        <f t="shared" si="115"/>
        <v>0</v>
      </c>
      <c r="AZ140" s="15">
        <f t="shared" si="115"/>
        <v>0</v>
      </c>
      <c r="BA140" s="15">
        <f t="shared" si="115"/>
        <v>0</v>
      </c>
      <c r="BB140" s="15">
        <f t="shared" si="115"/>
        <v>8021000</v>
      </c>
      <c r="BC140" s="15">
        <f t="shared" si="115"/>
        <v>0</v>
      </c>
      <c r="BD140" s="15">
        <f t="shared" si="115"/>
        <v>8021000</v>
      </c>
      <c r="BE140" s="15">
        <f t="shared" si="115"/>
        <v>0</v>
      </c>
      <c r="BF140" s="14">
        <f t="shared" si="115"/>
        <v>8391000</v>
      </c>
      <c r="BG140" s="14">
        <f t="shared" si="115"/>
        <v>0</v>
      </c>
      <c r="BH140" s="14">
        <f t="shared" si="115"/>
        <v>8391000</v>
      </c>
      <c r="BI140" s="14">
        <f t="shared" si="115"/>
        <v>0</v>
      </c>
      <c r="BJ140" s="15">
        <f t="shared" si="115"/>
        <v>0</v>
      </c>
      <c r="BK140" s="15">
        <f t="shared" si="116"/>
        <v>0</v>
      </c>
      <c r="BL140" s="15">
        <f t="shared" si="116"/>
        <v>0</v>
      </c>
      <c r="BM140" s="15">
        <f t="shared" si="116"/>
        <v>0</v>
      </c>
      <c r="BN140" s="15">
        <f t="shared" si="116"/>
        <v>8391000</v>
      </c>
      <c r="BO140" s="15">
        <f t="shared" si="116"/>
        <v>0</v>
      </c>
      <c r="BP140" s="15">
        <f t="shared" si="116"/>
        <v>8391000</v>
      </c>
      <c r="BQ140" s="15">
        <f t="shared" si="116"/>
        <v>0</v>
      </c>
      <c r="BR140" s="15">
        <f t="shared" si="116"/>
        <v>0</v>
      </c>
      <c r="BS140" s="15">
        <f t="shared" si="116"/>
        <v>0</v>
      </c>
      <c r="BT140" s="15">
        <f t="shared" si="116"/>
        <v>0</v>
      </c>
      <c r="BU140" s="15">
        <f t="shared" si="116"/>
        <v>0</v>
      </c>
      <c r="BV140" s="15">
        <f t="shared" si="116"/>
        <v>8391000</v>
      </c>
      <c r="BW140" s="15">
        <f t="shared" si="116"/>
        <v>0</v>
      </c>
      <c r="BX140" s="15">
        <f t="shared" si="116"/>
        <v>8391000</v>
      </c>
      <c r="BY140" s="15">
        <f t="shared" si="116"/>
        <v>0</v>
      </c>
    </row>
    <row r="141" spans="1:77" x14ac:dyDescent="0.25">
      <c r="A141" s="26" t="s">
        <v>57</v>
      </c>
      <c r="B141" s="9">
        <v>51</v>
      </c>
      <c r="C141" s="9">
        <v>0</v>
      </c>
      <c r="D141" s="10" t="s">
        <v>135</v>
      </c>
      <c r="E141" s="9">
        <v>851</v>
      </c>
      <c r="F141" s="10"/>
      <c r="G141" s="10"/>
      <c r="H141" s="10" t="s">
        <v>143</v>
      </c>
      <c r="I141" s="10" t="s">
        <v>58</v>
      </c>
      <c r="J141" s="14">
        <f t="shared" si="115"/>
        <v>7832000</v>
      </c>
      <c r="K141" s="15">
        <f t="shared" si="115"/>
        <v>0</v>
      </c>
      <c r="L141" s="15">
        <f t="shared" si="115"/>
        <v>7832000</v>
      </c>
      <c r="M141" s="15">
        <f t="shared" si="115"/>
        <v>0</v>
      </c>
      <c r="N141" s="15">
        <f t="shared" si="115"/>
        <v>1282811.78</v>
      </c>
      <c r="O141" s="15">
        <f t="shared" si="115"/>
        <v>0</v>
      </c>
      <c r="P141" s="15">
        <f t="shared" si="115"/>
        <v>1282811.78</v>
      </c>
      <c r="Q141" s="15">
        <f t="shared" si="115"/>
        <v>0</v>
      </c>
      <c r="R141" s="15">
        <f t="shared" si="115"/>
        <v>9114811.7799999993</v>
      </c>
      <c r="S141" s="15">
        <f t="shared" si="115"/>
        <v>0</v>
      </c>
      <c r="T141" s="15">
        <f t="shared" si="115"/>
        <v>9114811.7799999993</v>
      </c>
      <c r="U141" s="15">
        <f t="shared" si="115"/>
        <v>0</v>
      </c>
      <c r="V141" s="15">
        <f t="shared" si="115"/>
        <v>0</v>
      </c>
      <c r="W141" s="15">
        <f t="shared" si="115"/>
        <v>0</v>
      </c>
      <c r="X141" s="15">
        <f t="shared" si="115"/>
        <v>0</v>
      </c>
      <c r="Y141" s="15">
        <f t="shared" si="115"/>
        <v>0</v>
      </c>
      <c r="Z141" s="15">
        <f t="shared" si="115"/>
        <v>9114811.7799999993</v>
      </c>
      <c r="AA141" s="15">
        <f t="shared" si="115"/>
        <v>0</v>
      </c>
      <c r="AB141" s="15">
        <f t="shared" si="115"/>
        <v>9114811.7799999993</v>
      </c>
      <c r="AC141" s="15">
        <f t="shared" si="115"/>
        <v>0</v>
      </c>
      <c r="AD141" s="15">
        <f t="shared" si="115"/>
        <v>0</v>
      </c>
      <c r="AE141" s="15">
        <f t="shared" si="115"/>
        <v>0</v>
      </c>
      <c r="AF141" s="15">
        <f t="shared" si="115"/>
        <v>0</v>
      </c>
      <c r="AG141" s="15">
        <f t="shared" si="115"/>
        <v>0</v>
      </c>
      <c r="AH141" s="15">
        <f t="shared" si="115"/>
        <v>9114811.7799999993</v>
      </c>
      <c r="AI141" s="15">
        <f t="shared" si="115"/>
        <v>0</v>
      </c>
      <c r="AJ141" s="15">
        <f t="shared" si="115"/>
        <v>9114811.7799999993</v>
      </c>
      <c r="AK141" s="15">
        <f t="shared" si="115"/>
        <v>0</v>
      </c>
      <c r="AL141" s="14">
        <f t="shared" si="115"/>
        <v>8021000</v>
      </c>
      <c r="AM141" s="14">
        <f t="shared" si="115"/>
        <v>0</v>
      </c>
      <c r="AN141" s="14">
        <f t="shared" si="115"/>
        <v>8021000</v>
      </c>
      <c r="AO141" s="14">
        <f t="shared" si="115"/>
        <v>0</v>
      </c>
      <c r="AP141" s="15">
        <f t="shared" si="115"/>
        <v>0</v>
      </c>
      <c r="AQ141" s="15">
        <f t="shared" si="115"/>
        <v>0</v>
      </c>
      <c r="AR141" s="15">
        <f t="shared" si="115"/>
        <v>0</v>
      </c>
      <c r="AS141" s="15">
        <f t="shared" si="115"/>
        <v>0</v>
      </c>
      <c r="AT141" s="15">
        <f t="shared" si="115"/>
        <v>8021000</v>
      </c>
      <c r="AU141" s="15">
        <f t="shared" si="115"/>
        <v>0</v>
      </c>
      <c r="AV141" s="15">
        <f t="shared" si="115"/>
        <v>8021000</v>
      </c>
      <c r="AW141" s="15">
        <f t="shared" si="115"/>
        <v>0</v>
      </c>
      <c r="AX141" s="15">
        <f t="shared" si="115"/>
        <v>0</v>
      </c>
      <c r="AY141" s="15">
        <f t="shared" si="115"/>
        <v>0</v>
      </c>
      <c r="AZ141" s="15">
        <f t="shared" si="115"/>
        <v>0</v>
      </c>
      <c r="BA141" s="15">
        <f t="shared" si="115"/>
        <v>0</v>
      </c>
      <c r="BB141" s="15">
        <f t="shared" si="115"/>
        <v>8021000</v>
      </c>
      <c r="BC141" s="15">
        <f t="shared" si="115"/>
        <v>0</v>
      </c>
      <c r="BD141" s="15">
        <f t="shared" si="115"/>
        <v>8021000</v>
      </c>
      <c r="BE141" s="15">
        <f t="shared" si="115"/>
        <v>0</v>
      </c>
      <c r="BF141" s="14">
        <f t="shared" si="115"/>
        <v>8391000</v>
      </c>
      <c r="BG141" s="14">
        <f t="shared" si="115"/>
        <v>0</v>
      </c>
      <c r="BH141" s="14">
        <f t="shared" si="115"/>
        <v>8391000</v>
      </c>
      <c r="BI141" s="14">
        <f t="shared" si="115"/>
        <v>0</v>
      </c>
      <c r="BJ141" s="15">
        <f t="shared" si="115"/>
        <v>0</v>
      </c>
      <c r="BK141" s="15">
        <f t="shared" si="116"/>
        <v>0</v>
      </c>
      <c r="BL141" s="15">
        <f t="shared" si="116"/>
        <v>0</v>
      </c>
      <c r="BM141" s="15">
        <f t="shared" si="116"/>
        <v>0</v>
      </c>
      <c r="BN141" s="15">
        <f t="shared" si="116"/>
        <v>8391000</v>
      </c>
      <c r="BO141" s="15">
        <f t="shared" si="116"/>
        <v>0</v>
      </c>
      <c r="BP141" s="15">
        <f t="shared" si="116"/>
        <v>8391000</v>
      </c>
      <c r="BQ141" s="15">
        <f t="shared" si="116"/>
        <v>0</v>
      </c>
      <c r="BR141" s="15">
        <f t="shared" si="116"/>
        <v>0</v>
      </c>
      <c r="BS141" s="15">
        <f t="shared" si="116"/>
        <v>0</v>
      </c>
      <c r="BT141" s="15">
        <f t="shared" si="116"/>
        <v>0</v>
      </c>
      <c r="BU141" s="15">
        <f t="shared" si="116"/>
        <v>0</v>
      </c>
      <c r="BV141" s="15">
        <f t="shared" si="116"/>
        <v>8391000</v>
      </c>
      <c r="BW141" s="15">
        <f t="shared" si="116"/>
        <v>0</v>
      </c>
      <c r="BX141" s="15">
        <f t="shared" si="116"/>
        <v>8391000</v>
      </c>
      <c r="BY141" s="15">
        <f t="shared" si="116"/>
        <v>0</v>
      </c>
    </row>
    <row r="142" spans="1:77" x14ac:dyDescent="0.25">
      <c r="A142" s="12" t="s">
        <v>144</v>
      </c>
      <c r="B142" s="9">
        <v>51</v>
      </c>
      <c r="C142" s="9">
        <v>0</v>
      </c>
      <c r="D142" s="10" t="s">
        <v>135</v>
      </c>
      <c r="E142" s="9">
        <v>851</v>
      </c>
      <c r="F142" s="10"/>
      <c r="G142" s="10"/>
      <c r="H142" s="10" t="s">
        <v>143</v>
      </c>
      <c r="I142" s="10" t="s">
        <v>145</v>
      </c>
      <c r="J142" s="14">
        <f>'[1]3.ВС'!J128</f>
        <v>7832000</v>
      </c>
      <c r="K142" s="15">
        <f>'[1]3.ВС'!K128</f>
        <v>0</v>
      </c>
      <c r="L142" s="15">
        <f>'[1]3.ВС'!L128</f>
        <v>7832000</v>
      </c>
      <c r="M142" s="15">
        <f>'[1]3.ВС'!M128</f>
        <v>0</v>
      </c>
      <c r="N142" s="15">
        <f>'[1]3.ВС'!N128</f>
        <v>1282811.78</v>
      </c>
      <c r="O142" s="15">
        <f>'[1]3.ВС'!O128</f>
        <v>0</v>
      </c>
      <c r="P142" s="15">
        <f>'[1]3.ВС'!P128</f>
        <v>1282811.78</v>
      </c>
      <c r="Q142" s="15">
        <f>'[1]3.ВС'!Q128</f>
        <v>0</v>
      </c>
      <c r="R142" s="15">
        <f>'[1]3.ВС'!R128</f>
        <v>9114811.7799999993</v>
      </c>
      <c r="S142" s="15">
        <f>'[1]3.ВС'!S128</f>
        <v>0</v>
      </c>
      <c r="T142" s="15">
        <f>'[1]3.ВС'!T128</f>
        <v>9114811.7799999993</v>
      </c>
      <c r="U142" s="15">
        <f>'[1]3.ВС'!U128</f>
        <v>0</v>
      </c>
      <c r="V142" s="15">
        <f>'[1]3.ВС'!V128</f>
        <v>0</v>
      </c>
      <c r="W142" s="15">
        <f>'[1]3.ВС'!W128</f>
        <v>0</v>
      </c>
      <c r="X142" s="15">
        <f>'[1]3.ВС'!X128</f>
        <v>0</v>
      </c>
      <c r="Y142" s="15">
        <f>'[1]3.ВС'!Y128</f>
        <v>0</v>
      </c>
      <c r="Z142" s="15">
        <f>'[1]3.ВС'!Z128</f>
        <v>9114811.7799999993</v>
      </c>
      <c r="AA142" s="15">
        <f>'[1]3.ВС'!AA128</f>
        <v>0</v>
      </c>
      <c r="AB142" s="15">
        <f>'[1]3.ВС'!AB128</f>
        <v>9114811.7799999993</v>
      </c>
      <c r="AC142" s="15">
        <f>'[1]3.ВС'!AC128</f>
        <v>0</v>
      </c>
      <c r="AD142" s="15">
        <f>'[1]3.ВС'!AD128</f>
        <v>0</v>
      </c>
      <c r="AE142" s="15">
        <f>'[1]3.ВС'!AE128</f>
        <v>0</v>
      </c>
      <c r="AF142" s="15">
        <f>'[1]3.ВС'!AF128</f>
        <v>0</v>
      </c>
      <c r="AG142" s="15">
        <f>'[1]3.ВС'!AG128</f>
        <v>0</v>
      </c>
      <c r="AH142" s="15">
        <f>'[1]3.ВС'!AH128</f>
        <v>9114811.7799999993</v>
      </c>
      <c r="AI142" s="15">
        <f>'[1]3.ВС'!AI128</f>
        <v>0</v>
      </c>
      <c r="AJ142" s="15">
        <f>'[1]3.ВС'!AJ128</f>
        <v>9114811.7799999993</v>
      </c>
      <c r="AK142" s="15">
        <f>'[1]3.ВС'!AK128</f>
        <v>0</v>
      </c>
      <c r="AL142" s="14">
        <f>'[1]3.ВС'!AL128</f>
        <v>8021000</v>
      </c>
      <c r="AM142" s="14">
        <f>'[1]3.ВС'!AM128</f>
        <v>0</v>
      </c>
      <c r="AN142" s="14">
        <f>'[1]3.ВС'!AN128</f>
        <v>8021000</v>
      </c>
      <c r="AO142" s="14">
        <f>'[1]3.ВС'!AO128</f>
        <v>0</v>
      </c>
      <c r="AP142" s="15">
        <f>'[1]3.ВС'!AP128</f>
        <v>0</v>
      </c>
      <c r="AQ142" s="15">
        <f>'[1]3.ВС'!AQ128</f>
        <v>0</v>
      </c>
      <c r="AR142" s="15">
        <f>'[1]3.ВС'!AR128</f>
        <v>0</v>
      </c>
      <c r="AS142" s="15">
        <f>'[1]3.ВС'!AS128</f>
        <v>0</v>
      </c>
      <c r="AT142" s="15">
        <f>'[1]3.ВС'!AT128</f>
        <v>8021000</v>
      </c>
      <c r="AU142" s="15">
        <f>'[1]3.ВС'!AU128</f>
        <v>0</v>
      </c>
      <c r="AV142" s="15">
        <f>'[1]3.ВС'!AV128</f>
        <v>8021000</v>
      </c>
      <c r="AW142" s="15">
        <f>'[1]3.ВС'!AW128</f>
        <v>0</v>
      </c>
      <c r="AX142" s="15">
        <f>'[1]3.ВС'!AX128</f>
        <v>0</v>
      </c>
      <c r="AY142" s="15">
        <f>'[1]3.ВС'!AY128</f>
        <v>0</v>
      </c>
      <c r="AZ142" s="15">
        <f>'[1]3.ВС'!AZ128</f>
        <v>0</v>
      </c>
      <c r="BA142" s="15">
        <f>'[1]3.ВС'!BA128</f>
        <v>0</v>
      </c>
      <c r="BB142" s="15">
        <f>'[1]3.ВС'!BB128</f>
        <v>8021000</v>
      </c>
      <c r="BC142" s="15">
        <f>'[1]3.ВС'!BC128</f>
        <v>0</v>
      </c>
      <c r="BD142" s="15">
        <f>'[1]3.ВС'!BD128</f>
        <v>8021000</v>
      </c>
      <c r="BE142" s="15">
        <f>'[1]3.ВС'!BE128</f>
        <v>0</v>
      </c>
      <c r="BF142" s="14">
        <f>'[1]3.ВС'!BF128</f>
        <v>8391000</v>
      </c>
      <c r="BG142" s="14">
        <f>'[1]3.ВС'!BG128</f>
        <v>0</v>
      </c>
      <c r="BH142" s="14">
        <f>'[1]3.ВС'!BH128</f>
        <v>8391000</v>
      </c>
      <c r="BI142" s="14">
        <f>'[1]3.ВС'!BI128</f>
        <v>0</v>
      </c>
      <c r="BJ142" s="15">
        <f>'[1]3.ВС'!BJ128</f>
        <v>0</v>
      </c>
      <c r="BK142" s="15">
        <f>'[1]3.ВС'!BK128</f>
        <v>0</v>
      </c>
      <c r="BL142" s="15">
        <f>'[1]3.ВС'!BL128</f>
        <v>0</v>
      </c>
      <c r="BM142" s="15">
        <f>'[1]3.ВС'!BM128</f>
        <v>0</v>
      </c>
      <c r="BN142" s="15">
        <f>'[1]3.ВС'!BN128</f>
        <v>8391000</v>
      </c>
      <c r="BO142" s="15">
        <f>'[1]3.ВС'!BO128</f>
        <v>0</v>
      </c>
      <c r="BP142" s="15">
        <f>'[1]3.ВС'!BP128</f>
        <v>8391000</v>
      </c>
      <c r="BQ142" s="15">
        <f>'[1]3.ВС'!BQ128</f>
        <v>0</v>
      </c>
      <c r="BR142" s="15">
        <f>'[1]3.ВС'!BR128</f>
        <v>0</v>
      </c>
      <c r="BS142" s="15">
        <f>'[1]3.ВС'!BS128</f>
        <v>0</v>
      </c>
      <c r="BT142" s="15">
        <f>'[1]3.ВС'!BT128</f>
        <v>0</v>
      </c>
      <c r="BU142" s="15">
        <f>'[1]3.ВС'!BU128</f>
        <v>0</v>
      </c>
      <c r="BV142" s="15">
        <f>'[1]3.ВС'!BV128</f>
        <v>8391000</v>
      </c>
      <c r="BW142" s="15">
        <f>'[1]3.ВС'!BW128</f>
        <v>0</v>
      </c>
      <c r="BX142" s="15">
        <f>'[1]3.ВС'!BX128</f>
        <v>8391000</v>
      </c>
      <c r="BY142" s="15">
        <f>'[1]3.ВС'!BY128</f>
        <v>0</v>
      </c>
    </row>
    <row r="143" spans="1:77" ht="60" x14ac:dyDescent="0.25">
      <c r="A143" s="16" t="s">
        <v>146</v>
      </c>
      <c r="B143" s="22">
        <v>51</v>
      </c>
      <c r="C143" s="22">
        <v>0</v>
      </c>
      <c r="D143" s="13" t="s">
        <v>120</v>
      </c>
      <c r="E143" s="9"/>
      <c r="F143" s="13"/>
      <c r="G143" s="13"/>
      <c r="H143" s="13"/>
      <c r="I143" s="13"/>
      <c r="J143" s="18">
        <f>J144</f>
        <v>153481.31</v>
      </c>
      <c r="K143" s="21">
        <f t="shared" ref="K143:BV143" si="117">K144</f>
        <v>0</v>
      </c>
      <c r="L143" s="21">
        <f t="shared" si="117"/>
        <v>153481.31</v>
      </c>
      <c r="M143" s="21">
        <f t="shared" si="117"/>
        <v>0</v>
      </c>
      <c r="N143" s="21">
        <f t="shared" si="117"/>
        <v>8787410.6099999994</v>
      </c>
      <c r="O143" s="21">
        <f t="shared" si="117"/>
        <v>6014671</v>
      </c>
      <c r="P143" s="21">
        <f t="shared" si="117"/>
        <v>2772739.61</v>
      </c>
      <c r="Q143" s="21">
        <f t="shared" si="117"/>
        <v>0</v>
      </c>
      <c r="R143" s="21">
        <f t="shared" si="117"/>
        <v>8940891.9199999999</v>
      </c>
      <c r="S143" s="21">
        <f t="shared" si="117"/>
        <v>6014671</v>
      </c>
      <c r="T143" s="21">
        <f t="shared" si="117"/>
        <v>2926220.92</v>
      </c>
      <c r="U143" s="21">
        <f t="shared" si="117"/>
        <v>0</v>
      </c>
      <c r="V143" s="21">
        <f t="shared" si="117"/>
        <v>-8049490</v>
      </c>
      <c r="W143" s="21">
        <f t="shared" si="117"/>
        <v>-6014671</v>
      </c>
      <c r="X143" s="21">
        <f t="shared" si="117"/>
        <v>-2034819</v>
      </c>
      <c r="Y143" s="21">
        <f t="shared" si="117"/>
        <v>0</v>
      </c>
      <c r="Z143" s="21">
        <f t="shared" si="117"/>
        <v>891401.92</v>
      </c>
      <c r="AA143" s="21">
        <f t="shared" si="117"/>
        <v>0</v>
      </c>
      <c r="AB143" s="21">
        <f t="shared" si="117"/>
        <v>891401.92</v>
      </c>
      <c r="AC143" s="21">
        <f t="shared" si="117"/>
        <v>0</v>
      </c>
      <c r="AD143" s="21">
        <f t="shared" si="117"/>
        <v>0</v>
      </c>
      <c r="AE143" s="21">
        <f t="shared" si="117"/>
        <v>0</v>
      </c>
      <c r="AF143" s="21">
        <f t="shared" si="117"/>
        <v>0</v>
      </c>
      <c r="AG143" s="21">
        <f t="shared" si="117"/>
        <v>0</v>
      </c>
      <c r="AH143" s="21">
        <f t="shared" si="117"/>
        <v>891401.92</v>
      </c>
      <c r="AI143" s="21">
        <f t="shared" si="117"/>
        <v>0</v>
      </c>
      <c r="AJ143" s="21">
        <f t="shared" si="117"/>
        <v>891401.92</v>
      </c>
      <c r="AK143" s="21">
        <f t="shared" si="117"/>
        <v>0</v>
      </c>
      <c r="AL143" s="18">
        <f t="shared" si="117"/>
        <v>66519</v>
      </c>
      <c r="AM143" s="18">
        <f t="shared" si="117"/>
        <v>0</v>
      </c>
      <c r="AN143" s="18">
        <f t="shared" si="117"/>
        <v>66519</v>
      </c>
      <c r="AO143" s="18">
        <f t="shared" si="117"/>
        <v>0</v>
      </c>
      <c r="AP143" s="21">
        <f t="shared" si="117"/>
        <v>0</v>
      </c>
      <c r="AQ143" s="21">
        <f t="shared" si="117"/>
        <v>0</v>
      </c>
      <c r="AR143" s="21">
        <f t="shared" si="117"/>
        <v>0</v>
      </c>
      <c r="AS143" s="21">
        <f t="shared" si="117"/>
        <v>0</v>
      </c>
      <c r="AT143" s="21">
        <f t="shared" si="117"/>
        <v>66519</v>
      </c>
      <c r="AU143" s="21">
        <f t="shared" si="117"/>
        <v>0</v>
      </c>
      <c r="AV143" s="21">
        <f t="shared" si="117"/>
        <v>66519</v>
      </c>
      <c r="AW143" s="21">
        <f t="shared" si="117"/>
        <v>0</v>
      </c>
      <c r="AX143" s="21">
        <f t="shared" si="117"/>
        <v>0</v>
      </c>
      <c r="AY143" s="21">
        <f t="shared" si="117"/>
        <v>0</v>
      </c>
      <c r="AZ143" s="21">
        <f t="shared" si="117"/>
        <v>0</v>
      </c>
      <c r="BA143" s="21">
        <f t="shared" si="117"/>
        <v>0</v>
      </c>
      <c r="BB143" s="21">
        <f t="shared" si="117"/>
        <v>66519</v>
      </c>
      <c r="BC143" s="21">
        <f t="shared" si="117"/>
        <v>0</v>
      </c>
      <c r="BD143" s="21">
        <f t="shared" si="117"/>
        <v>66519</v>
      </c>
      <c r="BE143" s="21">
        <f t="shared" si="117"/>
        <v>0</v>
      </c>
      <c r="BF143" s="18">
        <f t="shared" si="117"/>
        <v>66519</v>
      </c>
      <c r="BG143" s="18">
        <f t="shared" si="117"/>
        <v>0</v>
      </c>
      <c r="BH143" s="18">
        <f t="shared" si="117"/>
        <v>66519</v>
      </c>
      <c r="BI143" s="18">
        <f t="shared" si="117"/>
        <v>0</v>
      </c>
      <c r="BJ143" s="21">
        <f t="shared" si="117"/>
        <v>0</v>
      </c>
      <c r="BK143" s="21">
        <f t="shared" si="117"/>
        <v>0</v>
      </c>
      <c r="BL143" s="21">
        <f t="shared" si="117"/>
        <v>0</v>
      </c>
      <c r="BM143" s="21">
        <f t="shared" si="117"/>
        <v>0</v>
      </c>
      <c r="BN143" s="21">
        <f t="shared" si="117"/>
        <v>66519</v>
      </c>
      <c r="BO143" s="21">
        <f t="shared" si="117"/>
        <v>0</v>
      </c>
      <c r="BP143" s="21">
        <f t="shared" si="117"/>
        <v>66519</v>
      </c>
      <c r="BQ143" s="21">
        <f t="shared" si="117"/>
        <v>0</v>
      </c>
      <c r="BR143" s="21">
        <f t="shared" si="117"/>
        <v>0</v>
      </c>
      <c r="BS143" s="21">
        <f t="shared" si="117"/>
        <v>0</v>
      </c>
      <c r="BT143" s="21">
        <f t="shared" si="117"/>
        <v>0</v>
      </c>
      <c r="BU143" s="21">
        <f t="shared" si="117"/>
        <v>0</v>
      </c>
      <c r="BV143" s="21">
        <f t="shared" si="117"/>
        <v>66519</v>
      </c>
      <c r="BW143" s="21">
        <f t="shared" ref="BW143:BY143" si="118">BW144</f>
        <v>0</v>
      </c>
      <c r="BX143" s="21">
        <f t="shared" si="118"/>
        <v>66519</v>
      </c>
      <c r="BY143" s="21">
        <f t="shared" si="118"/>
        <v>0</v>
      </c>
    </row>
    <row r="144" spans="1:77" ht="30" x14ac:dyDescent="0.25">
      <c r="A144" s="16" t="s">
        <v>28</v>
      </c>
      <c r="B144" s="22">
        <v>51</v>
      </c>
      <c r="C144" s="22">
        <v>0</v>
      </c>
      <c r="D144" s="13" t="s">
        <v>120</v>
      </c>
      <c r="E144" s="22">
        <v>851</v>
      </c>
      <c r="F144" s="13"/>
      <c r="G144" s="13"/>
      <c r="H144" s="13"/>
      <c r="I144" s="13"/>
      <c r="J144" s="23">
        <f>J145+J151+J148+J154+J157</f>
        <v>153481.31</v>
      </c>
      <c r="K144" s="23">
        <f t="shared" ref="K144:BV144" si="119">K145+K151+K148+K154+K157</f>
        <v>0</v>
      </c>
      <c r="L144" s="23">
        <f t="shared" si="119"/>
        <v>153481.31</v>
      </c>
      <c r="M144" s="23">
        <f t="shared" si="119"/>
        <v>0</v>
      </c>
      <c r="N144" s="23">
        <f t="shared" si="119"/>
        <v>8787410.6099999994</v>
      </c>
      <c r="O144" s="23">
        <f t="shared" si="119"/>
        <v>6014671</v>
      </c>
      <c r="P144" s="23">
        <f t="shared" si="119"/>
        <v>2772739.61</v>
      </c>
      <c r="Q144" s="23">
        <f t="shared" si="119"/>
        <v>0</v>
      </c>
      <c r="R144" s="23">
        <f t="shared" si="119"/>
        <v>8940891.9199999999</v>
      </c>
      <c r="S144" s="23">
        <f t="shared" si="119"/>
        <v>6014671</v>
      </c>
      <c r="T144" s="23">
        <f t="shared" si="119"/>
        <v>2926220.92</v>
      </c>
      <c r="U144" s="23">
        <f t="shared" si="119"/>
        <v>0</v>
      </c>
      <c r="V144" s="23">
        <f t="shared" si="119"/>
        <v>-8049490</v>
      </c>
      <c r="W144" s="23">
        <f t="shared" si="119"/>
        <v>-6014671</v>
      </c>
      <c r="X144" s="23">
        <f t="shared" si="119"/>
        <v>-2034819</v>
      </c>
      <c r="Y144" s="23">
        <f t="shared" si="119"/>
        <v>0</v>
      </c>
      <c r="Z144" s="23">
        <f t="shared" si="119"/>
        <v>891401.92</v>
      </c>
      <c r="AA144" s="23">
        <f t="shared" si="119"/>
        <v>0</v>
      </c>
      <c r="AB144" s="23">
        <f t="shared" si="119"/>
        <v>891401.92</v>
      </c>
      <c r="AC144" s="23">
        <f t="shared" si="119"/>
        <v>0</v>
      </c>
      <c r="AD144" s="23">
        <f t="shared" si="119"/>
        <v>0</v>
      </c>
      <c r="AE144" s="23">
        <f t="shared" si="119"/>
        <v>0</v>
      </c>
      <c r="AF144" s="23">
        <f t="shared" si="119"/>
        <v>0</v>
      </c>
      <c r="AG144" s="23">
        <f t="shared" si="119"/>
        <v>0</v>
      </c>
      <c r="AH144" s="23">
        <f t="shared" si="119"/>
        <v>891401.92</v>
      </c>
      <c r="AI144" s="23">
        <f t="shared" si="119"/>
        <v>0</v>
      </c>
      <c r="AJ144" s="23">
        <f t="shared" si="119"/>
        <v>891401.92</v>
      </c>
      <c r="AK144" s="23">
        <f t="shared" si="119"/>
        <v>0</v>
      </c>
      <c r="AL144" s="23">
        <f t="shared" si="119"/>
        <v>66519</v>
      </c>
      <c r="AM144" s="23">
        <f t="shared" si="119"/>
        <v>0</v>
      </c>
      <c r="AN144" s="23">
        <f t="shared" si="119"/>
        <v>66519</v>
      </c>
      <c r="AO144" s="23">
        <f t="shared" si="119"/>
        <v>0</v>
      </c>
      <c r="AP144" s="23">
        <f t="shared" si="119"/>
        <v>0</v>
      </c>
      <c r="AQ144" s="23">
        <f t="shared" si="119"/>
        <v>0</v>
      </c>
      <c r="AR144" s="23">
        <f t="shared" si="119"/>
        <v>0</v>
      </c>
      <c r="AS144" s="23">
        <f t="shared" si="119"/>
        <v>0</v>
      </c>
      <c r="AT144" s="23">
        <f t="shared" si="119"/>
        <v>66519</v>
      </c>
      <c r="AU144" s="23">
        <f t="shared" si="119"/>
        <v>0</v>
      </c>
      <c r="AV144" s="23">
        <f t="shared" si="119"/>
        <v>66519</v>
      </c>
      <c r="AW144" s="23">
        <f t="shared" si="119"/>
        <v>0</v>
      </c>
      <c r="AX144" s="23">
        <f t="shared" si="119"/>
        <v>0</v>
      </c>
      <c r="AY144" s="23">
        <f t="shared" si="119"/>
        <v>0</v>
      </c>
      <c r="AZ144" s="23">
        <f t="shared" si="119"/>
        <v>0</v>
      </c>
      <c r="BA144" s="23">
        <f t="shared" si="119"/>
        <v>0</v>
      </c>
      <c r="BB144" s="23">
        <f t="shared" si="119"/>
        <v>66519</v>
      </c>
      <c r="BC144" s="23">
        <f t="shared" si="119"/>
        <v>0</v>
      </c>
      <c r="BD144" s="23">
        <f t="shared" si="119"/>
        <v>66519</v>
      </c>
      <c r="BE144" s="23">
        <f t="shared" si="119"/>
        <v>0</v>
      </c>
      <c r="BF144" s="23">
        <f t="shared" si="119"/>
        <v>66519</v>
      </c>
      <c r="BG144" s="23">
        <f t="shared" si="119"/>
        <v>0</v>
      </c>
      <c r="BH144" s="23">
        <f t="shared" si="119"/>
        <v>66519</v>
      </c>
      <c r="BI144" s="23">
        <f t="shared" si="119"/>
        <v>0</v>
      </c>
      <c r="BJ144" s="23">
        <f t="shared" si="119"/>
        <v>0</v>
      </c>
      <c r="BK144" s="23">
        <f t="shared" si="119"/>
        <v>0</v>
      </c>
      <c r="BL144" s="23">
        <f t="shared" si="119"/>
        <v>0</v>
      </c>
      <c r="BM144" s="23">
        <f t="shared" si="119"/>
        <v>0</v>
      </c>
      <c r="BN144" s="23">
        <f t="shared" si="119"/>
        <v>66519</v>
      </c>
      <c r="BO144" s="23">
        <f t="shared" si="119"/>
        <v>0</v>
      </c>
      <c r="BP144" s="23">
        <f t="shared" si="119"/>
        <v>66519</v>
      </c>
      <c r="BQ144" s="23">
        <f t="shared" si="119"/>
        <v>0</v>
      </c>
      <c r="BR144" s="23">
        <f t="shared" si="119"/>
        <v>0</v>
      </c>
      <c r="BS144" s="23">
        <f t="shared" si="119"/>
        <v>0</v>
      </c>
      <c r="BT144" s="23">
        <f t="shared" si="119"/>
        <v>0</v>
      </c>
      <c r="BU144" s="23">
        <f t="shared" si="119"/>
        <v>0</v>
      </c>
      <c r="BV144" s="23">
        <f t="shared" si="119"/>
        <v>66519</v>
      </c>
      <c r="BW144" s="23">
        <f t="shared" ref="BW144:BY144" si="120">BW145+BW151+BW148+BW154+BW157</f>
        <v>0</v>
      </c>
      <c r="BX144" s="23">
        <f t="shared" si="120"/>
        <v>66519</v>
      </c>
      <c r="BY144" s="23">
        <f t="shared" si="120"/>
        <v>0</v>
      </c>
    </row>
    <row r="145" spans="1:77" ht="45" x14ac:dyDescent="0.25">
      <c r="A145" s="16" t="s">
        <v>147</v>
      </c>
      <c r="B145" s="9">
        <v>51</v>
      </c>
      <c r="C145" s="9">
        <v>0</v>
      </c>
      <c r="D145" s="13" t="s">
        <v>120</v>
      </c>
      <c r="E145" s="9">
        <v>851</v>
      </c>
      <c r="F145" s="13" t="s">
        <v>101</v>
      </c>
      <c r="G145" s="13" t="s">
        <v>95</v>
      </c>
      <c r="H145" s="13" t="s">
        <v>148</v>
      </c>
      <c r="I145" s="13"/>
      <c r="J145" s="18">
        <f t="shared" ref="J145:BJ146" si="121">J146</f>
        <v>0</v>
      </c>
      <c r="K145" s="21">
        <f t="shared" si="121"/>
        <v>0</v>
      </c>
      <c r="L145" s="21">
        <f t="shared" si="121"/>
        <v>0</v>
      </c>
      <c r="M145" s="21">
        <f t="shared" si="121"/>
        <v>0</v>
      </c>
      <c r="N145" s="21">
        <f t="shared" si="121"/>
        <v>600370</v>
      </c>
      <c r="O145" s="21">
        <f t="shared" si="121"/>
        <v>0</v>
      </c>
      <c r="P145" s="21">
        <f t="shared" si="121"/>
        <v>600370</v>
      </c>
      <c r="Q145" s="21">
        <f t="shared" si="121"/>
        <v>0</v>
      </c>
      <c r="R145" s="21">
        <f t="shared" si="121"/>
        <v>600370</v>
      </c>
      <c r="S145" s="21">
        <f t="shared" si="121"/>
        <v>0</v>
      </c>
      <c r="T145" s="21">
        <f t="shared" si="121"/>
        <v>600370</v>
      </c>
      <c r="U145" s="21">
        <f t="shared" si="121"/>
        <v>0</v>
      </c>
      <c r="V145" s="21">
        <f t="shared" si="121"/>
        <v>0</v>
      </c>
      <c r="W145" s="21">
        <f t="shared" si="121"/>
        <v>0</v>
      </c>
      <c r="X145" s="21">
        <f t="shared" si="121"/>
        <v>0</v>
      </c>
      <c r="Y145" s="21">
        <f t="shared" si="121"/>
        <v>0</v>
      </c>
      <c r="Z145" s="21">
        <f t="shared" si="121"/>
        <v>600370</v>
      </c>
      <c r="AA145" s="21">
        <f t="shared" si="121"/>
        <v>0</v>
      </c>
      <c r="AB145" s="21">
        <f t="shared" si="121"/>
        <v>600370</v>
      </c>
      <c r="AC145" s="21">
        <f t="shared" si="121"/>
        <v>0</v>
      </c>
      <c r="AD145" s="21">
        <f t="shared" si="121"/>
        <v>0</v>
      </c>
      <c r="AE145" s="21">
        <f t="shared" si="121"/>
        <v>0</v>
      </c>
      <c r="AF145" s="21">
        <f t="shared" si="121"/>
        <v>0</v>
      </c>
      <c r="AG145" s="21">
        <f t="shared" si="121"/>
        <v>0</v>
      </c>
      <c r="AH145" s="21">
        <f t="shared" si="121"/>
        <v>600370</v>
      </c>
      <c r="AI145" s="21">
        <f t="shared" si="121"/>
        <v>0</v>
      </c>
      <c r="AJ145" s="21">
        <f t="shared" si="121"/>
        <v>600370</v>
      </c>
      <c r="AK145" s="21">
        <f t="shared" si="121"/>
        <v>0</v>
      </c>
      <c r="AL145" s="18">
        <f t="shared" si="121"/>
        <v>0</v>
      </c>
      <c r="AM145" s="18">
        <f t="shared" si="121"/>
        <v>0</v>
      </c>
      <c r="AN145" s="18">
        <f t="shared" si="121"/>
        <v>0</v>
      </c>
      <c r="AO145" s="18">
        <f t="shared" si="121"/>
        <v>0</v>
      </c>
      <c r="AP145" s="21">
        <f t="shared" si="121"/>
        <v>0</v>
      </c>
      <c r="AQ145" s="21">
        <f t="shared" si="121"/>
        <v>0</v>
      </c>
      <c r="AR145" s="21">
        <f t="shared" si="121"/>
        <v>0</v>
      </c>
      <c r="AS145" s="21">
        <f t="shared" si="121"/>
        <v>0</v>
      </c>
      <c r="AT145" s="21">
        <f t="shared" si="121"/>
        <v>0</v>
      </c>
      <c r="AU145" s="21">
        <f t="shared" si="121"/>
        <v>0</v>
      </c>
      <c r="AV145" s="21">
        <f t="shared" si="121"/>
        <v>0</v>
      </c>
      <c r="AW145" s="21">
        <f t="shared" si="121"/>
        <v>0</v>
      </c>
      <c r="AX145" s="21">
        <f t="shared" si="121"/>
        <v>0</v>
      </c>
      <c r="AY145" s="21">
        <f t="shared" si="121"/>
        <v>0</v>
      </c>
      <c r="AZ145" s="21">
        <f t="shared" si="121"/>
        <v>0</v>
      </c>
      <c r="BA145" s="21">
        <f t="shared" si="121"/>
        <v>0</v>
      </c>
      <c r="BB145" s="21">
        <f t="shared" si="121"/>
        <v>0</v>
      </c>
      <c r="BC145" s="21">
        <f t="shared" si="121"/>
        <v>0</v>
      </c>
      <c r="BD145" s="21">
        <f t="shared" si="121"/>
        <v>0</v>
      </c>
      <c r="BE145" s="21">
        <f t="shared" si="121"/>
        <v>0</v>
      </c>
      <c r="BF145" s="18">
        <f t="shared" si="121"/>
        <v>0</v>
      </c>
      <c r="BG145" s="18">
        <f t="shared" si="121"/>
        <v>0</v>
      </c>
      <c r="BH145" s="18">
        <f t="shared" si="121"/>
        <v>0</v>
      </c>
      <c r="BI145" s="18">
        <f t="shared" si="121"/>
        <v>0</v>
      </c>
      <c r="BJ145" s="21">
        <f t="shared" si="121"/>
        <v>0</v>
      </c>
      <c r="BK145" s="21">
        <f t="shared" ref="BK145:BY146" si="122">BK146</f>
        <v>0</v>
      </c>
      <c r="BL145" s="21">
        <f t="shared" si="122"/>
        <v>0</v>
      </c>
      <c r="BM145" s="21">
        <f t="shared" si="122"/>
        <v>0</v>
      </c>
      <c r="BN145" s="21">
        <f t="shared" si="122"/>
        <v>0</v>
      </c>
      <c r="BO145" s="21">
        <f t="shared" si="122"/>
        <v>0</v>
      </c>
      <c r="BP145" s="21">
        <f t="shared" si="122"/>
        <v>0</v>
      </c>
      <c r="BQ145" s="21">
        <f t="shared" si="122"/>
        <v>0</v>
      </c>
      <c r="BR145" s="21">
        <f t="shared" si="122"/>
        <v>0</v>
      </c>
      <c r="BS145" s="21">
        <f t="shared" si="122"/>
        <v>0</v>
      </c>
      <c r="BT145" s="21">
        <f t="shared" si="122"/>
        <v>0</v>
      </c>
      <c r="BU145" s="21">
        <f t="shared" si="122"/>
        <v>0</v>
      </c>
      <c r="BV145" s="21">
        <f t="shared" si="122"/>
        <v>0</v>
      </c>
      <c r="BW145" s="21">
        <f t="shared" si="122"/>
        <v>0</v>
      </c>
      <c r="BX145" s="21">
        <f t="shared" si="122"/>
        <v>0</v>
      </c>
      <c r="BY145" s="21">
        <f t="shared" si="122"/>
        <v>0</v>
      </c>
    </row>
    <row r="146" spans="1:77" ht="45" x14ac:dyDescent="0.25">
      <c r="A146" s="12" t="s">
        <v>31</v>
      </c>
      <c r="B146" s="9">
        <v>51</v>
      </c>
      <c r="C146" s="9">
        <v>0</v>
      </c>
      <c r="D146" s="13" t="s">
        <v>120</v>
      </c>
      <c r="E146" s="9">
        <v>851</v>
      </c>
      <c r="F146" s="13" t="s">
        <v>101</v>
      </c>
      <c r="G146" s="13" t="s">
        <v>95</v>
      </c>
      <c r="H146" s="13" t="s">
        <v>148</v>
      </c>
      <c r="I146" s="13" t="s">
        <v>32</v>
      </c>
      <c r="J146" s="18">
        <f t="shared" si="121"/>
        <v>0</v>
      </c>
      <c r="K146" s="21">
        <f t="shared" si="121"/>
        <v>0</v>
      </c>
      <c r="L146" s="21">
        <f t="shared" si="121"/>
        <v>0</v>
      </c>
      <c r="M146" s="21">
        <f t="shared" si="121"/>
        <v>0</v>
      </c>
      <c r="N146" s="21">
        <f t="shared" si="121"/>
        <v>600370</v>
      </c>
      <c r="O146" s="21">
        <f t="shared" si="121"/>
        <v>0</v>
      </c>
      <c r="P146" s="21">
        <f t="shared" si="121"/>
        <v>600370</v>
      </c>
      <c r="Q146" s="21">
        <f t="shared" si="121"/>
        <v>0</v>
      </c>
      <c r="R146" s="21">
        <f t="shared" si="121"/>
        <v>600370</v>
      </c>
      <c r="S146" s="21">
        <f t="shared" si="121"/>
        <v>0</v>
      </c>
      <c r="T146" s="21">
        <f t="shared" si="121"/>
        <v>600370</v>
      </c>
      <c r="U146" s="21">
        <f t="shared" si="121"/>
        <v>0</v>
      </c>
      <c r="V146" s="21">
        <f t="shared" si="121"/>
        <v>0</v>
      </c>
      <c r="W146" s="21">
        <f t="shared" si="121"/>
        <v>0</v>
      </c>
      <c r="X146" s="21">
        <f t="shared" si="121"/>
        <v>0</v>
      </c>
      <c r="Y146" s="21">
        <f t="shared" si="121"/>
        <v>0</v>
      </c>
      <c r="Z146" s="21">
        <f t="shared" si="121"/>
        <v>600370</v>
      </c>
      <c r="AA146" s="21">
        <f t="shared" si="121"/>
        <v>0</v>
      </c>
      <c r="AB146" s="21">
        <f t="shared" si="121"/>
        <v>600370</v>
      </c>
      <c r="AC146" s="21">
        <f t="shared" si="121"/>
        <v>0</v>
      </c>
      <c r="AD146" s="21">
        <f t="shared" si="121"/>
        <v>0</v>
      </c>
      <c r="AE146" s="21">
        <f t="shared" si="121"/>
        <v>0</v>
      </c>
      <c r="AF146" s="21">
        <f t="shared" si="121"/>
        <v>0</v>
      </c>
      <c r="AG146" s="21">
        <f t="shared" si="121"/>
        <v>0</v>
      </c>
      <c r="AH146" s="21">
        <f t="shared" si="121"/>
        <v>600370</v>
      </c>
      <c r="AI146" s="21">
        <f t="shared" si="121"/>
        <v>0</v>
      </c>
      <c r="AJ146" s="21">
        <f t="shared" si="121"/>
        <v>600370</v>
      </c>
      <c r="AK146" s="21">
        <f t="shared" si="121"/>
        <v>0</v>
      </c>
      <c r="AL146" s="18">
        <f t="shared" si="121"/>
        <v>0</v>
      </c>
      <c r="AM146" s="18">
        <f t="shared" si="121"/>
        <v>0</v>
      </c>
      <c r="AN146" s="18">
        <f t="shared" si="121"/>
        <v>0</v>
      </c>
      <c r="AO146" s="18">
        <f t="shared" si="121"/>
        <v>0</v>
      </c>
      <c r="AP146" s="21">
        <f t="shared" si="121"/>
        <v>0</v>
      </c>
      <c r="AQ146" s="21">
        <f t="shared" si="121"/>
        <v>0</v>
      </c>
      <c r="AR146" s="21">
        <f t="shared" si="121"/>
        <v>0</v>
      </c>
      <c r="AS146" s="21">
        <f t="shared" si="121"/>
        <v>0</v>
      </c>
      <c r="AT146" s="21">
        <f t="shared" si="121"/>
        <v>0</v>
      </c>
      <c r="AU146" s="21">
        <f t="shared" si="121"/>
        <v>0</v>
      </c>
      <c r="AV146" s="21">
        <f t="shared" si="121"/>
        <v>0</v>
      </c>
      <c r="AW146" s="21">
        <f t="shared" si="121"/>
        <v>0</v>
      </c>
      <c r="AX146" s="21">
        <f t="shared" si="121"/>
        <v>0</v>
      </c>
      <c r="AY146" s="21">
        <f t="shared" si="121"/>
        <v>0</v>
      </c>
      <c r="AZ146" s="21">
        <f t="shared" si="121"/>
        <v>0</v>
      </c>
      <c r="BA146" s="21">
        <f t="shared" si="121"/>
        <v>0</v>
      </c>
      <c r="BB146" s="21">
        <f t="shared" si="121"/>
        <v>0</v>
      </c>
      <c r="BC146" s="21">
        <f t="shared" si="121"/>
        <v>0</v>
      </c>
      <c r="BD146" s="21">
        <f t="shared" si="121"/>
        <v>0</v>
      </c>
      <c r="BE146" s="21">
        <f t="shared" si="121"/>
        <v>0</v>
      </c>
      <c r="BF146" s="18">
        <f t="shared" si="121"/>
        <v>0</v>
      </c>
      <c r="BG146" s="18">
        <f t="shared" si="121"/>
        <v>0</v>
      </c>
      <c r="BH146" s="18">
        <f t="shared" si="121"/>
        <v>0</v>
      </c>
      <c r="BI146" s="18">
        <f t="shared" si="121"/>
        <v>0</v>
      </c>
      <c r="BJ146" s="21">
        <f t="shared" si="121"/>
        <v>0</v>
      </c>
      <c r="BK146" s="21">
        <f t="shared" si="122"/>
        <v>0</v>
      </c>
      <c r="BL146" s="21">
        <f t="shared" si="122"/>
        <v>0</v>
      </c>
      <c r="BM146" s="21">
        <f t="shared" si="122"/>
        <v>0</v>
      </c>
      <c r="BN146" s="21">
        <f t="shared" si="122"/>
        <v>0</v>
      </c>
      <c r="BO146" s="21">
        <f t="shared" si="122"/>
        <v>0</v>
      </c>
      <c r="BP146" s="21">
        <f t="shared" si="122"/>
        <v>0</v>
      </c>
      <c r="BQ146" s="21">
        <f t="shared" si="122"/>
        <v>0</v>
      </c>
      <c r="BR146" s="21">
        <f t="shared" si="122"/>
        <v>0</v>
      </c>
      <c r="BS146" s="21">
        <f t="shared" si="122"/>
        <v>0</v>
      </c>
      <c r="BT146" s="21">
        <f t="shared" si="122"/>
        <v>0</v>
      </c>
      <c r="BU146" s="21">
        <f t="shared" si="122"/>
        <v>0</v>
      </c>
      <c r="BV146" s="21">
        <f t="shared" si="122"/>
        <v>0</v>
      </c>
      <c r="BW146" s="21">
        <f t="shared" si="122"/>
        <v>0</v>
      </c>
      <c r="BX146" s="21">
        <f t="shared" si="122"/>
        <v>0</v>
      </c>
      <c r="BY146" s="21">
        <f t="shared" si="122"/>
        <v>0</v>
      </c>
    </row>
    <row r="147" spans="1:77" x14ac:dyDescent="0.25">
      <c r="A147" s="12" t="s">
        <v>33</v>
      </c>
      <c r="B147" s="9">
        <v>51</v>
      </c>
      <c r="C147" s="9">
        <v>0</v>
      </c>
      <c r="D147" s="13" t="s">
        <v>120</v>
      </c>
      <c r="E147" s="9">
        <v>851</v>
      </c>
      <c r="F147" s="13" t="s">
        <v>101</v>
      </c>
      <c r="G147" s="13" t="s">
        <v>95</v>
      </c>
      <c r="H147" s="13" t="s">
        <v>148</v>
      </c>
      <c r="I147" s="13" t="s">
        <v>34</v>
      </c>
      <c r="J147" s="18">
        <f>'[1]3.ВС'!J147</f>
        <v>0</v>
      </c>
      <c r="K147" s="21">
        <f>'[1]3.ВС'!K147</f>
        <v>0</v>
      </c>
      <c r="L147" s="21">
        <f>'[1]3.ВС'!L147</f>
        <v>0</v>
      </c>
      <c r="M147" s="21">
        <f>'[1]3.ВС'!M147</f>
        <v>0</v>
      </c>
      <c r="N147" s="21">
        <f>'[1]3.ВС'!N147</f>
        <v>600370</v>
      </c>
      <c r="O147" s="21">
        <f>'[1]3.ВС'!O147</f>
        <v>0</v>
      </c>
      <c r="P147" s="21">
        <f>'[1]3.ВС'!P147</f>
        <v>600370</v>
      </c>
      <c r="Q147" s="21">
        <f>'[1]3.ВС'!Q147</f>
        <v>0</v>
      </c>
      <c r="R147" s="21">
        <f>'[1]3.ВС'!R147</f>
        <v>600370</v>
      </c>
      <c r="S147" s="21">
        <f>'[1]3.ВС'!S147</f>
        <v>0</v>
      </c>
      <c r="T147" s="21">
        <f>'[1]3.ВС'!T147</f>
        <v>600370</v>
      </c>
      <c r="U147" s="21">
        <f>'[1]3.ВС'!U147</f>
        <v>0</v>
      </c>
      <c r="V147" s="21">
        <f>'[1]3.ВС'!V147</f>
        <v>0</v>
      </c>
      <c r="W147" s="21">
        <f>'[1]3.ВС'!W147</f>
        <v>0</v>
      </c>
      <c r="X147" s="21">
        <f>'[1]3.ВС'!X147</f>
        <v>0</v>
      </c>
      <c r="Y147" s="21">
        <f>'[1]3.ВС'!Y147</f>
        <v>0</v>
      </c>
      <c r="Z147" s="21">
        <f>'[1]3.ВС'!Z147</f>
        <v>600370</v>
      </c>
      <c r="AA147" s="21">
        <f>'[1]3.ВС'!AA147</f>
        <v>0</v>
      </c>
      <c r="AB147" s="21">
        <f>'[1]3.ВС'!AB147</f>
        <v>600370</v>
      </c>
      <c r="AC147" s="21">
        <f>'[1]3.ВС'!AC147</f>
        <v>0</v>
      </c>
      <c r="AD147" s="21">
        <f>'[1]3.ВС'!AD147</f>
        <v>0</v>
      </c>
      <c r="AE147" s="21">
        <f>'[1]3.ВС'!AE147</f>
        <v>0</v>
      </c>
      <c r="AF147" s="21">
        <f>'[1]3.ВС'!AF147</f>
        <v>0</v>
      </c>
      <c r="AG147" s="21">
        <f>'[1]3.ВС'!AG147</f>
        <v>0</v>
      </c>
      <c r="AH147" s="21">
        <f>'[1]3.ВС'!AH147</f>
        <v>600370</v>
      </c>
      <c r="AI147" s="21">
        <f>'[1]3.ВС'!AI147</f>
        <v>0</v>
      </c>
      <c r="AJ147" s="21">
        <f>'[1]3.ВС'!AJ147</f>
        <v>600370</v>
      </c>
      <c r="AK147" s="21">
        <f>'[1]3.ВС'!AK147</f>
        <v>0</v>
      </c>
      <c r="AL147" s="18">
        <f>'[1]3.ВС'!AL147</f>
        <v>0</v>
      </c>
      <c r="AM147" s="18">
        <f>'[1]3.ВС'!AM147</f>
        <v>0</v>
      </c>
      <c r="AN147" s="18">
        <f>'[1]3.ВС'!AN147</f>
        <v>0</v>
      </c>
      <c r="AO147" s="18">
        <f>'[1]3.ВС'!AO147</f>
        <v>0</v>
      </c>
      <c r="AP147" s="21">
        <f>'[1]3.ВС'!AP147</f>
        <v>0</v>
      </c>
      <c r="AQ147" s="21">
        <f>'[1]3.ВС'!AQ147</f>
        <v>0</v>
      </c>
      <c r="AR147" s="21">
        <f>'[1]3.ВС'!AR147</f>
        <v>0</v>
      </c>
      <c r="AS147" s="21">
        <f>'[1]3.ВС'!AS147</f>
        <v>0</v>
      </c>
      <c r="AT147" s="21">
        <f>'[1]3.ВС'!AT147</f>
        <v>0</v>
      </c>
      <c r="AU147" s="21">
        <f>'[1]3.ВС'!AU147</f>
        <v>0</v>
      </c>
      <c r="AV147" s="21">
        <f>'[1]3.ВС'!AV147</f>
        <v>0</v>
      </c>
      <c r="AW147" s="21">
        <f>'[1]3.ВС'!AW147</f>
        <v>0</v>
      </c>
      <c r="AX147" s="21">
        <f>'[1]3.ВС'!AX147</f>
        <v>0</v>
      </c>
      <c r="AY147" s="21">
        <f>'[1]3.ВС'!AY147</f>
        <v>0</v>
      </c>
      <c r="AZ147" s="21">
        <f>'[1]3.ВС'!AZ147</f>
        <v>0</v>
      </c>
      <c r="BA147" s="21">
        <f>'[1]3.ВС'!BA147</f>
        <v>0</v>
      </c>
      <c r="BB147" s="21">
        <f>'[1]3.ВС'!BB147</f>
        <v>0</v>
      </c>
      <c r="BC147" s="21">
        <f>'[1]3.ВС'!BC147</f>
        <v>0</v>
      </c>
      <c r="BD147" s="21">
        <f>'[1]3.ВС'!BD147</f>
        <v>0</v>
      </c>
      <c r="BE147" s="21">
        <f>'[1]3.ВС'!BE147</f>
        <v>0</v>
      </c>
      <c r="BF147" s="18">
        <f>'[1]3.ВС'!BF147</f>
        <v>0</v>
      </c>
      <c r="BG147" s="18">
        <f>'[1]3.ВС'!BG147</f>
        <v>0</v>
      </c>
      <c r="BH147" s="18">
        <f>'[1]3.ВС'!BH147</f>
        <v>0</v>
      </c>
      <c r="BI147" s="18">
        <f>'[1]3.ВС'!BI147</f>
        <v>0</v>
      </c>
      <c r="BJ147" s="21">
        <f>'[1]3.ВС'!BJ147</f>
        <v>0</v>
      </c>
      <c r="BK147" s="21">
        <f>'[1]3.ВС'!BK147</f>
        <v>0</v>
      </c>
      <c r="BL147" s="21">
        <f>'[1]3.ВС'!BL147</f>
        <v>0</v>
      </c>
      <c r="BM147" s="21">
        <f>'[1]3.ВС'!BM147</f>
        <v>0</v>
      </c>
      <c r="BN147" s="21">
        <f>'[1]3.ВС'!BN147</f>
        <v>0</v>
      </c>
      <c r="BO147" s="21">
        <f>'[1]3.ВС'!BO147</f>
        <v>0</v>
      </c>
      <c r="BP147" s="21">
        <f>'[1]3.ВС'!BP147</f>
        <v>0</v>
      </c>
      <c r="BQ147" s="21">
        <f>'[1]3.ВС'!BQ147</f>
        <v>0</v>
      </c>
      <c r="BR147" s="21">
        <f>'[1]3.ВС'!BR147</f>
        <v>0</v>
      </c>
      <c r="BS147" s="21">
        <f>'[1]3.ВС'!BS147</f>
        <v>0</v>
      </c>
      <c r="BT147" s="21">
        <f>'[1]3.ВС'!BT147</f>
        <v>0</v>
      </c>
      <c r="BU147" s="21">
        <f>'[1]3.ВС'!BU147</f>
        <v>0</v>
      </c>
      <c r="BV147" s="21">
        <f>'[1]3.ВС'!BV147</f>
        <v>0</v>
      </c>
      <c r="BW147" s="21">
        <f>'[1]3.ВС'!BW147</f>
        <v>0</v>
      </c>
      <c r="BX147" s="21">
        <f>'[1]3.ВС'!BX147</f>
        <v>0</v>
      </c>
      <c r="BY147" s="21">
        <f>'[1]3.ВС'!BY147</f>
        <v>0</v>
      </c>
    </row>
    <row r="148" spans="1:77" ht="30" x14ac:dyDescent="0.25">
      <c r="A148" s="20" t="s">
        <v>149</v>
      </c>
      <c r="B148" s="9">
        <v>51</v>
      </c>
      <c r="C148" s="9">
        <v>0</v>
      </c>
      <c r="D148" s="13" t="s">
        <v>120</v>
      </c>
      <c r="E148" s="9">
        <v>851</v>
      </c>
      <c r="F148" s="13" t="s">
        <v>101</v>
      </c>
      <c r="G148" s="13" t="s">
        <v>95</v>
      </c>
      <c r="H148" s="13" t="s">
        <v>150</v>
      </c>
      <c r="I148" s="13"/>
      <c r="J148" s="18">
        <f t="shared" ref="J148:BJ149" si="123">J149</f>
        <v>86962.31</v>
      </c>
      <c r="K148" s="21">
        <f t="shared" si="123"/>
        <v>0</v>
      </c>
      <c r="L148" s="21">
        <f t="shared" si="123"/>
        <v>86962.31</v>
      </c>
      <c r="M148" s="21">
        <f t="shared" si="123"/>
        <v>0</v>
      </c>
      <c r="N148" s="21">
        <f t="shared" si="123"/>
        <v>0</v>
      </c>
      <c r="O148" s="21">
        <f t="shared" si="123"/>
        <v>0</v>
      </c>
      <c r="P148" s="21">
        <f t="shared" si="123"/>
        <v>0</v>
      </c>
      <c r="Q148" s="21">
        <f t="shared" si="123"/>
        <v>0</v>
      </c>
      <c r="R148" s="21">
        <f t="shared" si="123"/>
        <v>86962.31</v>
      </c>
      <c r="S148" s="21">
        <f t="shared" si="123"/>
        <v>0</v>
      </c>
      <c r="T148" s="21">
        <f t="shared" si="123"/>
        <v>86962.31</v>
      </c>
      <c r="U148" s="21">
        <f t="shared" si="123"/>
        <v>0</v>
      </c>
      <c r="V148" s="21">
        <f t="shared" si="123"/>
        <v>0</v>
      </c>
      <c r="W148" s="21">
        <f t="shared" si="123"/>
        <v>0</v>
      </c>
      <c r="X148" s="21">
        <f t="shared" si="123"/>
        <v>0</v>
      </c>
      <c r="Y148" s="21">
        <f t="shared" si="123"/>
        <v>0</v>
      </c>
      <c r="Z148" s="21">
        <f t="shared" si="123"/>
        <v>86962.31</v>
      </c>
      <c r="AA148" s="21">
        <f t="shared" si="123"/>
        <v>0</v>
      </c>
      <c r="AB148" s="21">
        <f t="shared" si="123"/>
        <v>86962.31</v>
      </c>
      <c r="AC148" s="21">
        <f t="shared" si="123"/>
        <v>0</v>
      </c>
      <c r="AD148" s="21">
        <f t="shared" si="123"/>
        <v>0</v>
      </c>
      <c r="AE148" s="21">
        <f t="shared" si="123"/>
        <v>0</v>
      </c>
      <c r="AF148" s="21">
        <f t="shared" si="123"/>
        <v>0</v>
      </c>
      <c r="AG148" s="21">
        <f t="shared" si="123"/>
        <v>0</v>
      </c>
      <c r="AH148" s="21">
        <f t="shared" si="123"/>
        <v>86962.31</v>
      </c>
      <c r="AI148" s="21">
        <f t="shared" si="123"/>
        <v>0</v>
      </c>
      <c r="AJ148" s="21">
        <f t="shared" si="123"/>
        <v>86962.31</v>
      </c>
      <c r="AK148" s="21">
        <f t="shared" si="123"/>
        <v>0</v>
      </c>
      <c r="AL148" s="18">
        <f t="shared" si="123"/>
        <v>0</v>
      </c>
      <c r="AM148" s="18">
        <f t="shared" si="123"/>
        <v>0</v>
      </c>
      <c r="AN148" s="18">
        <f t="shared" si="123"/>
        <v>0</v>
      </c>
      <c r="AO148" s="18">
        <f t="shared" si="123"/>
        <v>0</v>
      </c>
      <c r="AP148" s="21">
        <f t="shared" si="123"/>
        <v>0</v>
      </c>
      <c r="AQ148" s="21">
        <f t="shared" si="123"/>
        <v>0</v>
      </c>
      <c r="AR148" s="21">
        <f t="shared" si="123"/>
        <v>0</v>
      </c>
      <c r="AS148" s="21">
        <f t="shared" si="123"/>
        <v>0</v>
      </c>
      <c r="AT148" s="21">
        <f t="shared" si="123"/>
        <v>0</v>
      </c>
      <c r="AU148" s="21">
        <f t="shared" si="123"/>
        <v>0</v>
      </c>
      <c r="AV148" s="21">
        <f t="shared" si="123"/>
        <v>0</v>
      </c>
      <c r="AW148" s="21">
        <f t="shared" si="123"/>
        <v>0</v>
      </c>
      <c r="AX148" s="21">
        <f t="shared" si="123"/>
        <v>0</v>
      </c>
      <c r="AY148" s="21">
        <f t="shared" si="123"/>
        <v>0</v>
      </c>
      <c r="AZ148" s="21">
        <f t="shared" si="123"/>
        <v>0</v>
      </c>
      <c r="BA148" s="21">
        <f t="shared" si="123"/>
        <v>0</v>
      </c>
      <c r="BB148" s="21">
        <f t="shared" si="123"/>
        <v>0</v>
      </c>
      <c r="BC148" s="21">
        <f t="shared" si="123"/>
        <v>0</v>
      </c>
      <c r="BD148" s="21">
        <f t="shared" si="123"/>
        <v>0</v>
      </c>
      <c r="BE148" s="21">
        <f t="shared" si="123"/>
        <v>0</v>
      </c>
      <c r="BF148" s="18">
        <f t="shared" si="123"/>
        <v>0</v>
      </c>
      <c r="BG148" s="18">
        <f t="shared" si="123"/>
        <v>0</v>
      </c>
      <c r="BH148" s="18">
        <f t="shared" si="123"/>
        <v>0</v>
      </c>
      <c r="BI148" s="18">
        <f t="shared" si="123"/>
        <v>0</v>
      </c>
      <c r="BJ148" s="21">
        <f t="shared" si="123"/>
        <v>0</v>
      </c>
      <c r="BK148" s="21">
        <f t="shared" ref="BK148:BY149" si="124">BK149</f>
        <v>0</v>
      </c>
      <c r="BL148" s="21">
        <f t="shared" si="124"/>
        <v>0</v>
      </c>
      <c r="BM148" s="21">
        <f t="shared" si="124"/>
        <v>0</v>
      </c>
      <c r="BN148" s="21">
        <f t="shared" si="124"/>
        <v>0</v>
      </c>
      <c r="BO148" s="21">
        <f t="shared" si="124"/>
        <v>0</v>
      </c>
      <c r="BP148" s="21">
        <f t="shared" si="124"/>
        <v>0</v>
      </c>
      <c r="BQ148" s="21">
        <f t="shared" si="124"/>
        <v>0</v>
      </c>
      <c r="BR148" s="21">
        <f t="shared" si="124"/>
        <v>0</v>
      </c>
      <c r="BS148" s="21">
        <f t="shared" si="124"/>
        <v>0</v>
      </c>
      <c r="BT148" s="21">
        <f t="shared" si="124"/>
        <v>0</v>
      </c>
      <c r="BU148" s="21">
        <f t="shared" si="124"/>
        <v>0</v>
      </c>
      <c r="BV148" s="21">
        <f t="shared" si="124"/>
        <v>0</v>
      </c>
      <c r="BW148" s="21">
        <f t="shared" si="124"/>
        <v>0</v>
      </c>
      <c r="BX148" s="21">
        <f t="shared" si="124"/>
        <v>0</v>
      </c>
      <c r="BY148" s="21">
        <f t="shared" si="124"/>
        <v>0</v>
      </c>
    </row>
    <row r="149" spans="1:77" ht="45" x14ac:dyDescent="0.25">
      <c r="A149" s="12" t="s">
        <v>47</v>
      </c>
      <c r="B149" s="9">
        <v>51</v>
      </c>
      <c r="C149" s="9">
        <v>0</v>
      </c>
      <c r="D149" s="13" t="s">
        <v>120</v>
      </c>
      <c r="E149" s="9">
        <v>851</v>
      </c>
      <c r="F149" s="13" t="s">
        <v>101</v>
      </c>
      <c r="G149" s="13" t="s">
        <v>95</v>
      </c>
      <c r="H149" s="13" t="s">
        <v>150</v>
      </c>
      <c r="I149" s="13" t="s">
        <v>48</v>
      </c>
      <c r="J149" s="18">
        <f t="shared" si="123"/>
        <v>86962.31</v>
      </c>
      <c r="K149" s="21">
        <f t="shared" si="123"/>
        <v>0</v>
      </c>
      <c r="L149" s="21">
        <f t="shared" si="123"/>
        <v>86962.31</v>
      </c>
      <c r="M149" s="21">
        <f t="shared" si="123"/>
        <v>0</v>
      </c>
      <c r="N149" s="21">
        <f t="shared" si="123"/>
        <v>0</v>
      </c>
      <c r="O149" s="21">
        <f t="shared" si="123"/>
        <v>0</v>
      </c>
      <c r="P149" s="21">
        <f t="shared" si="123"/>
        <v>0</v>
      </c>
      <c r="Q149" s="21">
        <f t="shared" si="123"/>
        <v>0</v>
      </c>
      <c r="R149" s="21">
        <f t="shared" si="123"/>
        <v>86962.31</v>
      </c>
      <c r="S149" s="21">
        <f t="shared" si="123"/>
        <v>0</v>
      </c>
      <c r="T149" s="21">
        <f t="shared" si="123"/>
        <v>86962.31</v>
      </c>
      <c r="U149" s="21">
        <f t="shared" si="123"/>
        <v>0</v>
      </c>
      <c r="V149" s="21">
        <f t="shared" si="123"/>
        <v>0</v>
      </c>
      <c r="W149" s="21">
        <f t="shared" si="123"/>
        <v>0</v>
      </c>
      <c r="X149" s="21">
        <f t="shared" si="123"/>
        <v>0</v>
      </c>
      <c r="Y149" s="21">
        <f t="shared" si="123"/>
        <v>0</v>
      </c>
      <c r="Z149" s="21">
        <f t="shared" si="123"/>
        <v>86962.31</v>
      </c>
      <c r="AA149" s="21">
        <f t="shared" si="123"/>
        <v>0</v>
      </c>
      <c r="AB149" s="21">
        <f t="shared" si="123"/>
        <v>86962.31</v>
      </c>
      <c r="AC149" s="21">
        <f t="shared" si="123"/>
        <v>0</v>
      </c>
      <c r="AD149" s="21">
        <f t="shared" si="123"/>
        <v>0</v>
      </c>
      <c r="AE149" s="21">
        <f t="shared" si="123"/>
        <v>0</v>
      </c>
      <c r="AF149" s="21">
        <f t="shared" si="123"/>
        <v>0</v>
      </c>
      <c r="AG149" s="21">
        <f t="shared" si="123"/>
        <v>0</v>
      </c>
      <c r="AH149" s="21">
        <f t="shared" si="123"/>
        <v>86962.31</v>
      </c>
      <c r="AI149" s="21">
        <f t="shared" si="123"/>
        <v>0</v>
      </c>
      <c r="AJ149" s="21">
        <f t="shared" si="123"/>
        <v>86962.31</v>
      </c>
      <c r="AK149" s="21">
        <f t="shared" si="123"/>
        <v>0</v>
      </c>
      <c r="AL149" s="18">
        <f t="shared" si="123"/>
        <v>0</v>
      </c>
      <c r="AM149" s="18">
        <f t="shared" si="123"/>
        <v>0</v>
      </c>
      <c r="AN149" s="18">
        <f t="shared" si="123"/>
        <v>0</v>
      </c>
      <c r="AO149" s="18">
        <f t="shared" si="123"/>
        <v>0</v>
      </c>
      <c r="AP149" s="21">
        <f t="shared" si="123"/>
        <v>0</v>
      </c>
      <c r="AQ149" s="21">
        <f t="shared" si="123"/>
        <v>0</v>
      </c>
      <c r="AR149" s="21">
        <f t="shared" si="123"/>
        <v>0</v>
      </c>
      <c r="AS149" s="21">
        <f t="shared" si="123"/>
        <v>0</v>
      </c>
      <c r="AT149" s="21">
        <f t="shared" si="123"/>
        <v>0</v>
      </c>
      <c r="AU149" s="21">
        <f t="shared" si="123"/>
        <v>0</v>
      </c>
      <c r="AV149" s="21">
        <f t="shared" si="123"/>
        <v>0</v>
      </c>
      <c r="AW149" s="21">
        <f t="shared" si="123"/>
        <v>0</v>
      </c>
      <c r="AX149" s="21">
        <f t="shared" si="123"/>
        <v>0</v>
      </c>
      <c r="AY149" s="21">
        <f t="shared" si="123"/>
        <v>0</v>
      </c>
      <c r="AZ149" s="21">
        <f t="shared" si="123"/>
        <v>0</v>
      </c>
      <c r="BA149" s="21">
        <f t="shared" si="123"/>
        <v>0</v>
      </c>
      <c r="BB149" s="21">
        <f t="shared" si="123"/>
        <v>0</v>
      </c>
      <c r="BC149" s="21">
        <f t="shared" si="123"/>
        <v>0</v>
      </c>
      <c r="BD149" s="21">
        <f t="shared" si="123"/>
        <v>0</v>
      </c>
      <c r="BE149" s="21">
        <f t="shared" si="123"/>
        <v>0</v>
      </c>
      <c r="BF149" s="18">
        <f t="shared" si="123"/>
        <v>0</v>
      </c>
      <c r="BG149" s="18">
        <f t="shared" si="123"/>
        <v>0</v>
      </c>
      <c r="BH149" s="18">
        <f t="shared" si="123"/>
        <v>0</v>
      </c>
      <c r="BI149" s="18">
        <f t="shared" si="123"/>
        <v>0</v>
      </c>
      <c r="BJ149" s="21">
        <f t="shared" si="123"/>
        <v>0</v>
      </c>
      <c r="BK149" s="21">
        <f t="shared" si="124"/>
        <v>0</v>
      </c>
      <c r="BL149" s="21">
        <f t="shared" si="124"/>
        <v>0</v>
      </c>
      <c r="BM149" s="21">
        <f t="shared" si="124"/>
        <v>0</v>
      </c>
      <c r="BN149" s="21">
        <f t="shared" si="124"/>
        <v>0</v>
      </c>
      <c r="BO149" s="21">
        <f t="shared" si="124"/>
        <v>0</v>
      </c>
      <c r="BP149" s="21">
        <f t="shared" si="124"/>
        <v>0</v>
      </c>
      <c r="BQ149" s="21">
        <f t="shared" si="124"/>
        <v>0</v>
      </c>
      <c r="BR149" s="21">
        <f t="shared" si="124"/>
        <v>0</v>
      </c>
      <c r="BS149" s="21">
        <f t="shared" si="124"/>
        <v>0</v>
      </c>
      <c r="BT149" s="21">
        <f t="shared" si="124"/>
        <v>0</v>
      </c>
      <c r="BU149" s="21">
        <f t="shared" si="124"/>
        <v>0</v>
      </c>
      <c r="BV149" s="21">
        <f t="shared" si="124"/>
        <v>0</v>
      </c>
      <c r="BW149" s="21">
        <f t="shared" si="124"/>
        <v>0</v>
      </c>
      <c r="BX149" s="21">
        <f t="shared" si="124"/>
        <v>0</v>
      </c>
      <c r="BY149" s="21">
        <f t="shared" si="124"/>
        <v>0</v>
      </c>
    </row>
    <row r="150" spans="1:77" ht="60" x14ac:dyDescent="0.25">
      <c r="A150" s="12" t="s">
        <v>49</v>
      </c>
      <c r="B150" s="9">
        <v>51</v>
      </c>
      <c r="C150" s="9">
        <v>0</v>
      </c>
      <c r="D150" s="13" t="s">
        <v>120</v>
      </c>
      <c r="E150" s="9">
        <v>851</v>
      </c>
      <c r="F150" s="13" t="s">
        <v>101</v>
      </c>
      <c r="G150" s="13" t="s">
        <v>95</v>
      </c>
      <c r="H150" s="13" t="s">
        <v>150</v>
      </c>
      <c r="I150" s="13" t="s">
        <v>50</v>
      </c>
      <c r="J150" s="18">
        <f>'[1]3.ВС'!J150</f>
        <v>86962.31</v>
      </c>
      <c r="K150" s="21">
        <f>'[1]3.ВС'!K150</f>
        <v>0</v>
      </c>
      <c r="L150" s="21">
        <f>'[1]3.ВС'!L150</f>
        <v>86962.31</v>
      </c>
      <c r="M150" s="21">
        <f>'[1]3.ВС'!M150</f>
        <v>0</v>
      </c>
      <c r="N150" s="21">
        <f>'[1]3.ВС'!N150</f>
        <v>0</v>
      </c>
      <c r="O150" s="21">
        <f>'[1]3.ВС'!O150</f>
        <v>0</v>
      </c>
      <c r="P150" s="21">
        <f>'[1]3.ВС'!P150</f>
        <v>0</v>
      </c>
      <c r="Q150" s="21">
        <f>'[1]3.ВС'!Q150</f>
        <v>0</v>
      </c>
      <c r="R150" s="21">
        <f>'[1]3.ВС'!R150</f>
        <v>86962.31</v>
      </c>
      <c r="S150" s="21">
        <f>'[1]3.ВС'!S150</f>
        <v>0</v>
      </c>
      <c r="T150" s="21">
        <f>'[1]3.ВС'!T150</f>
        <v>86962.31</v>
      </c>
      <c r="U150" s="21">
        <f>'[1]3.ВС'!U150</f>
        <v>0</v>
      </c>
      <c r="V150" s="21">
        <f>'[1]3.ВС'!V150</f>
        <v>0</v>
      </c>
      <c r="W150" s="21">
        <f>'[1]3.ВС'!W150</f>
        <v>0</v>
      </c>
      <c r="X150" s="21">
        <f>'[1]3.ВС'!X150</f>
        <v>0</v>
      </c>
      <c r="Y150" s="21">
        <f>'[1]3.ВС'!Y150</f>
        <v>0</v>
      </c>
      <c r="Z150" s="21">
        <f>'[1]3.ВС'!Z150</f>
        <v>86962.31</v>
      </c>
      <c r="AA150" s="21">
        <f>'[1]3.ВС'!AA150</f>
        <v>0</v>
      </c>
      <c r="AB150" s="21">
        <f>'[1]3.ВС'!AB150</f>
        <v>86962.31</v>
      </c>
      <c r="AC150" s="21">
        <f>'[1]3.ВС'!AC150</f>
        <v>0</v>
      </c>
      <c r="AD150" s="21">
        <f>'[1]3.ВС'!AD150</f>
        <v>0</v>
      </c>
      <c r="AE150" s="21">
        <f>'[1]3.ВС'!AE150</f>
        <v>0</v>
      </c>
      <c r="AF150" s="21">
        <f>'[1]3.ВС'!AF150</f>
        <v>0</v>
      </c>
      <c r="AG150" s="21">
        <f>'[1]3.ВС'!AG150</f>
        <v>0</v>
      </c>
      <c r="AH150" s="21">
        <f>'[1]3.ВС'!AH150</f>
        <v>86962.31</v>
      </c>
      <c r="AI150" s="21">
        <f>'[1]3.ВС'!AI150</f>
        <v>0</v>
      </c>
      <c r="AJ150" s="21">
        <f>'[1]3.ВС'!AJ150</f>
        <v>86962.31</v>
      </c>
      <c r="AK150" s="21">
        <f>'[1]3.ВС'!AK150</f>
        <v>0</v>
      </c>
      <c r="AL150" s="18">
        <f>'[1]3.ВС'!AL150</f>
        <v>0</v>
      </c>
      <c r="AM150" s="18">
        <f>'[1]3.ВС'!AM150</f>
        <v>0</v>
      </c>
      <c r="AN150" s="18">
        <f>'[1]3.ВС'!AN150</f>
        <v>0</v>
      </c>
      <c r="AO150" s="18">
        <f>'[1]3.ВС'!AO150</f>
        <v>0</v>
      </c>
      <c r="AP150" s="21">
        <f>'[1]3.ВС'!AP150</f>
        <v>0</v>
      </c>
      <c r="AQ150" s="21">
        <f>'[1]3.ВС'!AQ150</f>
        <v>0</v>
      </c>
      <c r="AR150" s="21">
        <f>'[1]3.ВС'!AR150</f>
        <v>0</v>
      </c>
      <c r="AS150" s="21">
        <f>'[1]3.ВС'!AS150</f>
        <v>0</v>
      </c>
      <c r="AT150" s="21">
        <f>'[1]3.ВС'!AT150</f>
        <v>0</v>
      </c>
      <c r="AU150" s="21">
        <f>'[1]3.ВС'!AU150</f>
        <v>0</v>
      </c>
      <c r="AV150" s="21">
        <f>'[1]3.ВС'!AV150</f>
        <v>0</v>
      </c>
      <c r="AW150" s="21">
        <f>'[1]3.ВС'!AW150</f>
        <v>0</v>
      </c>
      <c r="AX150" s="21">
        <f>'[1]3.ВС'!AX150</f>
        <v>0</v>
      </c>
      <c r="AY150" s="21">
        <f>'[1]3.ВС'!AY150</f>
        <v>0</v>
      </c>
      <c r="AZ150" s="21">
        <f>'[1]3.ВС'!AZ150</f>
        <v>0</v>
      </c>
      <c r="BA150" s="21">
        <f>'[1]3.ВС'!BA150</f>
        <v>0</v>
      </c>
      <c r="BB150" s="21">
        <f>'[1]3.ВС'!BB150</f>
        <v>0</v>
      </c>
      <c r="BC150" s="21">
        <f>'[1]3.ВС'!BC150</f>
        <v>0</v>
      </c>
      <c r="BD150" s="21">
        <f>'[1]3.ВС'!BD150</f>
        <v>0</v>
      </c>
      <c r="BE150" s="21">
        <f>'[1]3.ВС'!BE150</f>
        <v>0</v>
      </c>
      <c r="BF150" s="18">
        <f>'[1]3.ВС'!BF150</f>
        <v>0</v>
      </c>
      <c r="BG150" s="18">
        <f>'[1]3.ВС'!BG150</f>
        <v>0</v>
      </c>
      <c r="BH150" s="18">
        <f>'[1]3.ВС'!BH150</f>
        <v>0</v>
      </c>
      <c r="BI150" s="18">
        <f>'[1]3.ВС'!BI150</f>
        <v>0</v>
      </c>
      <c r="BJ150" s="21">
        <f>'[1]3.ВС'!BJ150</f>
        <v>0</v>
      </c>
      <c r="BK150" s="21">
        <f>'[1]3.ВС'!BK150</f>
        <v>0</v>
      </c>
      <c r="BL150" s="21">
        <f>'[1]3.ВС'!BL150</f>
        <v>0</v>
      </c>
      <c r="BM150" s="21">
        <f>'[1]3.ВС'!BM150</f>
        <v>0</v>
      </c>
      <c r="BN150" s="21">
        <f>'[1]3.ВС'!BN150</f>
        <v>0</v>
      </c>
      <c r="BO150" s="21">
        <f>'[1]3.ВС'!BO150</f>
        <v>0</v>
      </c>
      <c r="BP150" s="21">
        <f>'[1]3.ВС'!BP150</f>
        <v>0</v>
      </c>
      <c r="BQ150" s="21">
        <f>'[1]3.ВС'!BQ150</f>
        <v>0</v>
      </c>
      <c r="BR150" s="21">
        <f>'[1]3.ВС'!BR150</f>
        <v>0</v>
      </c>
      <c r="BS150" s="21">
        <f>'[1]3.ВС'!BS150</f>
        <v>0</v>
      </c>
      <c r="BT150" s="21">
        <f>'[1]3.ВС'!BT150</f>
        <v>0</v>
      </c>
      <c r="BU150" s="21">
        <f>'[1]3.ВС'!BU150</f>
        <v>0</v>
      </c>
      <c r="BV150" s="21">
        <f>'[1]3.ВС'!BV150</f>
        <v>0</v>
      </c>
      <c r="BW150" s="21">
        <f>'[1]3.ВС'!BW150</f>
        <v>0</v>
      </c>
      <c r="BX150" s="21">
        <f>'[1]3.ВС'!BX150</f>
        <v>0</v>
      </c>
      <c r="BY150" s="21">
        <f>'[1]3.ВС'!BY150</f>
        <v>0</v>
      </c>
    </row>
    <row r="151" spans="1:77" ht="30" x14ac:dyDescent="0.25">
      <c r="A151" s="28" t="s">
        <v>151</v>
      </c>
      <c r="B151" s="9">
        <v>51</v>
      </c>
      <c r="C151" s="9">
        <v>0</v>
      </c>
      <c r="D151" s="13" t="s">
        <v>120</v>
      </c>
      <c r="E151" s="9">
        <v>851</v>
      </c>
      <c r="F151" s="13" t="s">
        <v>101</v>
      </c>
      <c r="G151" s="13" t="s">
        <v>95</v>
      </c>
      <c r="H151" s="13" t="s">
        <v>152</v>
      </c>
      <c r="I151" s="13"/>
      <c r="J151" s="18"/>
      <c r="K151" s="21"/>
      <c r="L151" s="21"/>
      <c r="M151" s="21"/>
      <c r="N151" s="18">
        <f>N152</f>
        <v>131519.53</v>
      </c>
      <c r="O151" s="18">
        <f t="shared" ref="O151:AD152" si="125">O152</f>
        <v>0</v>
      </c>
      <c r="P151" s="18">
        <f t="shared" si="125"/>
        <v>131519.53</v>
      </c>
      <c r="Q151" s="18">
        <f t="shared" si="125"/>
        <v>0</v>
      </c>
      <c r="R151" s="18">
        <f t="shared" si="125"/>
        <v>131519.53</v>
      </c>
      <c r="S151" s="18">
        <f t="shared" si="125"/>
        <v>0</v>
      </c>
      <c r="T151" s="18">
        <f t="shared" si="125"/>
        <v>131519.53</v>
      </c>
      <c r="U151" s="18">
        <f t="shared" si="125"/>
        <v>0</v>
      </c>
      <c r="V151" s="18">
        <f t="shared" si="125"/>
        <v>0</v>
      </c>
      <c r="W151" s="18">
        <f t="shared" si="125"/>
        <v>0</v>
      </c>
      <c r="X151" s="18">
        <f t="shared" si="125"/>
        <v>0</v>
      </c>
      <c r="Y151" s="18">
        <f t="shared" si="125"/>
        <v>0</v>
      </c>
      <c r="Z151" s="18">
        <f t="shared" si="125"/>
        <v>131519.53</v>
      </c>
      <c r="AA151" s="18">
        <f t="shared" si="125"/>
        <v>0</v>
      </c>
      <c r="AB151" s="18">
        <f t="shared" si="125"/>
        <v>131519.53</v>
      </c>
      <c r="AC151" s="18">
        <f t="shared" si="125"/>
        <v>0</v>
      </c>
      <c r="AD151" s="18">
        <f t="shared" si="125"/>
        <v>0</v>
      </c>
      <c r="AE151" s="18">
        <f t="shared" ref="AD151:AK152" si="126">AE152</f>
        <v>0</v>
      </c>
      <c r="AF151" s="18">
        <f t="shared" si="126"/>
        <v>0</v>
      </c>
      <c r="AG151" s="18">
        <f t="shared" si="126"/>
        <v>0</v>
      </c>
      <c r="AH151" s="18">
        <f t="shared" si="126"/>
        <v>131519.53</v>
      </c>
      <c r="AI151" s="18">
        <f t="shared" si="126"/>
        <v>0</v>
      </c>
      <c r="AJ151" s="18">
        <f t="shared" si="126"/>
        <v>131519.53</v>
      </c>
      <c r="AK151" s="18">
        <f t="shared" si="126"/>
        <v>0</v>
      </c>
      <c r="AL151" s="18"/>
      <c r="AM151" s="18"/>
      <c r="AN151" s="18"/>
      <c r="AO151" s="18"/>
      <c r="AP151" s="21"/>
      <c r="AQ151" s="21"/>
      <c r="AR151" s="21"/>
      <c r="AS151" s="21"/>
      <c r="AT151" s="21"/>
      <c r="AU151" s="21"/>
      <c r="AV151" s="21"/>
      <c r="AW151" s="21"/>
      <c r="AX151" s="21"/>
      <c r="AY151" s="21"/>
      <c r="AZ151" s="21"/>
      <c r="BA151" s="21"/>
      <c r="BB151" s="21"/>
      <c r="BC151" s="21"/>
      <c r="BD151" s="21"/>
      <c r="BE151" s="21"/>
      <c r="BF151" s="18"/>
      <c r="BG151" s="18"/>
      <c r="BH151" s="18"/>
      <c r="BI151" s="18"/>
      <c r="BJ151" s="21"/>
      <c r="BK151" s="21"/>
      <c r="BL151" s="21"/>
      <c r="BM151" s="21"/>
      <c r="BN151" s="21"/>
      <c r="BO151" s="21"/>
      <c r="BP151" s="21"/>
      <c r="BQ151" s="21"/>
      <c r="BR151" s="21"/>
      <c r="BS151" s="21"/>
      <c r="BT151" s="21"/>
      <c r="BU151" s="21"/>
      <c r="BV151" s="21"/>
      <c r="BW151" s="21"/>
      <c r="BX151" s="21"/>
      <c r="BY151" s="21"/>
    </row>
    <row r="152" spans="1:77" ht="45" x14ac:dyDescent="0.25">
      <c r="A152" s="25" t="s">
        <v>47</v>
      </c>
      <c r="B152" s="9">
        <v>51</v>
      </c>
      <c r="C152" s="9">
        <v>0</v>
      </c>
      <c r="D152" s="13" t="s">
        <v>120</v>
      </c>
      <c r="E152" s="9">
        <v>851</v>
      </c>
      <c r="F152" s="13" t="s">
        <v>101</v>
      </c>
      <c r="G152" s="13" t="s">
        <v>95</v>
      </c>
      <c r="H152" s="13" t="s">
        <v>152</v>
      </c>
      <c r="I152" s="13" t="s">
        <v>48</v>
      </c>
      <c r="J152" s="18"/>
      <c r="K152" s="21"/>
      <c r="L152" s="21"/>
      <c r="M152" s="21"/>
      <c r="N152" s="18">
        <f>N153</f>
        <v>131519.53</v>
      </c>
      <c r="O152" s="18">
        <f t="shared" si="125"/>
        <v>0</v>
      </c>
      <c r="P152" s="18">
        <f t="shared" si="125"/>
        <v>131519.53</v>
      </c>
      <c r="Q152" s="18">
        <f t="shared" si="125"/>
        <v>0</v>
      </c>
      <c r="R152" s="18">
        <f t="shared" si="125"/>
        <v>131519.53</v>
      </c>
      <c r="S152" s="18">
        <f t="shared" si="125"/>
        <v>0</v>
      </c>
      <c r="T152" s="18">
        <f t="shared" si="125"/>
        <v>131519.53</v>
      </c>
      <c r="U152" s="18">
        <f t="shared" si="125"/>
        <v>0</v>
      </c>
      <c r="V152" s="18">
        <f t="shared" si="125"/>
        <v>0</v>
      </c>
      <c r="W152" s="18">
        <f t="shared" si="125"/>
        <v>0</v>
      </c>
      <c r="X152" s="18">
        <f t="shared" si="125"/>
        <v>0</v>
      </c>
      <c r="Y152" s="18">
        <f t="shared" si="125"/>
        <v>0</v>
      </c>
      <c r="Z152" s="18">
        <f t="shared" si="125"/>
        <v>131519.53</v>
      </c>
      <c r="AA152" s="18">
        <f t="shared" si="125"/>
        <v>0</v>
      </c>
      <c r="AB152" s="18">
        <f t="shared" si="125"/>
        <v>131519.53</v>
      </c>
      <c r="AC152" s="18">
        <f t="shared" si="125"/>
        <v>0</v>
      </c>
      <c r="AD152" s="18">
        <f t="shared" si="126"/>
        <v>0</v>
      </c>
      <c r="AE152" s="18">
        <f t="shared" si="126"/>
        <v>0</v>
      </c>
      <c r="AF152" s="18">
        <f t="shared" si="126"/>
        <v>0</v>
      </c>
      <c r="AG152" s="18">
        <f t="shared" si="126"/>
        <v>0</v>
      </c>
      <c r="AH152" s="18">
        <f t="shared" si="126"/>
        <v>131519.53</v>
      </c>
      <c r="AI152" s="18">
        <f t="shared" si="126"/>
        <v>0</v>
      </c>
      <c r="AJ152" s="18">
        <f t="shared" si="126"/>
        <v>131519.53</v>
      </c>
      <c r="AK152" s="18">
        <f t="shared" si="126"/>
        <v>0</v>
      </c>
      <c r="AL152" s="18"/>
      <c r="AM152" s="18"/>
      <c r="AN152" s="18"/>
      <c r="AO152" s="18"/>
      <c r="AP152" s="21"/>
      <c r="AQ152" s="21"/>
      <c r="AR152" s="21"/>
      <c r="AS152" s="21"/>
      <c r="AT152" s="21"/>
      <c r="AU152" s="21"/>
      <c r="AV152" s="21"/>
      <c r="AW152" s="21"/>
      <c r="AX152" s="21"/>
      <c r="AY152" s="21"/>
      <c r="AZ152" s="21"/>
      <c r="BA152" s="21"/>
      <c r="BB152" s="21"/>
      <c r="BC152" s="21"/>
      <c r="BD152" s="21"/>
      <c r="BE152" s="21"/>
      <c r="BF152" s="18"/>
      <c r="BG152" s="18"/>
      <c r="BH152" s="18"/>
      <c r="BI152" s="18"/>
      <c r="BJ152" s="21"/>
      <c r="BK152" s="21"/>
      <c r="BL152" s="21"/>
      <c r="BM152" s="21"/>
      <c r="BN152" s="21"/>
      <c r="BO152" s="21"/>
      <c r="BP152" s="21"/>
      <c r="BQ152" s="21"/>
      <c r="BR152" s="21"/>
      <c r="BS152" s="21"/>
      <c r="BT152" s="21"/>
      <c r="BU152" s="21"/>
      <c r="BV152" s="21"/>
      <c r="BW152" s="21"/>
      <c r="BX152" s="21"/>
      <c r="BY152" s="21"/>
    </row>
    <row r="153" spans="1:77" ht="60" x14ac:dyDescent="0.25">
      <c r="A153" s="25" t="s">
        <v>49</v>
      </c>
      <c r="B153" s="9">
        <v>51</v>
      </c>
      <c r="C153" s="9">
        <v>0</v>
      </c>
      <c r="D153" s="13" t="s">
        <v>120</v>
      </c>
      <c r="E153" s="9">
        <v>851</v>
      </c>
      <c r="F153" s="13" t="s">
        <v>101</v>
      </c>
      <c r="G153" s="13" t="s">
        <v>95</v>
      </c>
      <c r="H153" s="13" t="s">
        <v>152</v>
      </c>
      <c r="I153" s="13" t="s">
        <v>50</v>
      </c>
      <c r="J153" s="18">
        <f>'[1]3.ВС'!J140</f>
        <v>0</v>
      </c>
      <c r="K153" s="18">
        <f>'[1]3.ВС'!K140</f>
        <v>0</v>
      </c>
      <c r="L153" s="18">
        <f>'[1]3.ВС'!L140</f>
        <v>0</v>
      </c>
      <c r="M153" s="18">
        <f>'[1]3.ВС'!M140</f>
        <v>0</v>
      </c>
      <c r="N153" s="18">
        <f>'[1]3.ВС'!N140</f>
        <v>131519.53</v>
      </c>
      <c r="O153" s="18">
        <f>'[1]3.ВС'!O140</f>
        <v>0</v>
      </c>
      <c r="P153" s="18">
        <f>'[1]3.ВС'!P140</f>
        <v>131519.53</v>
      </c>
      <c r="Q153" s="18">
        <f>'[1]3.ВС'!Q140</f>
        <v>0</v>
      </c>
      <c r="R153" s="18">
        <f>'[1]3.ВС'!R140</f>
        <v>131519.53</v>
      </c>
      <c r="S153" s="18">
        <f>'[1]3.ВС'!S140</f>
        <v>0</v>
      </c>
      <c r="T153" s="18">
        <f>'[1]3.ВС'!T140</f>
        <v>131519.53</v>
      </c>
      <c r="U153" s="18">
        <f>'[1]3.ВС'!U140</f>
        <v>0</v>
      </c>
      <c r="V153" s="18">
        <f>'[1]3.ВС'!V140</f>
        <v>0</v>
      </c>
      <c r="W153" s="18">
        <f>'[1]3.ВС'!W140</f>
        <v>0</v>
      </c>
      <c r="X153" s="18">
        <f>'[1]3.ВС'!X140</f>
        <v>0</v>
      </c>
      <c r="Y153" s="18">
        <f>'[1]3.ВС'!Y140</f>
        <v>0</v>
      </c>
      <c r="Z153" s="18">
        <f>'[1]3.ВС'!Z140</f>
        <v>131519.53</v>
      </c>
      <c r="AA153" s="18">
        <f>'[1]3.ВС'!AA140</f>
        <v>0</v>
      </c>
      <c r="AB153" s="18">
        <f>'[1]3.ВС'!AB140</f>
        <v>131519.53</v>
      </c>
      <c r="AC153" s="18">
        <f>'[1]3.ВС'!AC140</f>
        <v>0</v>
      </c>
      <c r="AD153" s="18">
        <f>'[1]3.ВС'!AD140</f>
        <v>0</v>
      </c>
      <c r="AE153" s="18">
        <f>'[1]3.ВС'!AE140</f>
        <v>0</v>
      </c>
      <c r="AF153" s="18">
        <f>'[1]3.ВС'!AF140</f>
        <v>0</v>
      </c>
      <c r="AG153" s="18">
        <f>'[1]3.ВС'!AG140</f>
        <v>0</v>
      </c>
      <c r="AH153" s="18">
        <f>'[1]3.ВС'!AH140</f>
        <v>131519.53</v>
      </c>
      <c r="AI153" s="18">
        <f>'[1]3.ВС'!AI140</f>
        <v>0</v>
      </c>
      <c r="AJ153" s="18">
        <f>'[1]3.ВС'!AJ140</f>
        <v>131519.53</v>
      </c>
      <c r="AK153" s="18">
        <f>'[1]3.ВС'!AK140</f>
        <v>0</v>
      </c>
      <c r="AL153" s="18"/>
      <c r="AM153" s="18"/>
      <c r="AN153" s="18"/>
      <c r="AO153" s="18"/>
      <c r="AP153" s="21"/>
      <c r="AQ153" s="21"/>
      <c r="AR153" s="21"/>
      <c r="AS153" s="21"/>
      <c r="AT153" s="21"/>
      <c r="AU153" s="21"/>
      <c r="AV153" s="21"/>
      <c r="AW153" s="21"/>
      <c r="AX153" s="21"/>
      <c r="AY153" s="21"/>
      <c r="AZ153" s="21"/>
      <c r="BA153" s="21"/>
      <c r="BB153" s="21"/>
      <c r="BC153" s="21"/>
      <c r="BD153" s="21"/>
      <c r="BE153" s="21"/>
      <c r="BF153" s="18"/>
      <c r="BG153" s="18"/>
      <c r="BH153" s="18"/>
      <c r="BI153" s="18"/>
      <c r="BJ153" s="21"/>
      <c r="BK153" s="21"/>
      <c r="BL153" s="21"/>
      <c r="BM153" s="21"/>
      <c r="BN153" s="21"/>
      <c r="BO153" s="21"/>
      <c r="BP153" s="21"/>
      <c r="BQ153" s="21"/>
      <c r="BR153" s="21"/>
      <c r="BS153" s="21"/>
      <c r="BT153" s="21"/>
      <c r="BU153" s="21"/>
      <c r="BV153" s="21"/>
      <c r="BW153" s="21"/>
      <c r="BX153" s="21"/>
      <c r="BY153" s="21"/>
    </row>
    <row r="154" spans="1:77" ht="180" x14ac:dyDescent="0.25">
      <c r="A154" s="16" t="s">
        <v>153</v>
      </c>
      <c r="B154" s="9">
        <v>51</v>
      </c>
      <c r="C154" s="9">
        <v>0</v>
      </c>
      <c r="D154" s="13" t="s">
        <v>120</v>
      </c>
      <c r="E154" s="9">
        <v>851</v>
      </c>
      <c r="F154" s="10"/>
      <c r="G154" s="10"/>
      <c r="H154" s="10" t="s">
        <v>154</v>
      </c>
      <c r="I154" s="13"/>
      <c r="J154" s="18">
        <f t="shared" ref="J154:BJ158" si="127">J155</f>
        <v>66519</v>
      </c>
      <c r="K154" s="21">
        <f t="shared" si="127"/>
        <v>0</v>
      </c>
      <c r="L154" s="21">
        <f t="shared" si="127"/>
        <v>66519</v>
      </c>
      <c r="M154" s="21">
        <f t="shared" si="127"/>
        <v>0</v>
      </c>
      <c r="N154" s="21">
        <f t="shared" si="127"/>
        <v>6031.08</v>
      </c>
      <c r="O154" s="21">
        <f t="shared" si="127"/>
        <v>0</v>
      </c>
      <c r="P154" s="21">
        <f t="shared" si="127"/>
        <v>6031.08</v>
      </c>
      <c r="Q154" s="21">
        <f t="shared" si="127"/>
        <v>0</v>
      </c>
      <c r="R154" s="21">
        <f t="shared" si="127"/>
        <v>72550.080000000002</v>
      </c>
      <c r="S154" s="21">
        <f t="shared" si="127"/>
        <v>0</v>
      </c>
      <c r="T154" s="21">
        <f t="shared" si="127"/>
        <v>72550.080000000002</v>
      </c>
      <c r="U154" s="21">
        <f t="shared" si="127"/>
        <v>0</v>
      </c>
      <c r="V154" s="21">
        <f t="shared" si="127"/>
        <v>0</v>
      </c>
      <c r="W154" s="21">
        <f t="shared" si="127"/>
        <v>0</v>
      </c>
      <c r="X154" s="21">
        <f t="shared" si="127"/>
        <v>0</v>
      </c>
      <c r="Y154" s="21">
        <f t="shared" si="127"/>
        <v>0</v>
      </c>
      <c r="Z154" s="21">
        <f t="shared" si="127"/>
        <v>72550.080000000002</v>
      </c>
      <c r="AA154" s="21">
        <f t="shared" si="127"/>
        <v>0</v>
      </c>
      <c r="AB154" s="21">
        <f t="shared" si="127"/>
        <v>72550.080000000002</v>
      </c>
      <c r="AC154" s="21">
        <f t="shared" si="127"/>
        <v>0</v>
      </c>
      <c r="AD154" s="21">
        <f t="shared" si="127"/>
        <v>0</v>
      </c>
      <c r="AE154" s="21">
        <f t="shared" si="127"/>
        <v>0</v>
      </c>
      <c r="AF154" s="21">
        <f t="shared" si="127"/>
        <v>0</v>
      </c>
      <c r="AG154" s="21">
        <f t="shared" si="127"/>
        <v>0</v>
      </c>
      <c r="AH154" s="21">
        <f t="shared" si="127"/>
        <v>72550.080000000002</v>
      </c>
      <c r="AI154" s="21">
        <f t="shared" si="127"/>
        <v>0</v>
      </c>
      <c r="AJ154" s="21">
        <f t="shared" si="127"/>
        <v>72550.080000000002</v>
      </c>
      <c r="AK154" s="21">
        <f t="shared" si="127"/>
        <v>0</v>
      </c>
      <c r="AL154" s="18">
        <f t="shared" si="127"/>
        <v>66519</v>
      </c>
      <c r="AM154" s="18">
        <f t="shared" si="127"/>
        <v>0</v>
      </c>
      <c r="AN154" s="18">
        <f t="shared" si="127"/>
        <v>66519</v>
      </c>
      <c r="AO154" s="18">
        <f t="shared" si="127"/>
        <v>0</v>
      </c>
      <c r="AP154" s="21">
        <f t="shared" si="127"/>
        <v>0</v>
      </c>
      <c r="AQ154" s="21">
        <f t="shared" si="127"/>
        <v>0</v>
      </c>
      <c r="AR154" s="21">
        <f t="shared" si="127"/>
        <v>0</v>
      </c>
      <c r="AS154" s="21">
        <f t="shared" si="127"/>
        <v>0</v>
      </c>
      <c r="AT154" s="21">
        <f t="shared" si="127"/>
        <v>66519</v>
      </c>
      <c r="AU154" s="21">
        <f t="shared" si="127"/>
        <v>0</v>
      </c>
      <c r="AV154" s="21">
        <f t="shared" si="127"/>
        <v>66519</v>
      </c>
      <c r="AW154" s="21">
        <f t="shared" si="127"/>
        <v>0</v>
      </c>
      <c r="AX154" s="21">
        <f t="shared" si="127"/>
        <v>0</v>
      </c>
      <c r="AY154" s="21">
        <f t="shared" si="127"/>
        <v>0</v>
      </c>
      <c r="AZ154" s="21">
        <f t="shared" si="127"/>
        <v>0</v>
      </c>
      <c r="BA154" s="21">
        <f t="shared" si="127"/>
        <v>0</v>
      </c>
      <c r="BB154" s="21">
        <f t="shared" si="127"/>
        <v>66519</v>
      </c>
      <c r="BC154" s="21">
        <f t="shared" si="127"/>
        <v>0</v>
      </c>
      <c r="BD154" s="21">
        <f t="shared" si="127"/>
        <v>66519</v>
      </c>
      <c r="BE154" s="21">
        <f t="shared" si="127"/>
        <v>0</v>
      </c>
      <c r="BF154" s="18">
        <f t="shared" si="127"/>
        <v>66519</v>
      </c>
      <c r="BG154" s="18">
        <f t="shared" si="127"/>
        <v>0</v>
      </c>
      <c r="BH154" s="18">
        <f t="shared" si="127"/>
        <v>66519</v>
      </c>
      <c r="BI154" s="18">
        <f t="shared" si="127"/>
        <v>0</v>
      </c>
      <c r="BJ154" s="21">
        <f t="shared" si="127"/>
        <v>0</v>
      </c>
      <c r="BK154" s="21">
        <f t="shared" ref="BK154:BY155" si="128">BK155</f>
        <v>0</v>
      </c>
      <c r="BL154" s="21">
        <f t="shared" si="128"/>
        <v>0</v>
      </c>
      <c r="BM154" s="21">
        <f t="shared" si="128"/>
        <v>0</v>
      </c>
      <c r="BN154" s="21">
        <f t="shared" si="128"/>
        <v>66519</v>
      </c>
      <c r="BO154" s="21">
        <f t="shared" si="128"/>
        <v>0</v>
      </c>
      <c r="BP154" s="21">
        <f t="shared" si="128"/>
        <v>66519</v>
      </c>
      <c r="BQ154" s="21">
        <f t="shared" si="128"/>
        <v>0</v>
      </c>
      <c r="BR154" s="21">
        <f t="shared" si="128"/>
        <v>0</v>
      </c>
      <c r="BS154" s="21">
        <f t="shared" si="128"/>
        <v>0</v>
      </c>
      <c r="BT154" s="21">
        <f t="shared" si="128"/>
        <v>0</v>
      </c>
      <c r="BU154" s="21">
        <f t="shared" si="128"/>
        <v>0</v>
      </c>
      <c r="BV154" s="21">
        <f t="shared" si="128"/>
        <v>66519</v>
      </c>
      <c r="BW154" s="21">
        <f t="shared" si="128"/>
        <v>0</v>
      </c>
      <c r="BX154" s="21">
        <f t="shared" si="128"/>
        <v>66519</v>
      </c>
      <c r="BY154" s="21">
        <f t="shared" si="128"/>
        <v>0</v>
      </c>
    </row>
    <row r="155" spans="1:77" x14ac:dyDescent="0.25">
      <c r="A155" s="26" t="s">
        <v>57</v>
      </c>
      <c r="B155" s="9">
        <v>51</v>
      </c>
      <c r="C155" s="9">
        <v>0</v>
      </c>
      <c r="D155" s="13" t="s">
        <v>120</v>
      </c>
      <c r="E155" s="9">
        <v>851</v>
      </c>
      <c r="F155" s="10"/>
      <c r="G155" s="10"/>
      <c r="H155" s="10" t="s">
        <v>154</v>
      </c>
      <c r="I155" s="13" t="s">
        <v>58</v>
      </c>
      <c r="J155" s="18">
        <f t="shared" si="127"/>
        <v>66519</v>
      </c>
      <c r="K155" s="21">
        <f t="shared" si="127"/>
        <v>0</v>
      </c>
      <c r="L155" s="21">
        <f t="shared" si="127"/>
        <v>66519</v>
      </c>
      <c r="M155" s="21">
        <f t="shared" si="127"/>
        <v>0</v>
      </c>
      <c r="N155" s="21">
        <f t="shared" si="127"/>
        <v>6031.08</v>
      </c>
      <c r="O155" s="21">
        <f t="shared" si="127"/>
        <v>0</v>
      </c>
      <c r="P155" s="21">
        <f t="shared" si="127"/>
        <v>6031.08</v>
      </c>
      <c r="Q155" s="21">
        <f t="shared" si="127"/>
        <v>0</v>
      </c>
      <c r="R155" s="21">
        <f t="shared" si="127"/>
        <v>72550.080000000002</v>
      </c>
      <c r="S155" s="21">
        <f t="shared" si="127"/>
        <v>0</v>
      </c>
      <c r="T155" s="21">
        <f t="shared" si="127"/>
        <v>72550.080000000002</v>
      </c>
      <c r="U155" s="21">
        <f t="shared" si="127"/>
        <v>0</v>
      </c>
      <c r="V155" s="21">
        <f t="shared" si="127"/>
        <v>0</v>
      </c>
      <c r="W155" s="21">
        <f t="shared" si="127"/>
        <v>0</v>
      </c>
      <c r="X155" s="21">
        <f t="shared" si="127"/>
        <v>0</v>
      </c>
      <c r="Y155" s="21">
        <f t="shared" si="127"/>
        <v>0</v>
      </c>
      <c r="Z155" s="21">
        <f t="shared" si="127"/>
        <v>72550.080000000002</v>
      </c>
      <c r="AA155" s="21">
        <f t="shared" si="127"/>
        <v>0</v>
      </c>
      <c r="AB155" s="21">
        <f t="shared" si="127"/>
        <v>72550.080000000002</v>
      </c>
      <c r="AC155" s="21">
        <f t="shared" si="127"/>
        <v>0</v>
      </c>
      <c r="AD155" s="21">
        <f t="shared" si="127"/>
        <v>0</v>
      </c>
      <c r="AE155" s="21">
        <f t="shared" si="127"/>
        <v>0</v>
      </c>
      <c r="AF155" s="21">
        <f t="shared" si="127"/>
        <v>0</v>
      </c>
      <c r="AG155" s="21">
        <f t="shared" si="127"/>
        <v>0</v>
      </c>
      <c r="AH155" s="21">
        <f t="shared" si="127"/>
        <v>72550.080000000002</v>
      </c>
      <c r="AI155" s="21">
        <f t="shared" si="127"/>
        <v>0</v>
      </c>
      <c r="AJ155" s="21">
        <f t="shared" si="127"/>
        <v>72550.080000000002</v>
      </c>
      <c r="AK155" s="21">
        <f t="shared" si="127"/>
        <v>0</v>
      </c>
      <c r="AL155" s="18">
        <f t="shared" si="127"/>
        <v>66519</v>
      </c>
      <c r="AM155" s="18">
        <f t="shared" si="127"/>
        <v>0</v>
      </c>
      <c r="AN155" s="18">
        <f t="shared" si="127"/>
        <v>66519</v>
      </c>
      <c r="AO155" s="18">
        <f t="shared" si="127"/>
        <v>0</v>
      </c>
      <c r="AP155" s="21">
        <f t="shared" si="127"/>
        <v>0</v>
      </c>
      <c r="AQ155" s="21">
        <f t="shared" si="127"/>
        <v>0</v>
      </c>
      <c r="AR155" s="21">
        <f t="shared" si="127"/>
        <v>0</v>
      </c>
      <c r="AS155" s="21">
        <f t="shared" si="127"/>
        <v>0</v>
      </c>
      <c r="AT155" s="21">
        <f t="shared" si="127"/>
        <v>66519</v>
      </c>
      <c r="AU155" s="21">
        <f t="shared" si="127"/>
        <v>0</v>
      </c>
      <c r="AV155" s="21">
        <f t="shared" si="127"/>
        <v>66519</v>
      </c>
      <c r="AW155" s="21">
        <f t="shared" si="127"/>
        <v>0</v>
      </c>
      <c r="AX155" s="21">
        <f t="shared" si="127"/>
        <v>0</v>
      </c>
      <c r="AY155" s="21">
        <f t="shared" si="127"/>
        <v>0</v>
      </c>
      <c r="AZ155" s="21">
        <f t="shared" si="127"/>
        <v>0</v>
      </c>
      <c r="BA155" s="21">
        <f t="shared" si="127"/>
        <v>0</v>
      </c>
      <c r="BB155" s="21">
        <f t="shared" si="127"/>
        <v>66519</v>
      </c>
      <c r="BC155" s="21">
        <f t="shared" si="127"/>
        <v>0</v>
      </c>
      <c r="BD155" s="21">
        <f t="shared" si="127"/>
        <v>66519</v>
      </c>
      <c r="BE155" s="21">
        <f t="shared" si="127"/>
        <v>0</v>
      </c>
      <c r="BF155" s="18">
        <f t="shared" si="127"/>
        <v>66519</v>
      </c>
      <c r="BG155" s="18">
        <f t="shared" si="127"/>
        <v>0</v>
      </c>
      <c r="BH155" s="18">
        <f t="shared" si="127"/>
        <v>66519</v>
      </c>
      <c r="BI155" s="18">
        <f t="shared" si="127"/>
        <v>0</v>
      </c>
      <c r="BJ155" s="21">
        <f t="shared" si="127"/>
        <v>0</v>
      </c>
      <c r="BK155" s="21">
        <f t="shared" si="128"/>
        <v>0</v>
      </c>
      <c r="BL155" s="21">
        <f t="shared" si="128"/>
        <v>0</v>
      </c>
      <c r="BM155" s="21">
        <f t="shared" si="128"/>
        <v>0</v>
      </c>
      <c r="BN155" s="21">
        <f t="shared" si="128"/>
        <v>66519</v>
      </c>
      <c r="BO155" s="21">
        <f t="shared" si="128"/>
        <v>0</v>
      </c>
      <c r="BP155" s="21">
        <f t="shared" si="128"/>
        <v>66519</v>
      </c>
      <c r="BQ155" s="21">
        <f t="shared" si="128"/>
        <v>0</v>
      </c>
      <c r="BR155" s="21">
        <f t="shared" si="128"/>
        <v>0</v>
      </c>
      <c r="BS155" s="21">
        <f t="shared" si="128"/>
        <v>0</v>
      </c>
      <c r="BT155" s="21">
        <f t="shared" si="128"/>
        <v>0</v>
      </c>
      <c r="BU155" s="21">
        <f t="shared" si="128"/>
        <v>0</v>
      </c>
      <c r="BV155" s="21">
        <f t="shared" si="128"/>
        <v>66519</v>
      </c>
      <c r="BW155" s="21">
        <f t="shared" si="128"/>
        <v>0</v>
      </c>
      <c r="BX155" s="21">
        <f t="shared" si="128"/>
        <v>66519</v>
      </c>
      <c r="BY155" s="21">
        <f t="shared" si="128"/>
        <v>0</v>
      </c>
    </row>
    <row r="156" spans="1:77" x14ac:dyDescent="0.25">
      <c r="A156" s="12" t="s">
        <v>144</v>
      </c>
      <c r="B156" s="9">
        <v>51</v>
      </c>
      <c r="C156" s="9">
        <v>0</v>
      </c>
      <c r="D156" s="13" t="s">
        <v>120</v>
      </c>
      <c r="E156" s="9">
        <v>851</v>
      </c>
      <c r="F156" s="10"/>
      <c r="G156" s="10"/>
      <c r="H156" s="10" t="s">
        <v>154</v>
      </c>
      <c r="I156" s="13" t="s">
        <v>145</v>
      </c>
      <c r="J156" s="18">
        <f>'[1]3.ВС'!J143</f>
        <v>66519</v>
      </c>
      <c r="K156" s="21">
        <f>'[1]3.ВС'!K143</f>
        <v>0</v>
      </c>
      <c r="L156" s="21">
        <f>'[1]3.ВС'!L143</f>
        <v>66519</v>
      </c>
      <c r="M156" s="21">
        <f>'[1]3.ВС'!M143</f>
        <v>0</v>
      </c>
      <c r="N156" s="21">
        <f>'[1]3.ВС'!N143</f>
        <v>6031.08</v>
      </c>
      <c r="O156" s="21">
        <f>'[1]3.ВС'!O143</f>
        <v>0</v>
      </c>
      <c r="P156" s="21">
        <f>'[1]3.ВС'!P143</f>
        <v>6031.08</v>
      </c>
      <c r="Q156" s="21">
        <f>'[1]3.ВС'!Q143</f>
        <v>0</v>
      </c>
      <c r="R156" s="21">
        <f>'[1]3.ВС'!R143</f>
        <v>72550.080000000002</v>
      </c>
      <c r="S156" s="21">
        <f>'[1]3.ВС'!S143</f>
        <v>0</v>
      </c>
      <c r="T156" s="21">
        <f>'[1]3.ВС'!T143</f>
        <v>72550.080000000002</v>
      </c>
      <c r="U156" s="21">
        <f>'[1]3.ВС'!U143</f>
        <v>0</v>
      </c>
      <c r="V156" s="21">
        <f>'[1]3.ВС'!V143</f>
        <v>0</v>
      </c>
      <c r="W156" s="21">
        <f>'[1]3.ВС'!W143</f>
        <v>0</v>
      </c>
      <c r="X156" s="21">
        <f>'[1]3.ВС'!X143</f>
        <v>0</v>
      </c>
      <c r="Y156" s="21">
        <f>'[1]3.ВС'!Y143</f>
        <v>0</v>
      </c>
      <c r="Z156" s="21">
        <f>'[1]3.ВС'!Z143</f>
        <v>72550.080000000002</v>
      </c>
      <c r="AA156" s="21">
        <f>'[1]3.ВС'!AA143</f>
        <v>0</v>
      </c>
      <c r="AB156" s="21">
        <f>'[1]3.ВС'!AB143</f>
        <v>72550.080000000002</v>
      </c>
      <c r="AC156" s="21">
        <f>'[1]3.ВС'!AC143</f>
        <v>0</v>
      </c>
      <c r="AD156" s="21">
        <f>'[1]3.ВС'!AD143</f>
        <v>0</v>
      </c>
      <c r="AE156" s="21">
        <f>'[1]3.ВС'!AE143</f>
        <v>0</v>
      </c>
      <c r="AF156" s="21">
        <f>'[1]3.ВС'!AF143</f>
        <v>0</v>
      </c>
      <c r="AG156" s="21">
        <f>'[1]3.ВС'!AG143</f>
        <v>0</v>
      </c>
      <c r="AH156" s="21">
        <f>'[1]3.ВС'!AH143</f>
        <v>72550.080000000002</v>
      </c>
      <c r="AI156" s="21">
        <f>'[1]3.ВС'!AI143</f>
        <v>0</v>
      </c>
      <c r="AJ156" s="21">
        <f>'[1]3.ВС'!AJ143</f>
        <v>72550.080000000002</v>
      </c>
      <c r="AK156" s="21">
        <f>'[1]3.ВС'!AK143</f>
        <v>0</v>
      </c>
      <c r="AL156" s="18">
        <f>'[1]3.ВС'!AL143</f>
        <v>66519</v>
      </c>
      <c r="AM156" s="18">
        <f>'[1]3.ВС'!AM143</f>
        <v>0</v>
      </c>
      <c r="AN156" s="18">
        <f>'[1]3.ВС'!AN143</f>
        <v>66519</v>
      </c>
      <c r="AO156" s="18">
        <f>'[1]3.ВС'!AO143</f>
        <v>0</v>
      </c>
      <c r="AP156" s="21">
        <f>'[1]3.ВС'!AP143</f>
        <v>0</v>
      </c>
      <c r="AQ156" s="21">
        <f>'[1]3.ВС'!AQ143</f>
        <v>0</v>
      </c>
      <c r="AR156" s="21">
        <f>'[1]3.ВС'!AR143</f>
        <v>0</v>
      </c>
      <c r="AS156" s="21">
        <f>'[1]3.ВС'!AS143</f>
        <v>0</v>
      </c>
      <c r="AT156" s="21">
        <f>'[1]3.ВС'!AT143</f>
        <v>66519</v>
      </c>
      <c r="AU156" s="21">
        <f>'[1]3.ВС'!AU143</f>
        <v>0</v>
      </c>
      <c r="AV156" s="21">
        <f>'[1]3.ВС'!AV143</f>
        <v>66519</v>
      </c>
      <c r="AW156" s="21">
        <f>'[1]3.ВС'!AW143</f>
        <v>0</v>
      </c>
      <c r="AX156" s="21">
        <f>'[1]3.ВС'!AX143</f>
        <v>0</v>
      </c>
      <c r="AY156" s="21">
        <f>'[1]3.ВС'!AY143</f>
        <v>0</v>
      </c>
      <c r="AZ156" s="21">
        <f>'[1]3.ВС'!AZ143</f>
        <v>0</v>
      </c>
      <c r="BA156" s="21">
        <f>'[1]3.ВС'!BA143</f>
        <v>0</v>
      </c>
      <c r="BB156" s="21">
        <f>'[1]3.ВС'!BB143</f>
        <v>66519</v>
      </c>
      <c r="BC156" s="21">
        <f>'[1]3.ВС'!BC143</f>
        <v>0</v>
      </c>
      <c r="BD156" s="21">
        <f>'[1]3.ВС'!BD143</f>
        <v>66519</v>
      </c>
      <c r="BE156" s="21">
        <f>'[1]3.ВС'!BE143</f>
        <v>0</v>
      </c>
      <c r="BF156" s="18">
        <f>'[1]3.ВС'!BF143</f>
        <v>66519</v>
      </c>
      <c r="BG156" s="18">
        <f>'[1]3.ВС'!BG143</f>
        <v>0</v>
      </c>
      <c r="BH156" s="18">
        <f>'[1]3.ВС'!BH143</f>
        <v>66519</v>
      </c>
      <c r="BI156" s="18">
        <f>'[1]3.ВС'!BI143</f>
        <v>0</v>
      </c>
      <c r="BJ156" s="21">
        <f>'[1]3.ВС'!BJ143</f>
        <v>0</v>
      </c>
      <c r="BK156" s="21">
        <f>'[1]3.ВС'!BK143</f>
        <v>0</v>
      </c>
      <c r="BL156" s="21">
        <f>'[1]3.ВС'!BL143</f>
        <v>0</v>
      </c>
      <c r="BM156" s="21">
        <f>'[1]3.ВС'!BM143</f>
        <v>0</v>
      </c>
      <c r="BN156" s="21">
        <f>'[1]3.ВС'!BN143</f>
        <v>66519</v>
      </c>
      <c r="BO156" s="21">
        <f>'[1]3.ВС'!BO143</f>
        <v>0</v>
      </c>
      <c r="BP156" s="21">
        <f>'[1]3.ВС'!BP143</f>
        <v>66519</v>
      </c>
      <c r="BQ156" s="21">
        <f>'[1]3.ВС'!BQ143</f>
        <v>0</v>
      </c>
      <c r="BR156" s="21">
        <f>'[1]3.ВС'!BR143</f>
        <v>0</v>
      </c>
      <c r="BS156" s="21">
        <f>'[1]3.ВС'!BS143</f>
        <v>0</v>
      </c>
      <c r="BT156" s="21">
        <f>'[1]3.ВС'!BT143</f>
        <v>0</v>
      </c>
      <c r="BU156" s="21">
        <f>'[1]3.ВС'!BU143</f>
        <v>0</v>
      </c>
      <c r="BV156" s="21">
        <f>'[1]3.ВС'!BV143</f>
        <v>66519</v>
      </c>
      <c r="BW156" s="21">
        <f>'[1]3.ВС'!BW143</f>
        <v>0</v>
      </c>
      <c r="BX156" s="21">
        <f>'[1]3.ВС'!BX143</f>
        <v>66519</v>
      </c>
      <c r="BY156" s="21">
        <f>'[1]3.ВС'!BY143</f>
        <v>0</v>
      </c>
    </row>
    <row r="157" spans="1:77" ht="45" x14ac:dyDescent="0.25">
      <c r="A157" s="17" t="s">
        <v>155</v>
      </c>
      <c r="B157" s="9">
        <v>51</v>
      </c>
      <c r="C157" s="9">
        <v>0</v>
      </c>
      <c r="D157" s="13" t="s">
        <v>120</v>
      </c>
      <c r="E157" s="9">
        <v>851</v>
      </c>
      <c r="F157" s="10"/>
      <c r="G157" s="10"/>
      <c r="H157" s="10" t="s">
        <v>156</v>
      </c>
      <c r="I157" s="13"/>
      <c r="J157" s="18">
        <f t="shared" si="127"/>
        <v>0</v>
      </c>
      <c r="K157" s="21">
        <f t="shared" si="127"/>
        <v>0</v>
      </c>
      <c r="L157" s="21">
        <f t="shared" si="127"/>
        <v>0</v>
      </c>
      <c r="M157" s="21">
        <f t="shared" si="127"/>
        <v>0</v>
      </c>
      <c r="N157" s="21">
        <f t="shared" si="127"/>
        <v>8049490</v>
      </c>
      <c r="O157" s="21">
        <f t="shared" si="127"/>
        <v>6014671</v>
      </c>
      <c r="P157" s="21">
        <f t="shared" si="127"/>
        <v>2034819</v>
      </c>
      <c r="Q157" s="21">
        <f t="shared" si="127"/>
        <v>0</v>
      </c>
      <c r="R157" s="21">
        <f t="shared" si="127"/>
        <v>8049490</v>
      </c>
      <c r="S157" s="21">
        <f t="shared" si="127"/>
        <v>6014671</v>
      </c>
      <c r="T157" s="21">
        <f t="shared" si="127"/>
        <v>2034819</v>
      </c>
      <c r="U157" s="21">
        <f t="shared" si="127"/>
        <v>0</v>
      </c>
      <c r="V157" s="21">
        <f t="shared" si="127"/>
        <v>-8049490</v>
      </c>
      <c r="W157" s="21">
        <f t="shared" si="127"/>
        <v>-6014671</v>
      </c>
      <c r="X157" s="21">
        <f t="shared" si="127"/>
        <v>-2034819</v>
      </c>
      <c r="Y157" s="21">
        <f t="shared" si="127"/>
        <v>0</v>
      </c>
      <c r="Z157" s="21">
        <f t="shared" si="127"/>
        <v>0</v>
      </c>
      <c r="AA157" s="21">
        <f t="shared" si="127"/>
        <v>0</v>
      </c>
      <c r="AB157" s="21">
        <f t="shared" si="127"/>
        <v>0</v>
      </c>
      <c r="AC157" s="21">
        <f t="shared" si="127"/>
        <v>0</v>
      </c>
      <c r="AD157" s="21">
        <f t="shared" si="127"/>
        <v>0</v>
      </c>
      <c r="AE157" s="21">
        <f t="shared" si="127"/>
        <v>0</v>
      </c>
      <c r="AF157" s="21">
        <f t="shared" si="127"/>
        <v>0</v>
      </c>
      <c r="AG157" s="21">
        <f t="shared" si="127"/>
        <v>0</v>
      </c>
      <c r="AH157" s="21">
        <f t="shared" si="127"/>
        <v>0</v>
      </c>
      <c r="AI157" s="21">
        <f t="shared" si="127"/>
        <v>0</v>
      </c>
      <c r="AJ157" s="21">
        <f t="shared" si="127"/>
        <v>0</v>
      </c>
      <c r="AK157" s="21">
        <f t="shared" si="127"/>
        <v>0</v>
      </c>
      <c r="AL157" s="18"/>
      <c r="AM157" s="18"/>
      <c r="AN157" s="18"/>
      <c r="AO157" s="18"/>
      <c r="AP157" s="21"/>
      <c r="AQ157" s="21"/>
      <c r="AR157" s="21"/>
      <c r="AS157" s="21"/>
      <c r="AT157" s="21"/>
      <c r="AU157" s="21"/>
      <c r="AV157" s="21"/>
      <c r="AW157" s="21"/>
      <c r="AX157" s="21"/>
      <c r="AY157" s="21"/>
      <c r="AZ157" s="21"/>
      <c r="BA157" s="21"/>
      <c r="BB157" s="21"/>
      <c r="BC157" s="21"/>
      <c r="BD157" s="21"/>
      <c r="BE157" s="21"/>
      <c r="BF157" s="18"/>
      <c r="BG157" s="18"/>
      <c r="BH157" s="18"/>
      <c r="BI157" s="18"/>
      <c r="BJ157" s="21"/>
      <c r="BK157" s="21"/>
      <c r="BL157" s="21"/>
      <c r="BM157" s="21"/>
      <c r="BN157" s="21"/>
      <c r="BO157" s="21"/>
      <c r="BP157" s="21"/>
      <c r="BQ157" s="21"/>
      <c r="BR157" s="21"/>
      <c r="BS157" s="21"/>
      <c r="BT157" s="21"/>
      <c r="BU157" s="21"/>
      <c r="BV157" s="21"/>
      <c r="BW157" s="21"/>
      <c r="BX157" s="21"/>
      <c r="BY157" s="21"/>
    </row>
    <row r="158" spans="1:77" ht="45" x14ac:dyDescent="0.25">
      <c r="A158" s="19" t="s">
        <v>31</v>
      </c>
      <c r="B158" s="9">
        <v>51</v>
      </c>
      <c r="C158" s="9">
        <v>0</v>
      </c>
      <c r="D158" s="13" t="s">
        <v>120</v>
      </c>
      <c r="E158" s="9">
        <v>851</v>
      </c>
      <c r="F158" s="10"/>
      <c r="G158" s="10"/>
      <c r="H158" s="10" t="s">
        <v>156</v>
      </c>
      <c r="I158" s="13" t="s">
        <v>32</v>
      </c>
      <c r="J158" s="18">
        <f t="shared" si="127"/>
        <v>0</v>
      </c>
      <c r="K158" s="21">
        <f t="shared" si="127"/>
        <v>0</v>
      </c>
      <c r="L158" s="21">
        <f t="shared" si="127"/>
        <v>0</v>
      </c>
      <c r="M158" s="21">
        <f t="shared" si="127"/>
        <v>0</v>
      </c>
      <c r="N158" s="21">
        <f t="shared" si="127"/>
        <v>8049490</v>
      </c>
      <c r="O158" s="21">
        <f t="shared" si="127"/>
        <v>6014671</v>
      </c>
      <c r="P158" s="21">
        <f t="shared" si="127"/>
        <v>2034819</v>
      </c>
      <c r="Q158" s="21">
        <f t="shared" si="127"/>
        <v>0</v>
      </c>
      <c r="R158" s="21">
        <f t="shared" si="127"/>
        <v>8049490</v>
      </c>
      <c r="S158" s="21">
        <f t="shared" si="127"/>
        <v>6014671</v>
      </c>
      <c r="T158" s="21">
        <f t="shared" si="127"/>
        <v>2034819</v>
      </c>
      <c r="U158" s="21">
        <f t="shared" si="127"/>
        <v>0</v>
      </c>
      <c r="V158" s="21">
        <f t="shared" si="127"/>
        <v>-8049490</v>
      </c>
      <c r="W158" s="21">
        <f t="shared" si="127"/>
        <v>-6014671</v>
      </c>
      <c r="X158" s="21">
        <f t="shared" si="127"/>
        <v>-2034819</v>
      </c>
      <c r="Y158" s="21">
        <f t="shared" si="127"/>
        <v>0</v>
      </c>
      <c r="Z158" s="21">
        <f t="shared" si="127"/>
        <v>0</v>
      </c>
      <c r="AA158" s="21">
        <f t="shared" si="127"/>
        <v>0</v>
      </c>
      <c r="AB158" s="21">
        <f t="shared" si="127"/>
        <v>0</v>
      </c>
      <c r="AC158" s="21">
        <f t="shared" si="127"/>
        <v>0</v>
      </c>
      <c r="AD158" s="21">
        <f t="shared" si="127"/>
        <v>0</v>
      </c>
      <c r="AE158" s="21">
        <f t="shared" si="127"/>
        <v>0</v>
      </c>
      <c r="AF158" s="21">
        <f t="shared" si="127"/>
        <v>0</v>
      </c>
      <c r="AG158" s="21">
        <f t="shared" si="127"/>
        <v>0</v>
      </c>
      <c r="AH158" s="21">
        <f t="shared" si="127"/>
        <v>0</v>
      </c>
      <c r="AI158" s="21">
        <f t="shared" si="127"/>
        <v>0</v>
      </c>
      <c r="AJ158" s="21">
        <f t="shared" si="127"/>
        <v>0</v>
      </c>
      <c r="AK158" s="21">
        <f t="shared" si="127"/>
        <v>0</v>
      </c>
      <c r="AL158" s="18"/>
      <c r="AM158" s="18"/>
      <c r="AN158" s="18"/>
      <c r="AO158" s="18"/>
      <c r="AP158" s="21"/>
      <c r="AQ158" s="21"/>
      <c r="AR158" s="21"/>
      <c r="AS158" s="21"/>
      <c r="AT158" s="21"/>
      <c r="AU158" s="21"/>
      <c r="AV158" s="21"/>
      <c r="AW158" s="21"/>
      <c r="AX158" s="21"/>
      <c r="AY158" s="21"/>
      <c r="AZ158" s="21"/>
      <c r="BA158" s="21"/>
      <c r="BB158" s="21"/>
      <c r="BC158" s="21"/>
      <c r="BD158" s="21"/>
      <c r="BE158" s="21"/>
      <c r="BF158" s="18"/>
      <c r="BG158" s="18"/>
      <c r="BH158" s="18"/>
      <c r="BI158" s="18"/>
      <c r="BJ158" s="21"/>
      <c r="BK158" s="21"/>
      <c r="BL158" s="21"/>
      <c r="BM158" s="21"/>
      <c r="BN158" s="21"/>
      <c r="BO158" s="21"/>
      <c r="BP158" s="21"/>
      <c r="BQ158" s="21"/>
      <c r="BR158" s="21"/>
      <c r="BS158" s="21"/>
      <c r="BT158" s="21"/>
      <c r="BU158" s="21"/>
      <c r="BV158" s="21"/>
      <c r="BW158" s="21"/>
      <c r="BX158" s="21"/>
      <c r="BY158" s="21"/>
    </row>
    <row r="159" spans="1:77" x14ac:dyDescent="0.25">
      <c r="A159" s="19" t="s">
        <v>33</v>
      </c>
      <c r="B159" s="9">
        <v>51</v>
      </c>
      <c r="C159" s="9">
        <v>0</v>
      </c>
      <c r="D159" s="13" t="s">
        <v>120</v>
      </c>
      <c r="E159" s="9">
        <v>851</v>
      </c>
      <c r="F159" s="10"/>
      <c r="G159" s="10"/>
      <c r="H159" s="10" t="s">
        <v>156</v>
      </c>
      <c r="I159" s="13" t="s">
        <v>34</v>
      </c>
      <c r="J159" s="18">
        <f>'[1]3.ВС'!J153</f>
        <v>0</v>
      </c>
      <c r="K159" s="18">
        <f>'[1]3.ВС'!K153</f>
        <v>0</v>
      </c>
      <c r="L159" s="18">
        <f>'[1]3.ВС'!L153</f>
        <v>0</v>
      </c>
      <c r="M159" s="18">
        <f>'[1]3.ВС'!M153</f>
        <v>0</v>
      </c>
      <c r="N159" s="18">
        <f>'[1]3.ВС'!N153</f>
        <v>8049490</v>
      </c>
      <c r="O159" s="18">
        <f>'[1]3.ВС'!O153</f>
        <v>6014671</v>
      </c>
      <c r="P159" s="18">
        <f>'[1]3.ВС'!P153</f>
        <v>2034819</v>
      </c>
      <c r="Q159" s="18">
        <f>'[1]3.ВС'!Q153</f>
        <v>0</v>
      </c>
      <c r="R159" s="18">
        <f>'[1]3.ВС'!R153</f>
        <v>8049490</v>
      </c>
      <c r="S159" s="18">
        <f>'[1]3.ВС'!S153</f>
        <v>6014671</v>
      </c>
      <c r="T159" s="18">
        <f>'[1]3.ВС'!T153</f>
        <v>2034819</v>
      </c>
      <c r="U159" s="18">
        <f>'[1]3.ВС'!U153</f>
        <v>0</v>
      </c>
      <c r="V159" s="18">
        <f>'[1]3.ВС'!V153</f>
        <v>-8049490</v>
      </c>
      <c r="W159" s="18">
        <f>'[1]3.ВС'!W153</f>
        <v>-6014671</v>
      </c>
      <c r="X159" s="18">
        <f>'[1]3.ВС'!X153</f>
        <v>-2034819</v>
      </c>
      <c r="Y159" s="18">
        <f>'[1]3.ВС'!Y153</f>
        <v>0</v>
      </c>
      <c r="Z159" s="18">
        <f>'[1]3.ВС'!Z153</f>
        <v>0</v>
      </c>
      <c r="AA159" s="18">
        <f>'[1]3.ВС'!AA153</f>
        <v>0</v>
      </c>
      <c r="AB159" s="18">
        <f>'[1]3.ВС'!AB153</f>
        <v>0</v>
      </c>
      <c r="AC159" s="18">
        <f>'[1]3.ВС'!AC153</f>
        <v>0</v>
      </c>
      <c r="AD159" s="18">
        <f>'[1]3.ВС'!AD153</f>
        <v>0</v>
      </c>
      <c r="AE159" s="18">
        <f>'[1]3.ВС'!AE153</f>
        <v>0</v>
      </c>
      <c r="AF159" s="18">
        <f>'[1]3.ВС'!AF153</f>
        <v>0</v>
      </c>
      <c r="AG159" s="18">
        <f>'[1]3.ВС'!AG153</f>
        <v>0</v>
      </c>
      <c r="AH159" s="18">
        <f>'[1]3.ВС'!AH153</f>
        <v>0</v>
      </c>
      <c r="AI159" s="18">
        <f>'[1]3.ВС'!AI153</f>
        <v>0</v>
      </c>
      <c r="AJ159" s="18">
        <f>'[1]3.ВС'!AJ153</f>
        <v>0</v>
      </c>
      <c r="AK159" s="18">
        <f>'[1]3.ВС'!AK153</f>
        <v>0</v>
      </c>
      <c r="AL159" s="18">
        <f>'[1]3.ВС'!AL153</f>
        <v>0</v>
      </c>
      <c r="AM159" s="18">
        <f>'[1]3.ВС'!AM153</f>
        <v>0</v>
      </c>
      <c r="AN159" s="18">
        <f>'[1]3.ВС'!AN153</f>
        <v>0</v>
      </c>
      <c r="AO159" s="18">
        <f>'[1]3.ВС'!AO153</f>
        <v>0</v>
      </c>
      <c r="AP159" s="18">
        <f>'[1]3.ВС'!AP153</f>
        <v>0</v>
      </c>
      <c r="AQ159" s="18">
        <f>'[1]3.ВС'!AQ153</f>
        <v>0</v>
      </c>
      <c r="AR159" s="18">
        <f>'[1]3.ВС'!AR153</f>
        <v>0</v>
      </c>
      <c r="AS159" s="18">
        <f>'[1]3.ВС'!AS153</f>
        <v>0</v>
      </c>
      <c r="AT159" s="18">
        <f>'[1]3.ВС'!AT153</f>
        <v>0</v>
      </c>
      <c r="AU159" s="18">
        <f>'[1]3.ВС'!AU153</f>
        <v>0</v>
      </c>
      <c r="AV159" s="18">
        <f>'[1]3.ВС'!AV153</f>
        <v>0</v>
      </c>
      <c r="AW159" s="18">
        <f>'[1]3.ВС'!AW153</f>
        <v>0</v>
      </c>
      <c r="AX159" s="18">
        <f>'[1]3.ВС'!AX153</f>
        <v>0</v>
      </c>
      <c r="AY159" s="18">
        <f>'[1]3.ВС'!AY153</f>
        <v>0</v>
      </c>
      <c r="AZ159" s="18">
        <f>'[1]3.ВС'!AZ153</f>
        <v>0</v>
      </c>
      <c r="BA159" s="18">
        <f>'[1]3.ВС'!BA153</f>
        <v>0</v>
      </c>
      <c r="BB159" s="18">
        <f>'[1]3.ВС'!BB153</f>
        <v>0</v>
      </c>
      <c r="BC159" s="18">
        <f>'[1]3.ВС'!BC153</f>
        <v>0</v>
      </c>
      <c r="BD159" s="18">
        <f>'[1]3.ВС'!BD153</f>
        <v>0</v>
      </c>
      <c r="BE159" s="18">
        <f>'[1]3.ВС'!BE153</f>
        <v>0</v>
      </c>
      <c r="BF159" s="18">
        <f>'[1]3.ВС'!BF153</f>
        <v>0</v>
      </c>
      <c r="BG159" s="18">
        <f>'[1]3.ВС'!BG153</f>
        <v>0</v>
      </c>
      <c r="BH159" s="18">
        <f>'[1]3.ВС'!BH153</f>
        <v>0</v>
      </c>
      <c r="BI159" s="18">
        <f>'[1]3.ВС'!BI153</f>
        <v>0</v>
      </c>
      <c r="BJ159" s="18">
        <f>'[1]3.ВС'!BJ153</f>
        <v>0</v>
      </c>
      <c r="BK159" s="18">
        <f>'[1]3.ВС'!BK153</f>
        <v>0</v>
      </c>
      <c r="BL159" s="18">
        <f>'[1]3.ВС'!BL153</f>
        <v>0</v>
      </c>
      <c r="BM159" s="18">
        <f>'[1]3.ВС'!BM153</f>
        <v>0</v>
      </c>
      <c r="BN159" s="18">
        <f>'[1]3.ВС'!BN153</f>
        <v>0</v>
      </c>
      <c r="BO159" s="18">
        <f>'[1]3.ВС'!BO153</f>
        <v>0</v>
      </c>
      <c r="BP159" s="18">
        <f>'[1]3.ВС'!BP153</f>
        <v>0</v>
      </c>
      <c r="BQ159" s="18">
        <f>'[1]3.ВС'!BQ153</f>
        <v>0</v>
      </c>
      <c r="BR159" s="18">
        <f>'[1]3.ВС'!BR153</f>
        <v>0</v>
      </c>
      <c r="BS159" s="18">
        <f>'[1]3.ВС'!BS153</f>
        <v>0</v>
      </c>
      <c r="BT159" s="18">
        <f>'[1]3.ВС'!BT153</f>
        <v>0</v>
      </c>
      <c r="BU159" s="18">
        <f>'[1]3.ВС'!BU153</f>
        <v>0</v>
      </c>
      <c r="BV159" s="18">
        <f>'[1]3.ВС'!BV153</f>
        <v>0</v>
      </c>
      <c r="BW159" s="18">
        <f>'[1]3.ВС'!BW153</f>
        <v>0</v>
      </c>
      <c r="BX159" s="18">
        <f>'[1]3.ВС'!BX153</f>
        <v>0</v>
      </c>
      <c r="BY159" s="18">
        <f>'[1]3.ВС'!BY153</f>
        <v>0</v>
      </c>
    </row>
    <row r="160" spans="1:77" ht="60" x14ac:dyDescent="0.25">
      <c r="A160" s="20" t="s">
        <v>157</v>
      </c>
      <c r="B160" s="9">
        <v>51</v>
      </c>
      <c r="C160" s="9">
        <v>0</v>
      </c>
      <c r="D160" s="10" t="s">
        <v>158</v>
      </c>
      <c r="E160" s="9"/>
      <c r="F160" s="10"/>
      <c r="G160" s="10"/>
      <c r="H160" s="10"/>
      <c r="I160" s="10"/>
      <c r="J160" s="14">
        <f t="shared" ref="J160:BJ163" si="129">J161</f>
        <v>0</v>
      </c>
      <c r="K160" s="15">
        <f t="shared" si="129"/>
        <v>0</v>
      </c>
      <c r="L160" s="15">
        <f t="shared" si="129"/>
        <v>0</v>
      </c>
      <c r="M160" s="15">
        <f t="shared" si="129"/>
        <v>0</v>
      </c>
      <c r="N160" s="15">
        <f t="shared" si="129"/>
        <v>3917761.86</v>
      </c>
      <c r="O160" s="15">
        <f t="shared" si="129"/>
        <v>3721873.77</v>
      </c>
      <c r="P160" s="15">
        <f t="shared" si="129"/>
        <v>195888.09</v>
      </c>
      <c r="Q160" s="15">
        <f t="shared" si="129"/>
        <v>0</v>
      </c>
      <c r="R160" s="15">
        <f t="shared" si="129"/>
        <v>3917761.86</v>
      </c>
      <c r="S160" s="15">
        <f t="shared" si="129"/>
        <v>3721873.77</v>
      </c>
      <c r="T160" s="15">
        <f t="shared" si="129"/>
        <v>195888.09</v>
      </c>
      <c r="U160" s="15">
        <f t="shared" si="129"/>
        <v>0</v>
      </c>
      <c r="V160" s="15">
        <f t="shared" si="129"/>
        <v>0</v>
      </c>
      <c r="W160" s="15">
        <f t="shared" si="129"/>
        <v>0</v>
      </c>
      <c r="X160" s="15">
        <f t="shared" si="129"/>
        <v>0</v>
      </c>
      <c r="Y160" s="15">
        <f t="shared" si="129"/>
        <v>0</v>
      </c>
      <c r="Z160" s="15">
        <f t="shared" si="129"/>
        <v>3917761.86</v>
      </c>
      <c r="AA160" s="15">
        <f t="shared" si="129"/>
        <v>3721873.77</v>
      </c>
      <c r="AB160" s="15">
        <f t="shared" si="129"/>
        <v>195888.09</v>
      </c>
      <c r="AC160" s="15">
        <f t="shared" si="129"/>
        <v>0</v>
      </c>
      <c r="AD160" s="15">
        <f t="shared" si="129"/>
        <v>0</v>
      </c>
      <c r="AE160" s="15">
        <f t="shared" si="129"/>
        <v>0</v>
      </c>
      <c r="AF160" s="15">
        <f t="shared" si="129"/>
        <v>0</v>
      </c>
      <c r="AG160" s="15">
        <f t="shared" si="129"/>
        <v>0</v>
      </c>
      <c r="AH160" s="15">
        <f t="shared" si="129"/>
        <v>3917761.86</v>
      </c>
      <c r="AI160" s="15">
        <f t="shared" si="129"/>
        <v>3721873.77</v>
      </c>
      <c r="AJ160" s="15">
        <f t="shared" si="129"/>
        <v>195888.09</v>
      </c>
      <c r="AK160" s="15">
        <f t="shared" si="129"/>
        <v>0</v>
      </c>
      <c r="AL160" s="14">
        <f t="shared" si="129"/>
        <v>1199814.05</v>
      </c>
      <c r="AM160" s="14">
        <f t="shared" si="129"/>
        <v>1139823.05</v>
      </c>
      <c r="AN160" s="14">
        <f t="shared" si="129"/>
        <v>59991</v>
      </c>
      <c r="AO160" s="14">
        <f t="shared" si="129"/>
        <v>0</v>
      </c>
      <c r="AP160" s="15">
        <f t="shared" si="129"/>
        <v>15501.949999999999</v>
      </c>
      <c r="AQ160" s="15">
        <f t="shared" si="129"/>
        <v>14727.15</v>
      </c>
      <c r="AR160" s="15">
        <f t="shared" si="129"/>
        <v>774.8</v>
      </c>
      <c r="AS160" s="15">
        <f t="shared" si="129"/>
        <v>0</v>
      </c>
      <c r="AT160" s="15">
        <f t="shared" si="129"/>
        <v>1215316</v>
      </c>
      <c r="AU160" s="15">
        <f t="shared" si="129"/>
        <v>1154550.2</v>
      </c>
      <c r="AV160" s="15">
        <f t="shared" si="129"/>
        <v>60765.8</v>
      </c>
      <c r="AW160" s="15">
        <f t="shared" si="129"/>
        <v>0</v>
      </c>
      <c r="AX160" s="15">
        <f t="shared" si="129"/>
        <v>0</v>
      </c>
      <c r="AY160" s="15">
        <f t="shared" si="129"/>
        <v>0</v>
      </c>
      <c r="AZ160" s="15">
        <f t="shared" si="129"/>
        <v>0</v>
      </c>
      <c r="BA160" s="15">
        <f t="shared" si="129"/>
        <v>0</v>
      </c>
      <c r="BB160" s="15">
        <f t="shared" si="129"/>
        <v>1215316</v>
      </c>
      <c r="BC160" s="15">
        <f t="shared" si="129"/>
        <v>1154550.2</v>
      </c>
      <c r="BD160" s="15">
        <f t="shared" si="129"/>
        <v>60765.8</v>
      </c>
      <c r="BE160" s="15">
        <f t="shared" si="129"/>
        <v>0</v>
      </c>
      <c r="BF160" s="14">
        <f t="shared" si="129"/>
        <v>0</v>
      </c>
      <c r="BG160" s="14">
        <f t="shared" si="129"/>
        <v>0</v>
      </c>
      <c r="BH160" s="14">
        <f t="shared" si="129"/>
        <v>0</v>
      </c>
      <c r="BI160" s="14">
        <f t="shared" si="129"/>
        <v>0</v>
      </c>
      <c r="BJ160" s="15">
        <f t="shared" si="129"/>
        <v>0</v>
      </c>
      <c r="BK160" s="15">
        <f t="shared" ref="BK160:BY163" si="130">BK161</f>
        <v>0</v>
      </c>
      <c r="BL160" s="15">
        <f t="shared" si="130"/>
        <v>0</v>
      </c>
      <c r="BM160" s="15">
        <f t="shared" si="130"/>
        <v>0</v>
      </c>
      <c r="BN160" s="15">
        <f t="shared" si="130"/>
        <v>0</v>
      </c>
      <c r="BO160" s="15">
        <f t="shared" si="130"/>
        <v>0</v>
      </c>
      <c r="BP160" s="15">
        <f t="shared" si="130"/>
        <v>0</v>
      </c>
      <c r="BQ160" s="15">
        <f t="shared" si="130"/>
        <v>0</v>
      </c>
      <c r="BR160" s="15">
        <f t="shared" si="130"/>
        <v>0</v>
      </c>
      <c r="BS160" s="15">
        <f t="shared" si="130"/>
        <v>0</v>
      </c>
      <c r="BT160" s="15">
        <f t="shared" si="130"/>
        <v>0</v>
      </c>
      <c r="BU160" s="15">
        <f t="shared" si="130"/>
        <v>0</v>
      </c>
      <c r="BV160" s="15">
        <f t="shared" si="130"/>
        <v>0</v>
      </c>
      <c r="BW160" s="15">
        <f t="shared" si="130"/>
        <v>0</v>
      </c>
      <c r="BX160" s="15">
        <f t="shared" si="130"/>
        <v>0</v>
      </c>
      <c r="BY160" s="15">
        <f t="shared" si="130"/>
        <v>0</v>
      </c>
    </row>
    <row r="161" spans="1:77" ht="30" x14ac:dyDescent="0.25">
      <c r="A161" s="16" t="s">
        <v>28</v>
      </c>
      <c r="B161" s="9">
        <v>51</v>
      </c>
      <c r="C161" s="9">
        <v>0</v>
      </c>
      <c r="D161" s="10" t="s">
        <v>158</v>
      </c>
      <c r="E161" s="9">
        <v>851</v>
      </c>
      <c r="F161" s="10"/>
      <c r="G161" s="10"/>
      <c r="H161" s="10"/>
      <c r="I161" s="10"/>
      <c r="J161" s="14">
        <f t="shared" si="129"/>
        <v>0</v>
      </c>
      <c r="K161" s="15">
        <f t="shared" si="129"/>
        <v>0</v>
      </c>
      <c r="L161" s="15">
        <f t="shared" si="129"/>
        <v>0</v>
      </c>
      <c r="M161" s="15">
        <f t="shared" si="129"/>
        <v>0</v>
      </c>
      <c r="N161" s="15">
        <f t="shared" si="129"/>
        <v>3917761.86</v>
      </c>
      <c r="O161" s="15">
        <f t="shared" si="129"/>
        <v>3721873.77</v>
      </c>
      <c r="P161" s="15">
        <f t="shared" si="129"/>
        <v>195888.09</v>
      </c>
      <c r="Q161" s="15">
        <f t="shared" si="129"/>
        <v>0</v>
      </c>
      <c r="R161" s="15">
        <f t="shared" si="129"/>
        <v>3917761.86</v>
      </c>
      <c r="S161" s="15">
        <f t="shared" si="129"/>
        <v>3721873.77</v>
      </c>
      <c r="T161" s="15">
        <f t="shared" si="129"/>
        <v>195888.09</v>
      </c>
      <c r="U161" s="15">
        <f t="shared" si="129"/>
        <v>0</v>
      </c>
      <c r="V161" s="15">
        <f t="shared" si="129"/>
        <v>0</v>
      </c>
      <c r="W161" s="15">
        <f t="shared" si="129"/>
        <v>0</v>
      </c>
      <c r="X161" s="15">
        <f t="shared" si="129"/>
        <v>0</v>
      </c>
      <c r="Y161" s="15">
        <f t="shared" si="129"/>
        <v>0</v>
      </c>
      <c r="Z161" s="15">
        <f t="shared" si="129"/>
        <v>3917761.86</v>
      </c>
      <c r="AA161" s="15">
        <f t="shared" si="129"/>
        <v>3721873.77</v>
      </c>
      <c r="AB161" s="15">
        <f t="shared" si="129"/>
        <v>195888.09</v>
      </c>
      <c r="AC161" s="15">
        <f t="shared" si="129"/>
        <v>0</v>
      </c>
      <c r="AD161" s="15">
        <f t="shared" si="129"/>
        <v>0</v>
      </c>
      <c r="AE161" s="15">
        <f t="shared" si="129"/>
        <v>0</v>
      </c>
      <c r="AF161" s="15">
        <f t="shared" si="129"/>
        <v>0</v>
      </c>
      <c r="AG161" s="15">
        <f t="shared" si="129"/>
        <v>0</v>
      </c>
      <c r="AH161" s="15">
        <f t="shared" si="129"/>
        <v>3917761.86</v>
      </c>
      <c r="AI161" s="15">
        <f t="shared" si="129"/>
        <v>3721873.77</v>
      </c>
      <c r="AJ161" s="15">
        <f t="shared" si="129"/>
        <v>195888.09</v>
      </c>
      <c r="AK161" s="15">
        <f t="shared" si="129"/>
        <v>0</v>
      </c>
      <c r="AL161" s="14">
        <f t="shared" si="129"/>
        <v>1199814.05</v>
      </c>
      <c r="AM161" s="14">
        <f t="shared" si="129"/>
        <v>1139823.05</v>
      </c>
      <c r="AN161" s="14">
        <f t="shared" si="129"/>
        <v>59991</v>
      </c>
      <c r="AO161" s="14">
        <f t="shared" si="129"/>
        <v>0</v>
      </c>
      <c r="AP161" s="15">
        <f t="shared" si="129"/>
        <v>15501.949999999999</v>
      </c>
      <c r="AQ161" s="15">
        <f t="shared" si="129"/>
        <v>14727.15</v>
      </c>
      <c r="AR161" s="15">
        <f t="shared" si="129"/>
        <v>774.8</v>
      </c>
      <c r="AS161" s="15">
        <f t="shared" si="129"/>
        <v>0</v>
      </c>
      <c r="AT161" s="15">
        <f t="shared" si="129"/>
        <v>1215316</v>
      </c>
      <c r="AU161" s="15">
        <f t="shared" si="129"/>
        <v>1154550.2</v>
      </c>
      <c r="AV161" s="15">
        <f t="shared" si="129"/>
        <v>60765.8</v>
      </c>
      <c r="AW161" s="15">
        <f t="shared" si="129"/>
        <v>0</v>
      </c>
      <c r="AX161" s="15">
        <f t="shared" si="129"/>
        <v>0</v>
      </c>
      <c r="AY161" s="15">
        <f t="shared" si="129"/>
        <v>0</v>
      </c>
      <c r="AZ161" s="15">
        <f t="shared" si="129"/>
        <v>0</v>
      </c>
      <c r="BA161" s="15">
        <f t="shared" si="129"/>
        <v>0</v>
      </c>
      <c r="BB161" s="15">
        <f t="shared" si="129"/>
        <v>1215316</v>
      </c>
      <c r="BC161" s="15">
        <f t="shared" si="129"/>
        <v>1154550.2</v>
      </c>
      <c r="BD161" s="15">
        <f t="shared" si="129"/>
        <v>60765.8</v>
      </c>
      <c r="BE161" s="15">
        <f t="shared" si="129"/>
        <v>0</v>
      </c>
      <c r="BF161" s="14">
        <f t="shared" si="129"/>
        <v>0</v>
      </c>
      <c r="BG161" s="14">
        <f t="shared" si="129"/>
        <v>0</v>
      </c>
      <c r="BH161" s="14">
        <f t="shared" si="129"/>
        <v>0</v>
      </c>
      <c r="BI161" s="14">
        <f t="shared" si="129"/>
        <v>0</v>
      </c>
      <c r="BJ161" s="15">
        <f t="shared" si="129"/>
        <v>0</v>
      </c>
      <c r="BK161" s="15">
        <f t="shared" si="130"/>
        <v>0</v>
      </c>
      <c r="BL161" s="15">
        <f t="shared" si="130"/>
        <v>0</v>
      </c>
      <c r="BM161" s="15">
        <f t="shared" si="130"/>
        <v>0</v>
      </c>
      <c r="BN161" s="15">
        <f t="shared" si="130"/>
        <v>0</v>
      </c>
      <c r="BO161" s="15">
        <f t="shared" si="130"/>
        <v>0</v>
      </c>
      <c r="BP161" s="15">
        <f t="shared" si="130"/>
        <v>0</v>
      </c>
      <c r="BQ161" s="15">
        <f t="shared" si="130"/>
        <v>0</v>
      </c>
      <c r="BR161" s="15">
        <f t="shared" si="130"/>
        <v>0</v>
      </c>
      <c r="BS161" s="15">
        <f t="shared" si="130"/>
        <v>0</v>
      </c>
      <c r="BT161" s="15">
        <f t="shared" si="130"/>
        <v>0</v>
      </c>
      <c r="BU161" s="15">
        <f t="shared" si="130"/>
        <v>0</v>
      </c>
      <c r="BV161" s="15">
        <f t="shared" si="130"/>
        <v>0</v>
      </c>
      <c r="BW161" s="15">
        <f t="shared" si="130"/>
        <v>0</v>
      </c>
      <c r="BX161" s="15">
        <f t="shared" si="130"/>
        <v>0</v>
      </c>
      <c r="BY161" s="15">
        <f t="shared" si="130"/>
        <v>0</v>
      </c>
    </row>
    <row r="162" spans="1:77" ht="60" x14ac:dyDescent="0.25">
      <c r="A162" s="20" t="s">
        <v>159</v>
      </c>
      <c r="B162" s="9">
        <v>51</v>
      </c>
      <c r="C162" s="9">
        <v>0</v>
      </c>
      <c r="D162" s="10" t="s">
        <v>158</v>
      </c>
      <c r="E162" s="9">
        <v>851</v>
      </c>
      <c r="F162" s="10"/>
      <c r="G162" s="10"/>
      <c r="H162" s="10" t="s">
        <v>160</v>
      </c>
      <c r="I162" s="10"/>
      <c r="J162" s="14">
        <f t="shared" si="129"/>
        <v>0</v>
      </c>
      <c r="K162" s="15">
        <f t="shared" si="129"/>
        <v>0</v>
      </c>
      <c r="L162" s="15">
        <f t="shared" si="129"/>
        <v>0</v>
      </c>
      <c r="M162" s="15">
        <f t="shared" si="129"/>
        <v>0</v>
      </c>
      <c r="N162" s="15">
        <f t="shared" si="129"/>
        <v>3917761.86</v>
      </c>
      <c r="O162" s="15">
        <f t="shared" si="129"/>
        <v>3721873.77</v>
      </c>
      <c r="P162" s="15">
        <f t="shared" si="129"/>
        <v>195888.09</v>
      </c>
      <c r="Q162" s="15">
        <f t="shared" si="129"/>
        <v>0</v>
      </c>
      <c r="R162" s="15">
        <f t="shared" si="129"/>
        <v>3917761.86</v>
      </c>
      <c r="S162" s="15">
        <f t="shared" si="129"/>
        <v>3721873.77</v>
      </c>
      <c r="T162" s="15">
        <f t="shared" si="129"/>
        <v>195888.09</v>
      </c>
      <c r="U162" s="15">
        <f t="shared" si="129"/>
        <v>0</v>
      </c>
      <c r="V162" s="15">
        <f t="shared" si="129"/>
        <v>0</v>
      </c>
      <c r="W162" s="15">
        <f t="shared" si="129"/>
        <v>0</v>
      </c>
      <c r="X162" s="15">
        <f t="shared" si="129"/>
        <v>0</v>
      </c>
      <c r="Y162" s="15">
        <f t="shared" si="129"/>
        <v>0</v>
      </c>
      <c r="Z162" s="15">
        <f t="shared" si="129"/>
        <v>3917761.86</v>
      </c>
      <c r="AA162" s="15">
        <f t="shared" si="129"/>
        <v>3721873.77</v>
      </c>
      <c r="AB162" s="15">
        <f t="shared" si="129"/>
        <v>195888.09</v>
      </c>
      <c r="AC162" s="15">
        <f t="shared" si="129"/>
        <v>0</v>
      </c>
      <c r="AD162" s="15">
        <f t="shared" si="129"/>
        <v>0</v>
      </c>
      <c r="AE162" s="15">
        <f t="shared" si="129"/>
        <v>0</v>
      </c>
      <c r="AF162" s="15">
        <f t="shared" si="129"/>
        <v>0</v>
      </c>
      <c r="AG162" s="15">
        <f t="shared" si="129"/>
        <v>0</v>
      </c>
      <c r="AH162" s="15">
        <f t="shared" si="129"/>
        <v>3917761.86</v>
      </c>
      <c r="AI162" s="15">
        <f t="shared" si="129"/>
        <v>3721873.77</v>
      </c>
      <c r="AJ162" s="15">
        <f t="shared" si="129"/>
        <v>195888.09</v>
      </c>
      <c r="AK162" s="15">
        <f t="shared" si="129"/>
        <v>0</v>
      </c>
      <c r="AL162" s="14">
        <f t="shared" si="129"/>
        <v>1199814.05</v>
      </c>
      <c r="AM162" s="14">
        <f t="shared" si="129"/>
        <v>1139823.05</v>
      </c>
      <c r="AN162" s="14">
        <f t="shared" si="129"/>
        <v>59991</v>
      </c>
      <c r="AO162" s="14">
        <f t="shared" si="129"/>
        <v>0</v>
      </c>
      <c r="AP162" s="15">
        <f t="shared" si="129"/>
        <v>15501.949999999999</v>
      </c>
      <c r="AQ162" s="15">
        <f t="shared" si="129"/>
        <v>14727.15</v>
      </c>
      <c r="AR162" s="15">
        <f t="shared" si="129"/>
        <v>774.8</v>
      </c>
      <c r="AS162" s="15">
        <f t="shared" si="129"/>
        <v>0</v>
      </c>
      <c r="AT162" s="15">
        <f t="shared" si="129"/>
        <v>1215316</v>
      </c>
      <c r="AU162" s="15">
        <f t="shared" si="129"/>
        <v>1154550.2</v>
      </c>
      <c r="AV162" s="15">
        <f t="shared" si="129"/>
        <v>60765.8</v>
      </c>
      <c r="AW162" s="15">
        <f t="shared" si="129"/>
        <v>0</v>
      </c>
      <c r="AX162" s="15">
        <f t="shared" si="129"/>
        <v>0</v>
      </c>
      <c r="AY162" s="15">
        <f t="shared" si="129"/>
        <v>0</v>
      </c>
      <c r="AZ162" s="15">
        <f t="shared" si="129"/>
        <v>0</v>
      </c>
      <c r="BA162" s="15">
        <f t="shared" si="129"/>
        <v>0</v>
      </c>
      <c r="BB162" s="15">
        <f t="shared" si="129"/>
        <v>1215316</v>
      </c>
      <c r="BC162" s="15">
        <f t="shared" si="129"/>
        <v>1154550.2</v>
      </c>
      <c r="BD162" s="15">
        <f t="shared" si="129"/>
        <v>60765.8</v>
      </c>
      <c r="BE162" s="15">
        <f t="shared" si="129"/>
        <v>0</v>
      </c>
      <c r="BF162" s="14">
        <f t="shared" si="129"/>
        <v>0</v>
      </c>
      <c r="BG162" s="14">
        <f t="shared" si="129"/>
        <v>0</v>
      </c>
      <c r="BH162" s="14">
        <f t="shared" si="129"/>
        <v>0</v>
      </c>
      <c r="BI162" s="14">
        <f t="shared" si="129"/>
        <v>0</v>
      </c>
      <c r="BJ162" s="15">
        <f t="shared" si="129"/>
        <v>0</v>
      </c>
      <c r="BK162" s="15">
        <f t="shared" si="130"/>
        <v>0</v>
      </c>
      <c r="BL162" s="15">
        <f t="shared" si="130"/>
        <v>0</v>
      </c>
      <c r="BM162" s="15">
        <f t="shared" si="130"/>
        <v>0</v>
      </c>
      <c r="BN162" s="15">
        <f t="shared" si="130"/>
        <v>0</v>
      </c>
      <c r="BO162" s="15">
        <f t="shared" si="130"/>
        <v>0</v>
      </c>
      <c r="BP162" s="15">
        <f t="shared" si="130"/>
        <v>0</v>
      </c>
      <c r="BQ162" s="15">
        <f t="shared" si="130"/>
        <v>0</v>
      </c>
      <c r="BR162" s="15">
        <f t="shared" si="130"/>
        <v>0</v>
      </c>
      <c r="BS162" s="15">
        <f t="shared" si="130"/>
        <v>0</v>
      </c>
      <c r="BT162" s="15">
        <f t="shared" si="130"/>
        <v>0</v>
      </c>
      <c r="BU162" s="15">
        <f t="shared" si="130"/>
        <v>0</v>
      </c>
      <c r="BV162" s="15">
        <f t="shared" si="130"/>
        <v>0</v>
      </c>
      <c r="BW162" s="15">
        <f t="shared" si="130"/>
        <v>0</v>
      </c>
      <c r="BX162" s="15">
        <f t="shared" si="130"/>
        <v>0</v>
      </c>
      <c r="BY162" s="15">
        <f t="shared" si="130"/>
        <v>0</v>
      </c>
    </row>
    <row r="163" spans="1:77" ht="45" x14ac:dyDescent="0.25">
      <c r="A163" s="12" t="s">
        <v>47</v>
      </c>
      <c r="B163" s="9">
        <v>51</v>
      </c>
      <c r="C163" s="9">
        <v>0</v>
      </c>
      <c r="D163" s="10" t="s">
        <v>158</v>
      </c>
      <c r="E163" s="9">
        <v>851</v>
      </c>
      <c r="F163" s="10"/>
      <c r="G163" s="10"/>
      <c r="H163" s="10" t="s">
        <v>160</v>
      </c>
      <c r="I163" s="10" t="s">
        <v>48</v>
      </c>
      <c r="J163" s="14">
        <f t="shared" si="129"/>
        <v>0</v>
      </c>
      <c r="K163" s="15">
        <f t="shared" si="129"/>
        <v>0</v>
      </c>
      <c r="L163" s="15">
        <f t="shared" si="129"/>
        <v>0</v>
      </c>
      <c r="M163" s="15">
        <f t="shared" si="129"/>
        <v>0</v>
      </c>
      <c r="N163" s="15">
        <f t="shared" si="129"/>
        <v>3917761.86</v>
      </c>
      <c r="O163" s="15">
        <f t="shared" si="129"/>
        <v>3721873.77</v>
      </c>
      <c r="P163" s="15">
        <f t="shared" si="129"/>
        <v>195888.09</v>
      </c>
      <c r="Q163" s="15">
        <f t="shared" si="129"/>
        <v>0</v>
      </c>
      <c r="R163" s="15">
        <f t="shared" si="129"/>
        <v>3917761.86</v>
      </c>
      <c r="S163" s="15">
        <f t="shared" si="129"/>
        <v>3721873.77</v>
      </c>
      <c r="T163" s="15">
        <f t="shared" si="129"/>
        <v>195888.09</v>
      </c>
      <c r="U163" s="15">
        <f t="shared" si="129"/>
        <v>0</v>
      </c>
      <c r="V163" s="15">
        <f t="shared" si="129"/>
        <v>0</v>
      </c>
      <c r="W163" s="15">
        <f t="shared" si="129"/>
        <v>0</v>
      </c>
      <c r="X163" s="15">
        <f t="shared" si="129"/>
        <v>0</v>
      </c>
      <c r="Y163" s="15">
        <f t="shared" si="129"/>
        <v>0</v>
      </c>
      <c r="Z163" s="15">
        <f t="shared" si="129"/>
        <v>3917761.86</v>
      </c>
      <c r="AA163" s="15">
        <f t="shared" si="129"/>
        <v>3721873.77</v>
      </c>
      <c r="AB163" s="15">
        <f t="shared" si="129"/>
        <v>195888.09</v>
      </c>
      <c r="AC163" s="15">
        <f t="shared" si="129"/>
        <v>0</v>
      </c>
      <c r="AD163" s="15">
        <f t="shared" si="129"/>
        <v>0</v>
      </c>
      <c r="AE163" s="15">
        <f t="shared" si="129"/>
        <v>0</v>
      </c>
      <c r="AF163" s="15">
        <f t="shared" si="129"/>
        <v>0</v>
      </c>
      <c r="AG163" s="15">
        <f t="shared" si="129"/>
        <v>0</v>
      </c>
      <c r="AH163" s="15">
        <f t="shared" si="129"/>
        <v>3917761.86</v>
      </c>
      <c r="AI163" s="15">
        <f t="shared" si="129"/>
        <v>3721873.77</v>
      </c>
      <c r="AJ163" s="15">
        <f t="shared" si="129"/>
        <v>195888.09</v>
      </c>
      <c r="AK163" s="15">
        <f t="shared" si="129"/>
        <v>0</v>
      </c>
      <c r="AL163" s="14">
        <f t="shared" si="129"/>
        <v>1199814.05</v>
      </c>
      <c r="AM163" s="14">
        <f t="shared" si="129"/>
        <v>1139823.05</v>
      </c>
      <c r="AN163" s="14">
        <f t="shared" si="129"/>
        <v>59991</v>
      </c>
      <c r="AO163" s="14">
        <f t="shared" si="129"/>
        <v>0</v>
      </c>
      <c r="AP163" s="15">
        <f t="shared" si="129"/>
        <v>15501.949999999999</v>
      </c>
      <c r="AQ163" s="15">
        <f t="shared" si="129"/>
        <v>14727.15</v>
      </c>
      <c r="AR163" s="15">
        <f t="shared" si="129"/>
        <v>774.8</v>
      </c>
      <c r="AS163" s="15">
        <f t="shared" si="129"/>
        <v>0</v>
      </c>
      <c r="AT163" s="15">
        <f t="shared" si="129"/>
        <v>1215316</v>
      </c>
      <c r="AU163" s="15">
        <f t="shared" si="129"/>
        <v>1154550.2</v>
      </c>
      <c r="AV163" s="15">
        <f t="shared" si="129"/>
        <v>60765.8</v>
      </c>
      <c r="AW163" s="15">
        <f t="shared" si="129"/>
        <v>0</v>
      </c>
      <c r="AX163" s="15">
        <f t="shared" si="129"/>
        <v>0</v>
      </c>
      <c r="AY163" s="15">
        <f t="shared" si="129"/>
        <v>0</v>
      </c>
      <c r="AZ163" s="15">
        <f t="shared" si="129"/>
        <v>0</v>
      </c>
      <c r="BA163" s="15">
        <f t="shared" si="129"/>
        <v>0</v>
      </c>
      <c r="BB163" s="15">
        <f t="shared" si="129"/>
        <v>1215316</v>
      </c>
      <c r="BC163" s="15">
        <f t="shared" si="129"/>
        <v>1154550.2</v>
      </c>
      <c r="BD163" s="15">
        <f t="shared" si="129"/>
        <v>60765.8</v>
      </c>
      <c r="BE163" s="15">
        <f t="shared" si="129"/>
        <v>0</v>
      </c>
      <c r="BF163" s="14">
        <f t="shared" si="129"/>
        <v>0</v>
      </c>
      <c r="BG163" s="14">
        <f t="shared" si="129"/>
        <v>0</v>
      </c>
      <c r="BH163" s="14">
        <f t="shared" si="129"/>
        <v>0</v>
      </c>
      <c r="BI163" s="14">
        <f t="shared" si="129"/>
        <v>0</v>
      </c>
      <c r="BJ163" s="15">
        <f t="shared" si="129"/>
        <v>0</v>
      </c>
      <c r="BK163" s="15">
        <f t="shared" si="130"/>
        <v>0</v>
      </c>
      <c r="BL163" s="15">
        <f t="shared" si="130"/>
        <v>0</v>
      </c>
      <c r="BM163" s="15">
        <f t="shared" si="130"/>
        <v>0</v>
      </c>
      <c r="BN163" s="15">
        <f t="shared" si="130"/>
        <v>0</v>
      </c>
      <c r="BO163" s="15">
        <f t="shared" si="130"/>
        <v>0</v>
      </c>
      <c r="BP163" s="15">
        <f t="shared" si="130"/>
        <v>0</v>
      </c>
      <c r="BQ163" s="15">
        <f t="shared" si="130"/>
        <v>0</v>
      </c>
      <c r="BR163" s="15">
        <f t="shared" si="130"/>
        <v>0</v>
      </c>
      <c r="BS163" s="15">
        <f t="shared" si="130"/>
        <v>0</v>
      </c>
      <c r="BT163" s="15">
        <f t="shared" si="130"/>
        <v>0</v>
      </c>
      <c r="BU163" s="15">
        <f t="shared" si="130"/>
        <v>0</v>
      </c>
      <c r="BV163" s="15">
        <f t="shared" si="130"/>
        <v>0</v>
      </c>
      <c r="BW163" s="15">
        <f t="shared" si="130"/>
        <v>0</v>
      </c>
      <c r="BX163" s="15">
        <f t="shared" si="130"/>
        <v>0</v>
      </c>
      <c r="BY163" s="15">
        <f t="shared" si="130"/>
        <v>0</v>
      </c>
    </row>
    <row r="164" spans="1:77" ht="60" x14ac:dyDescent="0.25">
      <c r="A164" s="12" t="s">
        <v>49</v>
      </c>
      <c r="B164" s="9">
        <v>51</v>
      </c>
      <c r="C164" s="9">
        <v>0</v>
      </c>
      <c r="D164" s="10" t="s">
        <v>158</v>
      </c>
      <c r="E164" s="9">
        <v>851</v>
      </c>
      <c r="F164" s="10"/>
      <c r="G164" s="10"/>
      <c r="H164" s="10" t="s">
        <v>160</v>
      </c>
      <c r="I164" s="10" t="s">
        <v>50</v>
      </c>
      <c r="J164" s="14">
        <f>'[1]3.ВС'!J157</f>
        <v>0</v>
      </c>
      <c r="K164" s="15">
        <f>'[1]3.ВС'!K157</f>
        <v>0</v>
      </c>
      <c r="L164" s="15">
        <f>'[1]3.ВС'!L157</f>
        <v>0</v>
      </c>
      <c r="M164" s="15">
        <f>'[1]3.ВС'!M157</f>
        <v>0</v>
      </c>
      <c r="N164" s="15">
        <f>'[1]3.ВС'!N157</f>
        <v>3917761.86</v>
      </c>
      <c r="O164" s="15">
        <f>'[1]3.ВС'!O157</f>
        <v>3721873.77</v>
      </c>
      <c r="P164" s="15">
        <f>'[1]3.ВС'!P157</f>
        <v>195888.09</v>
      </c>
      <c r="Q164" s="15">
        <f>'[1]3.ВС'!Q157</f>
        <v>0</v>
      </c>
      <c r="R164" s="15">
        <f>'[1]3.ВС'!R157</f>
        <v>3917761.86</v>
      </c>
      <c r="S164" s="15">
        <f>'[1]3.ВС'!S157</f>
        <v>3721873.77</v>
      </c>
      <c r="T164" s="15">
        <f>'[1]3.ВС'!T157</f>
        <v>195888.09</v>
      </c>
      <c r="U164" s="15">
        <f>'[1]3.ВС'!U157</f>
        <v>0</v>
      </c>
      <c r="V164" s="15">
        <f>'[1]3.ВС'!V157</f>
        <v>0</v>
      </c>
      <c r="W164" s="15">
        <f>'[1]3.ВС'!W157</f>
        <v>0</v>
      </c>
      <c r="X164" s="15">
        <f>'[1]3.ВС'!X157</f>
        <v>0</v>
      </c>
      <c r="Y164" s="15">
        <f>'[1]3.ВС'!Y157</f>
        <v>0</v>
      </c>
      <c r="Z164" s="15">
        <f>'[1]3.ВС'!Z157</f>
        <v>3917761.86</v>
      </c>
      <c r="AA164" s="15">
        <f>'[1]3.ВС'!AA157</f>
        <v>3721873.77</v>
      </c>
      <c r="AB164" s="15">
        <f>'[1]3.ВС'!AB157</f>
        <v>195888.09</v>
      </c>
      <c r="AC164" s="15">
        <f>'[1]3.ВС'!AC157</f>
        <v>0</v>
      </c>
      <c r="AD164" s="15">
        <f>'[1]3.ВС'!AD157</f>
        <v>0</v>
      </c>
      <c r="AE164" s="15">
        <f>'[1]3.ВС'!AE157</f>
        <v>0</v>
      </c>
      <c r="AF164" s="15">
        <f>'[1]3.ВС'!AF157</f>
        <v>0</v>
      </c>
      <c r="AG164" s="15">
        <f>'[1]3.ВС'!AG157</f>
        <v>0</v>
      </c>
      <c r="AH164" s="15">
        <f>'[1]3.ВС'!AH157</f>
        <v>3917761.86</v>
      </c>
      <c r="AI164" s="15">
        <f>'[1]3.ВС'!AI157</f>
        <v>3721873.77</v>
      </c>
      <c r="AJ164" s="15">
        <f>'[1]3.ВС'!AJ157</f>
        <v>195888.09</v>
      </c>
      <c r="AK164" s="15">
        <f>'[1]3.ВС'!AK157</f>
        <v>0</v>
      </c>
      <c r="AL164" s="14">
        <f>'[1]3.ВС'!AL157</f>
        <v>1199814.05</v>
      </c>
      <c r="AM164" s="14">
        <f>'[1]3.ВС'!AM157</f>
        <v>1139823.05</v>
      </c>
      <c r="AN164" s="14">
        <f>'[1]3.ВС'!AN157</f>
        <v>59991</v>
      </c>
      <c r="AO164" s="14">
        <f>'[1]3.ВС'!AO157</f>
        <v>0</v>
      </c>
      <c r="AP164" s="15">
        <f>'[1]3.ВС'!AP157</f>
        <v>15501.949999999999</v>
      </c>
      <c r="AQ164" s="15">
        <f>'[1]3.ВС'!AQ157</f>
        <v>14727.15</v>
      </c>
      <c r="AR164" s="15">
        <f>'[1]3.ВС'!AR157</f>
        <v>774.8</v>
      </c>
      <c r="AS164" s="15">
        <f>'[1]3.ВС'!AS157</f>
        <v>0</v>
      </c>
      <c r="AT164" s="15">
        <f>'[1]3.ВС'!AT157</f>
        <v>1215316</v>
      </c>
      <c r="AU164" s="15">
        <f>'[1]3.ВС'!AU157</f>
        <v>1154550.2</v>
      </c>
      <c r="AV164" s="15">
        <f>'[1]3.ВС'!AV157</f>
        <v>60765.8</v>
      </c>
      <c r="AW164" s="15">
        <f>'[1]3.ВС'!AW157</f>
        <v>0</v>
      </c>
      <c r="AX164" s="15">
        <f>'[1]3.ВС'!AX157</f>
        <v>0</v>
      </c>
      <c r="AY164" s="15">
        <f>'[1]3.ВС'!AY157</f>
        <v>0</v>
      </c>
      <c r="AZ164" s="15">
        <f>'[1]3.ВС'!AZ157</f>
        <v>0</v>
      </c>
      <c r="BA164" s="15">
        <f>'[1]3.ВС'!BA157</f>
        <v>0</v>
      </c>
      <c r="BB164" s="15">
        <f>'[1]3.ВС'!BB157</f>
        <v>1215316</v>
      </c>
      <c r="BC164" s="15">
        <f>'[1]3.ВС'!BC157</f>
        <v>1154550.2</v>
      </c>
      <c r="BD164" s="15">
        <f>'[1]3.ВС'!BD157</f>
        <v>60765.8</v>
      </c>
      <c r="BE164" s="15">
        <f>'[1]3.ВС'!BE157</f>
        <v>0</v>
      </c>
      <c r="BF164" s="14">
        <f>'[1]3.ВС'!BF157</f>
        <v>0</v>
      </c>
      <c r="BG164" s="14">
        <f>'[1]3.ВС'!BG157</f>
        <v>0</v>
      </c>
      <c r="BH164" s="14">
        <f>'[1]3.ВС'!BH157</f>
        <v>0</v>
      </c>
      <c r="BI164" s="14">
        <f>'[1]3.ВС'!BI157</f>
        <v>0</v>
      </c>
      <c r="BJ164" s="15">
        <f>'[1]3.ВС'!BJ157</f>
        <v>0</v>
      </c>
      <c r="BK164" s="15">
        <f>'[1]3.ВС'!BK157</f>
        <v>0</v>
      </c>
      <c r="BL164" s="15">
        <f>'[1]3.ВС'!BL157</f>
        <v>0</v>
      </c>
      <c r="BM164" s="15">
        <f>'[1]3.ВС'!BM157</f>
        <v>0</v>
      </c>
      <c r="BN164" s="15">
        <f>'[1]3.ВС'!BN157</f>
        <v>0</v>
      </c>
      <c r="BO164" s="15">
        <f>'[1]3.ВС'!BO157</f>
        <v>0</v>
      </c>
      <c r="BP164" s="15">
        <f>'[1]3.ВС'!BP157</f>
        <v>0</v>
      </c>
      <c r="BQ164" s="15">
        <f>'[1]3.ВС'!BQ157</f>
        <v>0</v>
      </c>
      <c r="BR164" s="15">
        <f>'[1]3.ВС'!BR157</f>
        <v>0</v>
      </c>
      <c r="BS164" s="15">
        <f>'[1]3.ВС'!BS157</f>
        <v>0</v>
      </c>
      <c r="BT164" s="15">
        <f>'[1]3.ВС'!BT157</f>
        <v>0</v>
      </c>
      <c r="BU164" s="15">
        <f>'[1]3.ВС'!BU157</f>
        <v>0</v>
      </c>
      <c r="BV164" s="15">
        <f>'[1]3.ВС'!BV157</f>
        <v>0</v>
      </c>
      <c r="BW164" s="15">
        <f>'[1]3.ВС'!BW157</f>
        <v>0</v>
      </c>
      <c r="BX164" s="15">
        <f>'[1]3.ВС'!BX157</f>
        <v>0</v>
      </c>
      <c r="BY164" s="15">
        <f>'[1]3.ВС'!BY157</f>
        <v>0</v>
      </c>
    </row>
    <row r="165" spans="1:77" ht="60" x14ac:dyDescent="0.25">
      <c r="A165" s="20" t="s">
        <v>161</v>
      </c>
      <c r="B165" s="9">
        <v>51</v>
      </c>
      <c r="C165" s="9">
        <v>0</v>
      </c>
      <c r="D165" s="10" t="s">
        <v>162</v>
      </c>
      <c r="E165" s="9"/>
      <c r="F165" s="10"/>
      <c r="G165" s="10"/>
      <c r="H165" s="10"/>
      <c r="I165" s="10"/>
      <c r="J165" s="14">
        <f t="shared" ref="J165:BU165" si="131">J166</f>
        <v>9280600</v>
      </c>
      <c r="K165" s="15">
        <f t="shared" si="131"/>
        <v>0</v>
      </c>
      <c r="L165" s="15">
        <f t="shared" si="131"/>
        <v>9280600</v>
      </c>
      <c r="M165" s="15">
        <f t="shared" si="131"/>
        <v>0</v>
      </c>
      <c r="N165" s="15">
        <f t="shared" si="131"/>
        <v>778817</v>
      </c>
      <c r="O165" s="15">
        <f t="shared" si="131"/>
        <v>0</v>
      </c>
      <c r="P165" s="15">
        <f t="shared" si="131"/>
        <v>778817</v>
      </c>
      <c r="Q165" s="15">
        <f t="shared" si="131"/>
        <v>0</v>
      </c>
      <c r="R165" s="15">
        <f t="shared" si="131"/>
        <v>10059417</v>
      </c>
      <c r="S165" s="15">
        <f t="shared" si="131"/>
        <v>0</v>
      </c>
      <c r="T165" s="15">
        <f t="shared" si="131"/>
        <v>10059417</v>
      </c>
      <c r="U165" s="15">
        <f t="shared" si="131"/>
        <v>0</v>
      </c>
      <c r="V165" s="15">
        <f t="shared" si="131"/>
        <v>0</v>
      </c>
      <c r="W165" s="15">
        <f t="shared" si="131"/>
        <v>0</v>
      </c>
      <c r="X165" s="15">
        <f t="shared" si="131"/>
        <v>0</v>
      </c>
      <c r="Y165" s="15">
        <f t="shared" si="131"/>
        <v>0</v>
      </c>
      <c r="Z165" s="15">
        <f t="shared" si="131"/>
        <v>10059417</v>
      </c>
      <c r="AA165" s="15">
        <f t="shared" si="131"/>
        <v>0</v>
      </c>
      <c r="AB165" s="15">
        <f t="shared" si="131"/>
        <v>10059417</v>
      </c>
      <c r="AC165" s="15">
        <f t="shared" si="131"/>
        <v>0</v>
      </c>
      <c r="AD165" s="15">
        <f t="shared" si="131"/>
        <v>0</v>
      </c>
      <c r="AE165" s="15">
        <f t="shared" si="131"/>
        <v>0</v>
      </c>
      <c r="AF165" s="15">
        <f t="shared" si="131"/>
        <v>0</v>
      </c>
      <c r="AG165" s="15">
        <f t="shared" si="131"/>
        <v>0</v>
      </c>
      <c r="AH165" s="15">
        <f t="shared" si="131"/>
        <v>10059417</v>
      </c>
      <c r="AI165" s="15">
        <f t="shared" si="131"/>
        <v>0</v>
      </c>
      <c r="AJ165" s="15">
        <f t="shared" si="131"/>
        <v>10059417</v>
      </c>
      <c r="AK165" s="15">
        <f t="shared" si="131"/>
        <v>0</v>
      </c>
      <c r="AL165" s="14">
        <f t="shared" si="131"/>
        <v>7522200</v>
      </c>
      <c r="AM165" s="14">
        <f t="shared" si="131"/>
        <v>0</v>
      </c>
      <c r="AN165" s="14">
        <f t="shared" si="131"/>
        <v>7522200</v>
      </c>
      <c r="AO165" s="14">
        <f t="shared" si="131"/>
        <v>0</v>
      </c>
      <c r="AP165" s="15">
        <f t="shared" si="131"/>
        <v>0</v>
      </c>
      <c r="AQ165" s="15">
        <f t="shared" si="131"/>
        <v>0</v>
      </c>
      <c r="AR165" s="15">
        <f t="shared" si="131"/>
        <v>0</v>
      </c>
      <c r="AS165" s="15">
        <f t="shared" si="131"/>
        <v>0</v>
      </c>
      <c r="AT165" s="15">
        <f t="shared" si="131"/>
        <v>7522200</v>
      </c>
      <c r="AU165" s="15">
        <f t="shared" si="131"/>
        <v>0</v>
      </c>
      <c r="AV165" s="15">
        <f t="shared" si="131"/>
        <v>7522200</v>
      </c>
      <c r="AW165" s="15">
        <f t="shared" si="131"/>
        <v>0</v>
      </c>
      <c r="AX165" s="15">
        <f t="shared" si="131"/>
        <v>0</v>
      </c>
      <c r="AY165" s="15">
        <f t="shared" si="131"/>
        <v>0</v>
      </c>
      <c r="AZ165" s="15">
        <f t="shared" si="131"/>
        <v>0</v>
      </c>
      <c r="BA165" s="15">
        <f t="shared" si="131"/>
        <v>0</v>
      </c>
      <c r="BB165" s="15">
        <f t="shared" si="131"/>
        <v>7522200</v>
      </c>
      <c r="BC165" s="15">
        <f t="shared" si="131"/>
        <v>0</v>
      </c>
      <c r="BD165" s="15">
        <f t="shared" si="131"/>
        <v>7522200</v>
      </c>
      <c r="BE165" s="15">
        <f t="shared" si="131"/>
        <v>0</v>
      </c>
      <c r="BF165" s="14">
        <f t="shared" si="131"/>
        <v>7522200</v>
      </c>
      <c r="BG165" s="14">
        <f t="shared" si="131"/>
        <v>0</v>
      </c>
      <c r="BH165" s="14">
        <f t="shared" si="131"/>
        <v>7522200</v>
      </c>
      <c r="BI165" s="14">
        <f t="shared" si="131"/>
        <v>0</v>
      </c>
      <c r="BJ165" s="15">
        <f t="shared" si="131"/>
        <v>0</v>
      </c>
      <c r="BK165" s="15">
        <f t="shared" si="131"/>
        <v>0</v>
      </c>
      <c r="BL165" s="15">
        <f t="shared" si="131"/>
        <v>0</v>
      </c>
      <c r="BM165" s="15">
        <f t="shared" si="131"/>
        <v>0</v>
      </c>
      <c r="BN165" s="15">
        <f t="shared" si="131"/>
        <v>7522200</v>
      </c>
      <c r="BO165" s="15">
        <f t="shared" si="131"/>
        <v>0</v>
      </c>
      <c r="BP165" s="15">
        <f t="shared" si="131"/>
        <v>7522200</v>
      </c>
      <c r="BQ165" s="15">
        <f t="shared" si="131"/>
        <v>0</v>
      </c>
      <c r="BR165" s="15">
        <f t="shared" si="131"/>
        <v>0</v>
      </c>
      <c r="BS165" s="15">
        <f t="shared" si="131"/>
        <v>0</v>
      </c>
      <c r="BT165" s="15">
        <f t="shared" si="131"/>
        <v>0</v>
      </c>
      <c r="BU165" s="15">
        <f t="shared" si="131"/>
        <v>0</v>
      </c>
      <c r="BV165" s="15">
        <f t="shared" ref="BV165:BY165" si="132">BV166</f>
        <v>7522200</v>
      </c>
      <c r="BW165" s="15">
        <f t="shared" si="132"/>
        <v>0</v>
      </c>
      <c r="BX165" s="15">
        <f t="shared" si="132"/>
        <v>7522200</v>
      </c>
      <c r="BY165" s="15">
        <f t="shared" si="132"/>
        <v>0</v>
      </c>
    </row>
    <row r="166" spans="1:77" ht="30" x14ac:dyDescent="0.25">
      <c r="A166" s="16" t="s">
        <v>28</v>
      </c>
      <c r="B166" s="9">
        <v>51</v>
      </c>
      <c r="C166" s="9">
        <v>0</v>
      </c>
      <c r="D166" s="10" t="s">
        <v>162</v>
      </c>
      <c r="E166" s="9">
        <v>851</v>
      </c>
      <c r="F166" s="10"/>
      <c r="G166" s="10"/>
      <c r="H166" s="10"/>
      <c r="I166" s="10"/>
      <c r="J166" s="14">
        <f t="shared" ref="J166:BU166" si="133">J167+J170+J173</f>
        <v>9280600</v>
      </c>
      <c r="K166" s="15">
        <f t="shared" si="133"/>
        <v>0</v>
      </c>
      <c r="L166" s="15">
        <f t="shared" si="133"/>
        <v>9280600</v>
      </c>
      <c r="M166" s="15">
        <f t="shared" si="133"/>
        <v>0</v>
      </c>
      <c r="N166" s="15">
        <f t="shared" si="133"/>
        <v>778817</v>
      </c>
      <c r="O166" s="15">
        <f t="shared" si="133"/>
        <v>0</v>
      </c>
      <c r="P166" s="15">
        <f t="shared" si="133"/>
        <v>778817</v>
      </c>
      <c r="Q166" s="15">
        <f t="shared" si="133"/>
        <v>0</v>
      </c>
      <c r="R166" s="15">
        <f t="shared" si="133"/>
        <v>10059417</v>
      </c>
      <c r="S166" s="15">
        <f t="shared" si="133"/>
        <v>0</v>
      </c>
      <c r="T166" s="15">
        <f t="shared" si="133"/>
        <v>10059417</v>
      </c>
      <c r="U166" s="15">
        <f t="shared" si="133"/>
        <v>0</v>
      </c>
      <c r="V166" s="15">
        <f t="shared" si="133"/>
        <v>0</v>
      </c>
      <c r="W166" s="15">
        <f t="shared" si="133"/>
        <v>0</v>
      </c>
      <c r="X166" s="15">
        <f t="shared" si="133"/>
        <v>0</v>
      </c>
      <c r="Y166" s="15">
        <f t="shared" si="133"/>
        <v>0</v>
      </c>
      <c r="Z166" s="15">
        <f t="shared" si="133"/>
        <v>10059417</v>
      </c>
      <c r="AA166" s="15">
        <f t="shared" si="133"/>
        <v>0</v>
      </c>
      <c r="AB166" s="15">
        <f t="shared" si="133"/>
        <v>10059417</v>
      </c>
      <c r="AC166" s="15">
        <f t="shared" si="133"/>
        <v>0</v>
      </c>
      <c r="AD166" s="15">
        <f t="shared" si="133"/>
        <v>0</v>
      </c>
      <c r="AE166" s="15">
        <f t="shared" si="133"/>
        <v>0</v>
      </c>
      <c r="AF166" s="15">
        <f t="shared" si="133"/>
        <v>0</v>
      </c>
      <c r="AG166" s="15">
        <f t="shared" si="133"/>
        <v>0</v>
      </c>
      <c r="AH166" s="15">
        <f t="shared" si="133"/>
        <v>10059417</v>
      </c>
      <c r="AI166" s="15">
        <f t="shared" si="133"/>
        <v>0</v>
      </c>
      <c r="AJ166" s="15">
        <f t="shared" si="133"/>
        <v>10059417</v>
      </c>
      <c r="AK166" s="15">
        <f t="shared" si="133"/>
        <v>0</v>
      </c>
      <c r="AL166" s="14">
        <f t="shared" si="133"/>
        <v>7522200</v>
      </c>
      <c r="AM166" s="14">
        <f t="shared" si="133"/>
        <v>0</v>
      </c>
      <c r="AN166" s="14">
        <f t="shared" si="133"/>
        <v>7522200</v>
      </c>
      <c r="AO166" s="14">
        <f t="shared" si="133"/>
        <v>0</v>
      </c>
      <c r="AP166" s="15">
        <f t="shared" si="133"/>
        <v>0</v>
      </c>
      <c r="AQ166" s="15">
        <f t="shared" si="133"/>
        <v>0</v>
      </c>
      <c r="AR166" s="15">
        <f t="shared" si="133"/>
        <v>0</v>
      </c>
      <c r="AS166" s="15">
        <f t="shared" si="133"/>
        <v>0</v>
      </c>
      <c r="AT166" s="15">
        <f t="shared" si="133"/>
        <v>7522200</v>
      </c>
      <c r="AU166" s="15">
        <f t="shared" si="133"/>
        <v>0</v>
      </c>
      <c r="AV166" s="15">
        <f t="shared" si="133"/>
        <v>7522200</v>
      </c>
      <c r="AW166" s="15">
        <f t="shared" si="133"/>
        <v>0</v>
      </c>
      <c r="AX166" s="15">
        <f t="shared" si="133"/>
        <v>0</v>
      </c>
      <c r="AY166" s="15">
        <f t="shared" si="133"/>
        <v>0</v>
      </c>
      <c r="AZ166" s="15">
        <f t="shared" si="133"/>
        <v>0</v>
      </c>
      <c r="BA166" s="15">
        <f t="shared" si="133"/>
        <v>0</v>
      </c>
      <c r="BB166" s="15">
        <f t="shared" si="133"/>
        <v>7522200</v>
      </c>
      <c r="BC166" s="15">
        <f t="shared" si="133"/>
        <v>0</v>
      </c>
      <c r="BD166" s="15">
        <f t="shared" si="133"/>
        <v>7522200</v>
      </c>
      <c r="BE166" s="15">
        <f t="shared" si="133"/>
        <v>0</v>
      </c>
      <c r="BF166" s="14">
        <f t="shared" si="133"/>
        <v>7522200</v>
      </c>
      <c r="BG166" s="14">
        <f t="shared" si="133"/>
        <v>0</v>
      </c>
      <c r="BH166" s="14">
        <f t="shared" si="133"/>
        <v>7522200</v>
      </c>
      <c r="BI166" s="14">
        <f t="shared" si="133"/>
        <v>0</v>
      </c>
      <c r="BJ166" s="15">
        <f t="shared" si="133"/>
        <v>0</v>
      </c>
      <c r="BK166" s="15">
        <f t="shared" si="133"/>
        <v>0</v>
      </c>
      <c r="BL166" s="15">
        <f t="shared" si="133"/>
        <v>0</v>
      </c>
      <c r="BM166" s="15">
        <f t="shared" si="133"/>
        <v>0</v>
      </c>
      <c r="BN166" s="15">
        <f t="shared" si="133"/>
        <v>7522200</v>
      </c>
      <c r="BO166" s="15">
        <f t="shared" si="133"/>
        <v>0</v>
      </c>
      <c r="BP166" s="15">
        <f t="shared" si="133"/>
        <v>7522200</v>
      </c>
      <c r="BQ166" s="15">
        <f t="shared" si="133"/>
        <v>0</v>
      </c>
      <c r="BR166" s="15">
        <f t="shared" si="133"/>
        <v>0</v>
      </c>
      <c r="BS166" s="15">
        <f t="shared" si="133"/>
        <v>0</v>
      </c>
      <c r="BT166" s="15">
        <f t="shared" si="133"/>
        <v>0</v>
      </c>
      <c r="BU166" s="15">
        <f t="shared" si="133"/>
        <v>0</v>
      </c>
      <c r="BV166" s="15">
        <f t="shared" ref="BV166:BY166" si="134">BV167+BV170+BV173</f>
        <v>7522200</v>
      </c>
      <c r="BW166" s="15">
        <f t="shared" si="134"/>
        <v>0</v>
      </c>
      <c r="BX166" s="15">
        <f t="shared" si="134"/>
        <v>7522200</v>
      </c>
      <c r="BY166" s="15">
        <f t="shared" si="134"/>
        <v>0</v>
      </c>
    </row>
    <row r="167" spans="1:77" ht="30" x14ac:dyDescent="0.25">
      <c r="A167" s="25" t="s">
        <v>163</v>
      </c>
      <c r="B167" s="9">
        <v>51</v>
      </c>
      <c r="C167" s="9">
        <v>0</v>
      </c>
      <c r="D167" s="10" t="s">
        <v>162</v>
      </c>
      <c r="E167" s="9">
        <v>851</v>
      </c>
      <c r="F167" s="10"/>
      <c r="G167" s="10"/>
      <c r="H167" s="10" t="s">
        <v>164</v>
      </c>
      <c r="I167" s="10"/>
      <c r="J167" s="14">
        <f t="shared" ref="J167:BJ168" si="135">J168</f>
        <v>8188000</v>
      </c>
      <c r="K167" s="15">
        <f t="shared" si="135"/>
        <v>0</v>
      </c>
      <c r="L167" s="15">
        <f t="shared" si="135"/>
        <v>8188000</v>
      </c>
      <c r="M167" s="15">
        <f t="shared" si="135"/>
        <v>0</v>
      </c>
      <c r="N167" s="15">
        <f t="shared" si="135"/>
        <v>0</v>
      </c>
      <c r="O167" s="15">
        <f t="shared" si="135"/>
        <v>0</v>
      </c>
      <c r="P167" s="15">
        <f t="shared" si="135"/>
        <v>0</v>
      </c>
      <c r="Q167" s="15">
        <f t="shared" si="135"/>
        <v>0</v>
      </c>
      <c r="R167" s="15">
        <f t="shared" si="135"/>
        <v>8188000</v>
      </c>
      <c r="S167" s="15">
        <f t="shared" si="135"/>
        <v>0</v>
      </c>
      <c r="T167" s="15">
        <f t="shared" si="135"/>
        <v>8188000</v>
      </c>
      <c r="U167" s="15">
        <f t="shared" si="135"/>
        <v>0</v>
      </c>
      <c r="V167" s="15">
        <f t="shared" si="135"/>
        <v>0</v>
      </c>
      <c r="W167" s="15">
        <f t="shared" si="135"/>
        <v>0</v>
      </c>
      <c r="X167" s="15">
        <f t="shared" si="135"/>
        <v>0</v>
      </c>
      <c r="Y167" s="15">
        <f t="shared" si="135"/>
        <v>0</v>
      </c>
      <c r="Z167" s="15">
        <f t="shared" si="135"/>
        <v>8188000</v>
      </c>
      <c r="AA167" s="15">
        <f t="shared" si="135"/>
        <v>0</v>
      </c>
      <c r="AB167" s="15">
        <f t="shared" si="135"/>
        <v>8188000</v>
      </c>
      <c r="AC167" s="15">
        <f t="shared" si="135"/>
        <v>0</v>
      </c>
      <c r="AD167" s="15">
        <f t="shared" si="135"/>
        <v>0</v>
      </c>
      <c r="AE167" s="15">
        <f t="shared" si="135"/>
        <v>0</v>
      </c>
      <c r="AF167" s="15">
        <f t="shared" si="135"/>
        <v>0</v>
      </c>
      <c r="AG167" s="15">
        <f t="shared" si="135"/>
        <v>0</v>
      </c>
      <c r="AH167" s="15">
        <f t="shared" si="135"/>
        <v>8188000</v>
      </c>
      <c r="AI167" s="15">
        <f t="shared" si="135"/>
        <v>0</v>
      </c>
      <c r="AJ167" s="15">
        <f t="shared" si="135"/>
        <v>8188000</v>
      </c>
      <c r="AK167" s="15">
        <f t="shared" si="135"/>
        <v>0</v>
      </c>
      <c r="AL167" s="14">
        <f t="shared" si="135"/>
        <v>7522200</v>
      </c>
      <c r="AM167" s="14">
        <f t="shared" si="135"/>
        <v>0</v>
      </c>
      <c r="AN167" s="14">
        <f t="shared" si="135"/>
        <v>7522200</v>
      </c>
      <c r="AO167" s="14">
        <f t="shared" si="135"/>
        <v>0</v>
      </c>
      <c r="AP167" s="15">
        <f t="shared" si="135"/>
        <v>0</v>
      </c>
      <c r="AQ167" s="15">
        <f t="shared" si="135"/>
        <v>0</v>
      </c>
      <c r="AR167" s="15">
        <f t="shared" si="135"/>
        <v>0</v>
      </c>
      <c r="AS167" s="15">
        <f t="shared" si="135"/>
        <v>0</v>
      </c>
      <c r="AT167" s="15">
        <f t="shared" si="135"/>
        <v>7522200</v>
      </c>
      <c r="AU167" s="15">
        <f t="shared" si="135"/>
        <v>0</v>
      </c>
      <c r="AV167" s="15">
        <f t="shared" si="135"/>
        <v>7522200</v>
      </c>
      <c r="AW167" s="15">
        <f t="shared" si="135"/>
        <v>0</v>
      </c>
      <c r="AX167" s="15">
        <f t="shared" si="135"/>
        <v>0</v>
      </c>
      <c r="AY167" s="15">
        <f t="shared" si="135"/>
        <v>0</v>
      </c>
      <c r="AZ167" s="15">
        <f t="shared" si="135"/>
        <v>0</v>
      </c>
      <c r="BA167" s="15">
        <f t="shared" si="135"/>
        <v>0</v>
      </c>
      <c r="BB167" s="15">
        <f t="shared" si="135"/>
        <v>7522200</v>
      </c>
      <c r="BC167" s="15">
        <f t="shared" si="135"/>
        <v>0</v>
      </c>
      <c r="BD167" s="15">
        <f t="shared" si="135"/>
        <v>7522200</v>
      </c>
      <c r="BE167" s="15">
        <f t="shared" si="135"/>
        <v>0</v>
      </c>
      <c r="BF167" s="14">
        <f t="shared" si="135"/>
        <v>7522200</v>
      </c>
      <c r="BG167" s="14">
        <f t="shared" si="135"/>
        <v>0</v>
      </c>
      <c r="BH167" s="14">
        <f t="shared" si="135"/>
        <v>7522200</v>
      </c>
      <c r="BI167" s="14">
        <f t="shared" si="135"/>
        <v>0</v>
      </c>
      <c r="BJ167" s="15">
        <f t="shared" si="135"/>
        <v>0</v>
      </c>
      <c r="BK167" s="15">
        <f t="shared" ref="BK167:BY168" si="136">BK168</f>
        <v>0</v>
      </c>
      <c r="BL167" s="15">
        <f t="shared" si="136"/>
        <v>0</v>
      </c>
      <c r="BM167" s="15">
        <f t="shared" si="136"/>
        <v>0</v>
      </c>
      <c r="BN167" s="15">
        <f t="shared" si="136"/>
        <v>7522200</v>
      </c>
      <c r="BO167" s="15">
        <f t="shared" si="136"/>
        <v>0</v>
      </c>
      <c r="BP167" s="15">
        <f t="shared" si="136"/>
        <v>7522200</v>
      </c>
      <c r="BQ167" s="15">
        <f t="shared" si="136"/>
        <v>0</v>
      </c>
      <c r="BR167" s="15">
        <f t="shared" si="136"/>
        <v>0</v>
      </c>
      <c r="BS167" s="15">
        <f t="shared" si="136"/>
        <v>0</v>
      </c>
      <c r="BT167" s="15">
        <f t="shared" si="136"/>
        <v>0</v>
      </c>
      <c r="BU167" s="15">
        <f t="shared" si="136"/>
        <v>0</v>
      </c>
      <c r="BV167" s="15">
        <f t="shared" si="136"/>
        <v>7522200</v>
      </c>
      <c r="BW167" s="15">
        <f t="shared" si="136"/>
        <v>0</v>
      </c>
      <c r="BX167" s="15">
        <f t="shared" si="136"/>
        <v>7522200</v>
      </c>
      <c r="BY167" s="15">
        <f t="shared" si="136"/>
        <v>0</v>
      </c>
    </row>
    <row r="168" spans="1:77" ht="60" x14ac:dyDescent="0.25">
      <c r="A168" s="25" t="s">
        <v>109</v>
      </c>
      <c r="B168" s="9">
        <v>51</v>
      </c>
      <c r="C168" s="9">
        <v>0</v>
      </c>
      <c r="D168" s="10" t="s">
        <v>162</v>
      </c>
      <c r="E168" s="9">
        <v>851</v>
      </c>
      <c r="F168" s="10"/>
      <c r="G168" s="10"/>
      <c r="H168" s="10" t="s">
        <v>164</v>
      </c>
      <c r="I168" s="10" t="s">
        <v>110</v>
      </c>
      <c r="J168" s="14">
        <f t="shared" si="135"/>
        <v>8188000</v>
      </c>
      <c r="K168" s="15">
        <f t="shared" si="135"/>
        <v>0</v>
      </c>
      <c r="L168" s="15">
        <f t="shared" si="135"/>
        <v>8188000</v>
      </c>
      <c r="M168" s="15">
        <f t="shared" si="135"/>
        <v>0</v>
      </c>
      <c r="N168" s="15">
        <f t="shared" si="135"/>
        <v>0</v>
      </c>
      <c r="O168" s="15">
        <f t="shared" si="135"/>
        <v>0</v>
      </c>
      <c r="P168" s="15">
        <f t="shared" si="135"/>
        <v>0</v>
      </c>
      <c r="Q168" s="15">
        <f t="shared" si="135"/>
        <v>0</v>
      </c>
      <c r="R168" s="15">
        <f t="shared" si="135"/>
        <v>8188000</v>
      </c>
      <c r="S168" s="15">
        <f t="shared" si="135"/>
        <v>0</v>
      </c>
      <c r="T168" s="15">
        <f t="shared" si="135"/>
        <v>8188000</v>
      </c>
      <c r="U168" s="15">
        <f t="shared" si="135"/>
        <v>0</v>
      </c>
      <c r="V168" s="15">
        <f t="shared" si="135"/>
        <v>0</v>
      </c>
      <c r="W168" s="15">
        <f t="shared" si="135"/>
        <v>0</v>
      </c>
      <c r="X168" s="15">
        <f t="shared" si="135"/>
        <v>0</v>
      </c>
      <c r="Y168" s="15">
        <f t="shared" si="135"/>
        <v>0</v>
      </c>
      <c r="Z168" s="15">
        <f t="shared" si="135"/>
        <v>8188000</v>
      </c>
      <c r="AA168" s="15">
        <f t="shared" si="135"/>
        <v>0</v>
      </c>
      <c r="AB168" s="15">
        <f t="shared" si="135"/>
        <v>8188000</v>
      </c>
      <c r="AC168" s="15">
        <f t="shared" si="135"/>
        <v>0</v>
      </c>
      <c r="AD168" s="15">
        <f t="shared" si="135"/>
        <v>0</v>
      </c>
      <c r="AE168" s="15">
        <f t="shared" si="135"/>
        <v>0</v>
      </c>
      <c r="AF168" s="15">
        <f t="shared" si="135"/>
        <v>0</v>
      </c>
      <c r="AG168" s="15">
        <f t="shared" si="135"/>
        <v>0</v>
      </c>
      <c r="AH168" s="15">
        <f t="shared" si="135"/>
        <v>8188000</v>
      </c>
      <c r="AI168" s="15">
        <f t="shared" si="135"/>
        <v>0</v>
      </c>
      <c r="AJ168" s="15">
        <f t="shared" si="135"/>
        <v>8188000</v>
      </c>
      <c r="AK168" s="15">
        <f t="shared" si="135"/>
        <v>0</v>
      </c>
      <c r="AL168" s="14">
        <f t="shared" si="135"/>
        <v>7522200</v>
      </c>
      <c r="AM168" s="14">
        <f t="shared" si="135"/>
        <v>0</v>
      </c>
      <c r="AN168" s="14">
        <f t="shared" si="135"/>
        <v>7522200</v>
      </c>
      <c r="AO168" s="14">
        <f t="shared" si="135"/>
        <v>0</v>
      </c>
      <c r="AP168" s="15">
        <f t="shared" si="135"/>
        <v>0</v>
      </c>
      <c r="AQ168" s="15">
        <f t="shared" si="135"/>
        <v>0</v>
      </c>
      <c r="AR168" s="15">
        <f t="shared" si="135"/>
        <v>0</v>
      </c>
      <c r="AS168" s="15">
        <f t="shared" si="135"/>
        <v>0</v>
      </c>
      <c r="AT168" s="15">
        <f t="shared" si="135"/>
        <v>7522200</v>
      </c>
      <c r="AU168" s="15">
        <f t="shared" si="135"/>
        <v>0</v>
      </c>
      <c r="AV168" s="15">
        <f t="shared" si="135"/>
        <v>7522200</v>
      </c>
      <c r="AW168" s="15">
        <f t="shared" si="135"/>
        <v>0</v>
      </c>
      <c r="AX168" s="15">
        <f t="shared" si="135"/>
        <v>0</v>
      </c>
      <c r="AY168" s="15">
        <f t="shared" si="135"/>
        <v>0</v>
      </c>
      <c r="AZ168" s="15">
        <f t="shared" si="135"/>
        <v>0</v>
      </c>
      <c r="BA168" s="15">
        <f t="shared" si="135"/>
        <v>0</v>
      </c>
      <c r="BB168" s="15">
        <f t="shared" si="135"/>
        <v>7522200</v>
      </c>
      <c r="BC168" s="15">
        <f t="shared" si="135"/>
        <v>0</v>
      </c>
      <c r="BD168" s="15">
        <f t="shared" si="135"/>
        <v>7522200</v>
      </c>
      <c r="BE168" s="15">
        <f t="shared" si="135"/>
        <v>0</v>
      </c>
      <c r="BF168" s="14">
        <f t="shared" si="135"/>
        <v>7522200</v>
      </c>
      <c r="BG168" s="14">
        <f t="shared" si="135"/>
        <v>0</v>
      </c>
      <c r="BH168" s="14">
        <f t="shared" si="135"/>
        <v>7522200</v>
      </c>
      <c r="BI168" s="14">
        <f t="shared" si="135"/>
        <v>0</v>
      </c>
      <c r="BJ168" s="15">
        <f t="shared" si="135"/>
        <v>0</v>
      </c>
      <c r="BK168" s="15">
        <f t="shared" si="136"/>
        <v>0</v>
      </c>
      <c r="BL168" s="15">
        <f t="shared" si="136"/>
        <v>0</v>
      </c>
      <c r="BM168" s="15">
        <f t="shared" si="136"/>
        <v>0</v>
      </c>
      <c r="BN168" s="15">
        <f t="shared" si="136"/>
        <v>7522200</v>
      </c>
      <c r="BO168" s="15">
        <f t="shared" si="136"/>
        <v>0</v>
      </c>
      <c r="BP168" s="15">
        <f t="shared" si="136"/>
        <v>7522200</v>
      </c>
      <c r="BQ168" s="15">
        <f t="shared" si="136"/>
        <v>0</v>
      </c>
      <c r="BR168" s="15">
        <f t="shared" si="136"/>
        <v>0</v>
      </c>
      <c r="BS168" s="15">
        <f t="shared" si="136"/>
        <v>0</v>
      </c>
      <c r="BT168" s="15">
        <f t="shared" si="136"/>
        <v>0</v>
      </c>
      <c r="BU168" s="15">
        <f t="shared" si="136"/>
        <v>0</v>
      </c>
      <c r="BV168" s="15">
        <f t="shared" si="136"/>
        <v>7522200</v>
      </c>
      <c r="BW168" s="15">
        <f t="shared" si="136"/>
        <v>0</v>
      </c>
      <c r="BX168" s="15">
        <f t="shared" si="136"/>
        <v>7522200</v>
      </c>
      <c r="BY168" s="15">
        <f t="shared" si="136"/>
        <v>0</v>
      </c>
    </row>
    <row r="169" spans="1:77" ht="30" x14ac:dyDescent="0.25">
      <c r="A169" s="25" t="s">
        <v>165</v>
      </c>
      <c r="B169" s="9">
        <v>51</v>
      </c>
      <c r="C169" s="9">
        <v>0</v>
      </c>
      <c r="D169" s="10" t="s">
        <v>162</v>
      </c>
      <c r="E169" s="9">
        <v>851</v>
      </c>
      <c r="F169" s="10"/>
      <c r="G169" s="10"/>
      <c r="H169" s="10" t="s">
        <v>164</v>
      </c>
      <c r="I169" s="10" t="s">
        <v>112</v>
      </c>
      <c r="J169" s="14">
        <f>'[1]3.ВС'!J174</f>
        <v>8188000</v>
      </c>
      <c r="K169" s="15">
        <f>'[1]3.ВС'!K174</f>
        <v>0</v>
      </c>
      <c r="L169" s="15">
        <f>'[1]3.ВС'!L174</f>
        <v>8188000</v>
      </c>
      <c r="M169" s="15">
        <f>'[1]3.ВС'!M174</f>
        <v>0</v>
      </c>
      <c r="N169" s="15">
        <f>'[1]3.ВС'!N174</f>
        <v>0</v>
      </c>
      <c r="O169" s="15">
        <f>'[1]3.ВС'!O174</f>
        <v>0</v>
      </c>
      <c r="P169" s="15">
        <f>'[1]3.ВС'!P174</f>
        <v>0</v>
      </c>
      <c r="Q169" s="15">
        <f>'[1]3.ВС'!Q174</f>
        <v>0</v>
      </c>
      <c r="R169" s="15">
        <f>'[1]3.ВС'!R174</f>
        <v>8188000</v>
      </c>
      <c r="S169" s="15">
        <f>'[1]3.ВС'!S174</f>
        <v>0</v>
      </c>
      <c r="T169" s="15">
        <f>'[1]3.ВС'!T174</f>
        <v>8188000</v>
      </c>
      <c r="U169" s="15">
        <f>'[1]3.ВС'!U174</f>
        <v>0</v>
      </c>
      <c r="V169" s="15">
        <f>'[1]3.ВС'!V174</f>
        <v>0</v>
      </c>
      <c r="W169" s="15">
        <f>'[1]3.ВС'!W174</f>
        <v>0</v>
      </c>
      <c r="X169" s="15">
        <f>'[1]3.ВС'!X174</f>
        <v>0</v>
      </c>
      <c r="Y169" s="15">
        <f>'[1]3.ВС'!Y174</f>
        <v>0</v>
      </c>
      <c r="Z169" s="15">
        <f>'[1]3.ВС'!Z174</f>
        <v>8188000</v>
      </c>
      <c r="AA169" s="15">
        <f>'[1]3.ВС'!AA174</f>
        <v>0</v>
      </c>
      <c r="AB169" s="15">
        <f>'[1]3.ВС'!AB174</f>
        <v>8188000</v>
      </c>
      <c r="AC169" s="15">
        <f>'[1]3.ВС'!AC174</f>
        <v>0</v>
      </c>
      <c r="AD169" s="15">
        <f>'[1]3.ВС'!AD174</f>
        <v>0</v>
      </c>
      <c r="AE169" s="15">
        <f>'[1]3.ВС'!AE174</f>
        <v>0</v>
      </c>
      <c r="AF169" s="15">
        <f>'[1]3.ВС'!AF174</f>
        <v>0</v>
      </c>
      <c r="AG169" s="15">
        <f>'[1]3.ВС'!AG174</f>
        <v>0</v>
      </c>
      <c r="AH169" s="15">
        <f>'[1]3.ВС'!AH174</f>
        <v>8188000</v>
      </c>
      <c r="AI169" s="15">
        <f>'[1]3.ВС'!AI174</f>
        <v>0</v>
      </c>
      <c r="AJ169" s="15">
        <f>'[1]3.ВС'!AJ174</f>
        <v>8188000</v>
      </c>
      <c r="AK169" s="15">
        <f>'[1]3.ВС'!AK174</f>
        <v>0</v>
      </c>
      <c r="AL169" s="14">
        <f>'[1]3.ВС'!AL174</f>
        <v>7522200</v>
      </c>
      <c r="AM169" s="14">
        <f>'[1]3.ВС'!AM174</f>
        <v>0</v>
      </c>
      <c r="AN169" s="14">
        <f>'[1]3.ВС'!AN174</f>
        <v>7522200</v>
      </c>
      <c r="AO169" s="14">
        <f>'[1]3.ВС'!AO174</f>
        <v>0</v>
      </c>
      <c r="AP169" s="15">
        <f>'[1]3.ВС'!AP174</f>
        <v>0</v>
      </c>
      <c r="AQ169" s="15">
        <f>'[1]3.ВС'!AQ174</f>
        <v>0</v>
      </c>
      <c r="AR169" s="15">
        <f>'[1]3.ВС'!AR174</f>
        <v>0</v>
      </c>
      <c r="AS169" s="15">
        <f>'[1]3.ВС'!AS174</f>
        <v>0</v>
      </c>
      <c r="AT169" s="15">
        <f>'[1]3.ВС'!AT174</f>
        <v>7522200</v>
      </c>
      <c r="AU169" s="15">
        <f>'[1]3.ВС'!AU174</f>
        <v>0</v>
      </c>
      <c r="AV169" s="15">
        <f>'[1]3.ВС'!AV174</f>
        <v>7522200</v>
      </c>
      <c r="AW169" s="15">
        <f>'[1]3.ВС'!AW174</f>
        <v>0</v>
      </c>
      <c r="AX169" s="15">
        <f>'[1]3.ВС'!AX174</f>
        <v>0</v>
      </c>
      <c r="AY169" s="15">
        <f>'[1]3.ВС'!AY174</f>
        <v>0</v>
      </c>
      <c r="AZ169" s="15">
        <f>'[1]3.ВС'!AZ174</f>
        <v>0</v>
      </c>
      <c r="BA169" s="15">
        <f>'[1]3.ВС'!BA174</f>
        <v>0</v>
      </c>
      <c r="BB169" s="15">
        <f>'[1]3.ВС'!BB174</f>
        <v>7522200</v>
      </c>
      <c r="BC169" s="15">
        <f>'[1]3.ВС'!BC174</f>
        <v>0</v>
      </c>
      <c r="BD169" s="15">
        <f>'[1]3.ВС'!BD174</f>
        <v>7522200</v>
      </c>
      <c r="BE169" s="15">
        <f>'[1]3.ВС'!BE174</f>
        <v>0</v>
      </c>
      <c r="BF169" s="14">
        <f>'[1]3.ВС'!BF174</f>
        <v>7522200</v>
      </c>
      <c r="BG169" s="14">
        <f>'[1]3.ВС'!BG174</f>
        <v>0</v>
      </c>
      <c r="BH169" s="14">
        <f>'[1]3.ВС'!BH174</f>
        <v>7522200</v>
      </c>
      <c r="BI169" s="14">
        <f>'[1]3.ВС'!BI174</f>
        <v>0</v>
      </c>
      <c r="BJ169" s="15">
        <f>'[1]3.ВС'!BJ174</f>
        <v>0</v>
      </c>
      <c r="BK169" s="15">
        <f>'[1]3.ВС'!BK174</f>
        <v>0</v>
      </c>
      <c r="BL169" s="15">
        <f>'[1]3.ВС'!BL174</f>
        <v>0</v>
      </c>
      <c r="BM169" s="15">
        <f>'[1]3.ВС'!BM174</f>
        <v>0</v>
      </c>
      <c r="BN169" s="15">
        <f>'[1]3.ВС'!BN174</f>
        <v>7522200</v>
      </c>
      <c r="BO169" s="15">
        <f>'[1]3.ВС'!BO174</f>
        <v>0</v>
      </c>
      <c r="BP169" s="15">
        <f>'[1]3.ВС'!BP174</f>
        <v>7522200</v>
      </c>
      <c r="BQ169" s="15">
        <f>'[1]3.ВС'!BQ174</f>
        <v>0</v>
      </c>
      <c r="BR169" s="15">
        <f>'[1]3.ВС'!BR174</f>
        <v>0</v>
      </c>
      <c r="BS169" s="15">
        <f>'[1]3.ВС'!BS174</f>
        <v>0</v>
      </c>
      <c r="BT169" s="15">
        <f>'[1]3.ВС'!BT174</f>
        <v>0</v>
      </c>
      <c r="BU169" s="15">
        <f>'[1]3.ВС'!BU174</f>
        <v>0</v>
      </c>
      <c r="BV169" s="15">
        <f>'[1]3.ВС'!BV174</f>
        <v>7522200</v>
      </c>
      <c r="BW169" s="15">
        <f>'[1]3.ВС'!BW174</f>
        <v>0</v>
      </c>
      <c r="BX169" s="15">
        <f>'[1]3.ВС'!BX174</f>
        <v>7522200</v>
      </c>
      <c r="BY169" s="15">
        <f>'[1]3.ВС'!BY174</f>
        <v>0</v>
      </c>
    </row>
    <row r="170" spans="1:77" ht="30" x14ac:dyDescent="0.25">
      <c r="A170" s="27" t="s">
        <v>166</v>
      </c>
      <c r="B170" s="9">
        <v>51</v>
      </c>
      <c r="C170" s="9">
        <v>0</v>
      </c>
      <c r="D170" s="10" t="s">
        <v>162</v>
      </c>
      <c r="E170" s="9">
        <v>851</v>
      </c>
      <c r="F170" s="10"/>
      <c r="G170" s="10"/>
      <c r="H170" s="10" t="s">
        <v>167</v>
      </c>
      <c r="I170" s="10"/>
      <c r="J170" s="14">
        <f t="shared" ref="J170:BJ171" si="137">J171</f>
        <v>12600</v>
      </c>
      <c r="K170" s="15">
        <f t="shared" si="137"/>
        <v>0</v>
      </c>
      <c r="L170" s="15">
        <f t="shared" si="137"/>
        <v>12600</v>
      </c>
      <c r="M170" s="15">
        <f t="shared" si="137"/>
        <v>0</v>
      </c>
      <c r="N170" s="15">
        <f t="shared" si="137"/>
        <v>778817</v>
      </c>
      <c r="O170" s="15">
        <f t="shared" si="137"/>
        <v>0</v>
      </c>
      <c r="P170" s="15">
        <f t="shared" si="137"/>
        <v>778817</v>
      </c>
      <c r="Q170" s="15">
        <f t="shared" si="137"/>
        <v>0</v>
      </c>
      <c r="R170" s="15">
        <f t="shared" si="137"/>
        <v>791417</v>
      </c>
      <c r="S170" s="15">
        <f t="shared" si="137"/>
        <v>0</v>
      </c>
      <c r="T170" s="15">
        <f t="shared" si="137"/>
        <v>791417</v>
      </c>
      <c r="U170" s="15">
        <f t="shared" si="137"/>
        <v>0</v>
      </c>
      <c r="V170" s="15">
        <f t="shared" si="137"/>
        <v>0</v>
      </c>
      <c r="W170" s="15">
        <f t="shared" si="137"/>
        <v>0</v>
      </c>
      <c r="X170" s="15">
        <f t="shared" si="137"/>
        <v>0</v>
      </c>
      <c r="Y170" s="15">
        <f t="shared" si="137"/>
        <v>0</v>
      </c>
      <c r="Z170" s="15">
        <f t="shared" si="137"/>
        <v>791417</v>
      </c>
      <c r="AA170" s="15">
        <f t="shared" si="137"/>
        <v>0</v>
      </c>
      <c r="AB170" s="15">
        <f t="shared" si="137"/>
        <v>791417</v>
      </c>
      <c r="AC170" s="15">
        <f t="shared" si="137"/>
        <v>0</v>
      </c>
      <c r="AD170" s="15">
        <f t="shared" si="137"/>
        <v>0</v>
      </c>
      <c r="AE170" s="15">
        <f t="shared" si="137"/>
        <v>0</v>
      </c>
      <c r="AF170" s="15">
        <f t="shared" si="137"/>
        <v>0</v>
      </c>
      <c r="AG170" s="15">
        <f t="shared" si="137"/>
        <v>0</v>
      </c>
      <c r="AH170" s="15">
        <f t="shared" si="137"/>
        <v>791417</v>
      </c>
      <c r="AI170" s="15">
        <f t="shared" si="137"/>
        <v>0</v>
      </c>
      <c r="AJ170" s="15">
        <f t="shared" si="137"/>
        <v>791417</v>
      </c>
      <c r="AK170" s="15">
        <f t="shared" si="137"/>
        <v>0</v>
      </c>
      <c r="AL170" s="14">
        <f t="shared" si="137"/>
        <v>0</v>
      </c>
      <c r="AM170" s="14">
        <f t="shared" si="137"/>
        <v>0</v>
      </c>
      <c r="AN170" s="14">
        <f t="shared" si="137"/>
        <v>0</v>
      </c>
      <c r="AO170" s="14">
        <f t="shared" si="137"/>
        <v>0</v>
      </c>
      <c r="AP170" s="15">
        <f t="shared" si="137"/>
        <v>0</v>
      </c>
      <c r="AQ170" s="15">
        <f t="shared" si="137"/>
        <v>0</v>
      </c>
      <c r="AR170" s="15">
        <f t="shared" si="137"/>
        <v>0</v>
      </c>
      <c r="AS170" s="15">
        <f t="shared" si="137"/>
        <v>0</v>
      </c>
      <c r="AT170" s="15">
        <f t="shared" si="137"/>
        <v>0</v>
      </c>
      <c r="AU170" s="15">
        <f t="shared" si="137"/>
        <v>0</v>
      </c>
      <c r="AV170" s="15">
        <f t="shared" si="137"/>
        <v>0</v>
      </c>
      <c r="AW170" s="15">
        <f t="shared" si="137"/>
        <v>0</v>
      </c>
      <c r="AX170" s="15">
        <f t="shared" si="137"/>
        <v>0</v>
      </c>
      <c r="AY170" s="15">
        <f t="shared" si="137"/>
        <v>0</v>
      </c>
      <c r="AZ170" s="15">
        <f t="shared" si="137"/>
        <v>0</v>
      </c>
      <c r="BA170" s="15">
        <f t="shared" si="137"/>
        <v>0</v>
      </c>
      <c r="BB170" s="15">
        <f t="shared" si="137"/>
        <v>0</v>
      </c>
      <c r="BC170" s="15">
        <f t="shared" si="137"/>
        <v>0</v>
      </c>
      <c r="BD170" s="15">
        <f t="shared" si="137"/>
        <v>0</v>
      </c>
      <c r="BE170" s="15">
        <f t="shared" si="137"/>
        <v>0</v>
      </c>
      <c r="BF170" s="14">
        <f t="shared" si="137"/>
        <v>0</v>
      </c>
      <c r="BG170" s="14">
        <f t="shared" si="137"/>
        <v>0</v>
      </c>
      <c r="BH170" s="14">
        <f t="shared" si="137"/>
        <v>0</v>
      </c>
      <c r="BI170" s="14">
        <f t="shared" si="137"/>
        <v>0</v>
      </c>
      <c r="BJ170" s="15">
        <f t="shared" si="137"/>
        <v>0</v>
      </c>
      <c r="BK170" s="15">
        <f t="shared" ref="BK170:BY171" si="138">BK171</f>
        <v>0</v>
      </c>
      <c r="BL170" s="15">
        <f t="shared" si="138"/>
        <v>0</v>
      </c>
      <c r="BM170" s="15">
        <f t="shared" si="138"/>
        <v>0</v>
      </c>
      <c r="BN170" s="15">
        <f t="shared" si="138"/>
        <v>0</v>
      </c>
      <c r="BO170" s="15">
        <f t="shared" si="138"/>
        <v>0</v>
      </c>
      <c r="BP170" s="15">
        <f t="shared" si="138"/>
        <v>0</v>
      </c>
      <c r="BQ170" s="15">
        <f t="shared" si="138"/>
        <v>0</v>
      </c>
      <c r="BR170" s="15">
        <f t="shared" si="138"/>
        <v>0</v>
      </c>
      <c r="BS170" s="15">
        <f t="shared" si="138"/>
        <v>0</v>
      </c>
      <c r="BT170" s="15">
        <f t="shared" si="138"/>
        <v>0</v>
      </c>
      <c r="BU170" s="15">
        <f t="shared" si="138"/>
        <v>0</v>
      </c>
      <c r="BV170" s="15">
        <f t="shared" si="138"/>
        <v>0</v>
      </c>
      <c r="BW170" s="15">
        <f t="shared" si="138"/>
        <v>0</v>
      </c>
      <c r="BX170" s="15">
        <f t="shared" si="138"/>
        <v>0</v>
      </c>
      <c r="BY170" s="15">
        <f t="shared" si="138"/>
        <v>0</v>
      </c>
    </row>
    <row r="171" spans="1:77" ht="60" x14ac:dyDescent="0.25">
      <c r="A171" s="12" t="s">
        <v>109</v>
      </c>
      <c r="B171" s="9">
        <v>51</v>
      </c>
      <c r="C171" s="9">
        <v>0</v>
      </c>
      <c r="D171" s="10" t="s">
        <v>162</v>
      </c>
      <c r="E171" s="9">
        <v>851</v>
      </c>
      <c r="F171" s="10"/>
      <c r="G171" s="10"/>
      <c r="H171" s="10" t="s">
        <v>167</v>
      </c>
      <c r="I171" s="10" t="s">
        <v>110</v>
      </c>
      <c r="J171" s="14">
        <f t="shared" si="137"/>
        <v>12600</v>
      </c>
      <c r="K171" s="15">
        <f t="shared" si="137"/>
        <v>0</v>
      </c>
      <c r="L171" s="15">
        <f t="shared" si="137"/>
        <v>12600</v>
      </c>
      <c r="M171" s="15">
        <f t="shared" si="137"/>
        <v>0</v>
      </c>
      <c r="N171" s="15">
        <f t="shared" si="137"/>
        <v>778817</v>
      </c>
      <c r="O171" s="15">
        <f t="shared" si="137"/>
        <v>0</v>
      </c>
      <c r="P171" s="15">
        <f t="shared" si="137"/>
        <v>778817</v>
      </c>
      <c r="Q171" s="15">
        <f t="shared" si="137"/>
        <v>0</v>
      </c>
      <c r="R171" s="15">
        <f t="shared" si="137"/>
        <v>791417</v>
      </c>
      <c r="S171" s="15">
        <f t="shared" si="137"/>
        <v>0</v>
      </c>
      <c r="T171" s="15">
        <f t="shared" si="137"/>
        <v>791417</v>
      </c>
      <c r="U171" s="15">
        <f t="shared" si="137"/>
        <v>0</v>
      </c>
      <c r="V171" s="15">
        <f t="shared" si="137"/>
        <v>0</v>
      </c>
      <c r="W171" s="15">
        <f t="shared" si="137"/>
        <v>0</v>
      </c>
      <c r="X171" s="15">
        <f t="shared" si="137"/>
        <v>0</v>
      </c>
      <c r="Y171" s="15">
        <f t="shared" si="137"/>
        <v>0</v>
      </c>
      <c r="Z171" s="15">
        <f t="shared" si="137"/>
        <v>791417</v>
      </c>
      <c r="AA171" s="15">
        <f t="shared" si="137"/>
        <v>0</v>
      </c>
      <c r="AB171" s="15">
        <f t="shared" si="137"/>
        <v>791417</v>
      </c>
      <c r="AC171" s="15">
        <f t="shared" si="137"/>
        <v>0</v>
      </c>
      <c r="AD171" s="15">
        <f t="shared" si="137"/>
        <v>0</v>
      </c>
      <c r="AE171" s="15">
        <f t="shared" si="137"/>
        <v>0</v>
      </c>
      <c r="AF171" s="15">
        <f t="shared" si="137"/>
        <v>0</v>
      </c>
      <c r="AG171" s="15">
        <f t="shared" si="137"/>
        <v>0</v>
      </c>
      <c r="AH171" s="15">
        <f t="shared" si="137"/>
        <v>791417</v>
      </c>
      <c r="AI171" s="15">
        <f t="shared" si="137"/>
        <v>0</v>
      </c>
      <c r="AJ171" s="15">
        <f t="shared" si="137"/>
        <v>791417</v>
      </c>
      <c r="AK171" s="15">
        <f t="shared" si="137"/>
        <v>0</v>
      </c>
      <c r="AL171" s="14">
        <f t="shared" si="137"/>
        <v>0</v>
      </c>
      <c r="AM171" s="14">
        <f t="shared" si="137"/>
        <v>0</v>
      </c>
      <c r="AN171" s="14">
        <f t="shared" si="137"/>
        <v>0</v>
      </c>
      <c r="AO171" s="14">
        <f t="shared" si="137"/>
        <v>0</v>
      </c>
      <c r="AP171" s="15">
        <f t="shared" si="137"/>
        <v>0</v>
      </c>
      <c r="AQ171" s="15">
        <f t="shared" si="137"/>
        <v>0</v>
      </c>
      <c r="AR171" s="15">
        <f t="shared" si="137"/>
        <v>0</v>
      </c>
      <c r="AS171" s="15">
        <f t="shared" si="137"/>
        <v>0</v>
      </c>
      <c r="AT171" s="15">
        <f t="shared" si="137"/>
        <v>0</v>
      </c>
      <c r="AU171" s="15">
        <f t="shared" si="137"/>
        <v>0</v>
      </c>
      <c r="AV171" s="15">
        <f t="shared" si="137"/>
        <v>0</v>
      </c>
      <c r="AW171" s="15">
        <f t="shared" si="137"/>
        <v>0</v>
      </c>
      <c r="AX171" s="15">
        <f t="shared" si="137"/>
        <v>0</v>
      </c>
      <c r="AY171" s="15">
        <f t="shared" si="137"/>
        <v>0</v>
      </c>
      <c r="AZ171" s="15">
        <f t="shared" si="137"/>
        <v>0</v>
      </c>
      <c r="BA171" s="15">
        <f t="shared" si="137"/>
        <v>0</v>
      </c>
      <c r="BB171" s="15">
        <f t="shared" si="137"/>
        <v>0</v>
      </c>
      <c r="BC171" s="15">
        <f t="shared" si="137"/>
        <v>0</v>
      </c>
      <c r="BD171" s="15">
        <f t="shared" si="137"/>
        <v>0</v>
      </c>
      <c r="BE171" s="15">
        <f t="shared" si="137"/>
        <v>0</v>
      </c>
      <c r="BF171" s="14">
        <f t="shared" si="137"/>
        <v>0</v>
      </c>
      <c r="BG171" s="14">
        <f t="shared" si="137"/>
        <v>0</v>
      </c>
      <c r="BH171" s="14">
        <f t="shared" si="137"/>
        <v>0</v>
      </c>
      <c r="BI171" s="14">
        <f t="shared" si="137"/>
        <v>0</v>
      </c>
      <c r="BJ171" s="15">
        <f t="shared" si="137"/>
        <v>0</v>
      </c>
      <c r="BK171" s="15">
        <f t="shared" si="138"/>
        <v>0</v>
      </c>
      <c r="BL171" s="15">
        <f t="shared" si="138"/>
        <v>0</v>
      </c>
      <c r="BM171" s="15">
        <f t="shared" si="138"/>
        <v>0</v>
      </c>
      <c r="BN171" s="15">
        <f t="shared" si="138"/>
        <v>0</v>
      </c>
      <c r="BO171" s="15">
        <f t="shared" si="138"/>
        <v>0</v>
      </c>
      <c r="BP171" s="15">
        <f t="shared" si="138"/>
        <v>0</v>
      </c>
      <c r="BQ171" s="15">
        <f t="shared" si="138"/>
        <v>0</v>
      </c>
      <c r="BR171" s="15">
        <f t="shared" si="138"/>
        <v>0</v>
      </c>
      <c r="BS171" s="15">
        <f t="shared" si="138"/>
        <v>0</v>
      </c>
      <c r="BT171" s="15">
        <f t="shared" si="138"/>
        <v>0</v>
      </c>
      <c r="BU171" s="15">
        <f t="shared" si="138"/>
        <v>0</v>
      </c>
      <c r="BV171" s="15">
        <f t="shared" si="138"/>
        <v>0</v>
      </c>
      <c r="BW171" s="15">
        <f t="shared" si="138"/>
        <v>0</v>
      </c>
      <c r="BX171" s="15">
        <f t="shared" si="138"/>
        <v>0</v>
      </c>
      <c r="BY171" s="15">
        <f t="shared" si="138"/>
        <v>0</v>
      </c>
    </row>
    <row r="172" spans="1:77" ht="30" x14ac:dyDescent="0.25">
      <c r="A172" s="12" t="s">
        <v>165</v>
      </c>
      <c r="B172" s="9">
        <v>51</v>
      </c>
      <c r="C172" s="9">
        <v>0</v>
      </c>
      <c r="D172" s="10" t="s">
        <v>162</v>
      </c>
      <c r="E172" s="9">
        <v>851</v>
      </c>
      <c r="F172" s="10"/>
      <c r="G172" s="10"/>
      <c r="H172" s="10" t="s">
        <v>167</v>
      </c>
      <c r="I172" s="10" t="s">
        <v>112</v>
      </c>
      <c r="J172" s="14">
        <f>'[1]3.ВС'!J177</f>
        <v>12600</v>
      </c>
      <c r="K172" s="15">
        <f>'[1]3.ВС'!K177</f>
        <v>0</v>
      </c>
      <c r="L172" s="15">
        <f>'[1]3.ВС'!L177</f>
        <v>12600</v>
      </c>
      <c r="M172" s="15">
        <f>'[1]3.ВС'!M177</f>
        <v>0</v>
      </c>
      <c r="N172" s="15">
        <f>'[1]3.ВС'!N177</f>
        <v>778817</v>
      </c>
      <c r="O172" s="15">
        <f>'[1]3.ВС'!O177</f>
        <v>0</v>
      </c>
      <c r="P172" s="15">
        <f>'[1]3.ВС'!P177</f>
        <v>778817</v>
      </c>
      <c r="Q172" s="15">
        <f>'[1]3.ВС'!Q177</f>
        <v>0</v>
      </c>
      <c r="R172" s="15">
        <f>'[1]3.ВС'!R177</f>
        <v>791417</v>
      </c>
      <c r="S172" s="15">
        <f>'[1]3.ВС'!S177</f>
        <v>0</v>
      </c>
      <c r="T172" s="15">
        <f>'[1]3.ВС'!T177</f>
        <v>791417</v>
      </c>
      <c r="U172" s="15">
        <f>'[1]3.ВС'!U177</f>
        <v>0</v>
      </c>
      <c r="V172" s="15">
        <f>'[1]3.ВС'!V177</f>
        <v>0</v>
      </c>
      <c r="W172" s="15">
        <f>'[1]3.ВС'!W177</f>
        <v>0</v>
      </c>
      <c r="X172" s="15">
        <f>'[1]3.ВС'!X177</f>
        <v>0</v>
      </c>
      <c r="Y172" s="15">
        <f>'[1]3.ВС'!Y177</f>
        <v>0</v>
      </c>
      <c r="Z172" s="15">
        <f>'[1]3.ВС'!Z177</f>
        <v>791417</v>
      </c>
      <c r="AA172" s="15">
        <f>'[1]3.ВС'!AA177</f>
        <v>0</v>
      </c>
      <c r="AB172" s="15">
        <f>'[1]3.ВС'!AB177</f>
        <v>791417</v>
      </c>
      <c r="AC172" s="15">
        <f>'[1]3.ВС'!AC177</f>
        <v>0</v>
      </c>
      <c r="AD172" s="15">
        <f>'[1]3.ВС'!AD177</f>
        <v>0</v>
      </c>
      <c r="AE172" s="15">
        <f>'[1]3.ВС'!AE177</f>
        <v>0</v>
      </c>
      <c r="AF172" s="15">
        <f>'[1]3.ВС'!AF177</f>
        <v>0</v>
      </c>
      <c r="AG172" s="15">
        <f>'[1]3.ВС'!AG177</f>
        <v>0</v>
      </c>
      <c r="AH172" s="15">
        <f>'[1]3.ВС'!AH177</f>
        <v>791417</v>
      </c>
      <c r="AI172" s="15">
        <f>'[1]3.ВС'!AI177</f>
        <v>0</v>
      </c>
      <c r="AJ172" s="15">
        <f>'[1]3.ВС'!AJ177</f>
        <v>791417</v>
      </c>
      <c r="AK172" s="15">
        <f>'[1]3.ВС'!AK177</f>
        <v>0</v>
      </c>
      <c r="AL172" s="14">
        <f>'[1]3.ВС'!AL177</f>
        <v>0</v>
      </c>
      <c r="AM172" s="14">
        <f>'[1]3.ВС'!AM177</f>
        <v>0</v>
      </c>
      <c r="AN172" s="14">
        <f>'[1]3.ВС'!AN177</f>
        <v>0</v>
      </c>
      <c r="AO172" s="14">
        <f>'[1]3.ВС'!AO177</f>
        <v>0</v>
      </c>
      <c r="AP172" s="15">
        <f>'[1]3.ВС'!AP177</f>
        <v>0</v>
      </c>
      <c r="AQ172" s="15">
        <f>'[1]3.ВС'!AQ177</f>
        <v>0</v>
      </c>
      <c r="AR172" s="15">
        <f>'[1]3.ВС'!AR177</f>
        <v>0</v>
      </c>
      <c r="AS172" s="15">
        <f>'[1]3.ВС'!AS177</f>
        <v>0</v>
      </c>
      <c r="AT172" s="15">
        <f>'[1]3.ВС'!AT177</f>
        <v>0</v>
      </c>
      <c r="AU172" s="15">
        <f>'[1]3.ВС'!AU177</f>
        <v>0</v>
      </c>
      <c r="AV172" s="15">
        <f>'[1]3.ВС'!AV177</f>
        <v>0</v>
      </c>
      <c r="AW172" s="15">
        <f>'[1]3.ВС'!AW177</f>
        <v>0</v>
      </c>
      <c r="AX172" s="15">
        <f>'[1]3.ВС'!AX177</f>
        <v>0</v>
      </c>
      <c r="AY172" s="15">
        <f>'[1]3.ВС'!AY177</f>
        <v>0</v>
      </c>
      <c r="AZ172" s="15">
        <f>'[1]3.ВС'!AZ177</f>
        <v>0</v>
      </c>
      <c r="BA172" s="15">
        <f>'[1]3.ВС'!BA177</f>
        <v>0</v>
      </c>
      <c r="BB172" s="15">
        <f>'[1]3.ВС'!BB177</f>
        <v>0</v>
      </c>
      <c r="BC172" s="15">
        <f>'[1]3.ВС'!BC177</f>
        <v>0</v>
      </c>
      <c r="BD172" s="15">
        <f>'[1]3.ВС'!BD177</f>
        <v>0</v>
      </c>
      <c r="BE172" s="15">
        <f>'[1]3.ВС'!BE177</f>
        <v>0</v>
      </c>
      <c r="BF172" s="14">
        <f>'[1]3.ВС'!BF177</f>
        <v>0</v>
      </c>
      <c r="BG172" s="14">
        <f>'[1]3.ВС'!BG177</f>
        <v>0</v>
      </c>
      <c r="BH172" s="14">
        <f>'[1]3.ВС'!BH177</f>
        <v>0</v>
      </c>
      <c r="BI172" s="14">
        <f>'[1]3.ВС'!BI177</f>
        <v>0</v>
      </c>
      <c r="BJ172" s="15">
        <f>'[1]3.ВС'!BJ177</f>
        <v>0</v>
      </c>
      <c r="BK172" s="15">
        <f>'[1]3.ВС'!BK177</f>
        <v>0</v>
      </c>
      <c r="BL172" s="15">
        <f>'[1]3.ВС'!BL177</f>
        <v>0</v>
      </c>
      <c r="BM172" s="15">
        <f>'[1]3.ВС'!BM177</f>
        <v>0</v>
      </c>
      <c r="BN172" s="15">
        <f>'[1]3.ВС'!BN177</f>
        <v>0</v>
      </c>
      <c r="BO172" s="15">
        <f>'[1]3.ВС'!BO177</f>
        <v>0</v>
      </c>
      <c r="BP172" s="15">
        <f>'[1]3.ВС'!BP177</f>
        <v>0</v>
      </c>
      <c r="BQ172" s="15">
        <f>'[1]3.ВС'!BQ177</f>
        <v>0</v>
      </c>
      <c r="BR172" s="15">
        <f>'[1]3.ВС'!BR177</f>
        <v>0</v>
      </c>
      <c r="BS172" s="15">
        <f>'[1]3.ВС'!BS177</f>
        <v>0</v>
      </c>
      <c r="BT172" s="15">
        <f>'[1]3.ВС'!BT177</f>
        <v>0</v>
      </c>
      <c r="BU172" s="15">
        <f>'[1]3.ВС'!BU177</f>
        <v>0</v>
      </c>
      <c r="BV172" s="15">
        <f>'[1]3.ВС'!BV177</f>
        <v>0</v>
      </c>
      <c r="BW172" s="15">
        <f>'[1]3.ВС'!BW177</f>
        <v>0</v>
      </c>
      <c r="BX172" s="15">
        <f>'[1]3.ВС'!BX177</f>
        <v>0</v>
      </c>
      <c r="BY172" s="15">
        <f>'[1]3.ВС'!BY177</f>
        <v>0</v>
      </c>
    </row>
    <row r="173" spans="1:77" ht="45" x14ac:dyDescent="0.25">
      <c r="A173" s="27" t="s">
        <v>168</v>
      </c>
      <c r="B173" s="9">
        <v>51</v>
      </c>
      <c r="C173" s="9">
        <v>0</v>
      </c>
      <c r="D173" s="10" t="s">
        <v>162</v>
      </c>
      <c r="E173" s="9">
        <v>851</v>
      </c>
      <c r="F173" s="10"/>
      <c r="G173" s="10"/>
      <c r="H173" s="10" t="s">
        <v>169</v>
      </c>
      <c r="I173" s="10"/>
      <c r="J173" s="14">
        <f t="shared" ref="J173:BJ174" si="139">J174</f>
        <v>1080000</v>
      </c>
      <c r="K173" s="15">
        <f t="shared" si="139"/>
        <v>0</v>
      </c>
      <c r="L173" s="15">
        <f t="shared" si="139"/>
        <v>1080000</v>
      </c>
      <c r="M173" s="15">
        <f t="shared" si="139"/>
        <v>0</v>
      </c>
      <c r="N173" s="15">
        <f t="shared" si="139"/>
        <v>0</v>
      </c>
      <c r="O173" s="15">
        <f t="shared" si="139"/>
        <v>0</v>
      </c>
      <c r="P173" s="15">
        <f t="shared" si="139"/>
        <v>0</v>
      </c>
      <c r="Q173" s="15">
        <f t="shared" si="139"/>
        <v>0</v>
      </c>
      <c r="R173" s="15">
        <f t="shared" si="139"/>
        <v>1080000</v>
      </c>
      <c r="S173" s="15">
        <f t="shared" si="139"/>
        <v>0</v>
      </c>
      <c r="T173" s="15">
        <f t="shared" si="139"/>
        <v>1080000</v>
      </c>
      <c r="U173" s="15">
        <f t="shared" si="139"/>
        <v>0</v>
      </c>
      <c r="V173" s="15">
        <f t="shared" si="139"/>
        <v>0</v>
      </c>
      <c r="W173" s="15">
        <f t="shared" si="139"/>
        <v>0</v>
      </c>
      <c r="X173" s="15">
        <f t="shared" si="139"/>
        <v>0</v>
      </c>
      <c r="Y173" s="15">
        <f t="shared" si="139"/>
        <v>0</v>
      </c>
      <c r="Z173" s="15">
        <f t="shared" si="139"/>
        <v>1080000</v>
      </c>
      <c r="AA173" s="15">
        <f t="shared" si="139"/>
        <v>0</v>
      </c>
      <c r="AB173" s="15">
        <f t="shared" si="139"/>
        <v>1080000</v>
      </c>
      <c r="AC173" s="15">
        <f t="shared" si="139"/>
        <v>0</v>
      </c>
      <c r="AD173" s="15">
        <f t="shared" si="139"/>
        <v>0</v>
      </c>
      <c r="AE173" s="15">
        <f t="shared" si="139"/>
        <v>0</v>
      </c>
      <c r="AF173" s="15">
        <f t="shared" si="139"/>
        <v>0</v>
      </c>
      <c r="AG173" s="15">
        <f t="shared" si="139"/>
        <v>0</v>
      </c>
      <c r="AH173" s="15">
        <f t="shared" si="139"/>
        <v>1080000</v>
      </c>
      <c r="AI173" s="15">
        <f t="shared" si="139"/>
        <v>0</v>
      </c>
      <c r="AJ173" s="15">
        <f t="shared" si="139"/>
        <v>1080000</v>
      </c>
      <c r="AK173" s="15">
        <f t="shared" si="139"/>
        <v>0</v>
      </c>
      <c r="AL173" s="14">
        <f t="shared" si="139"/>
        <v>0</v>
      </c>
      <c r="AM173" s="14">
        <f t="shared" si="139"/>
        <v>0</v>
      </c>
      <c r="AN173" s="14">
        <f t="shared" si="139"/>
        <v>0</v>
      </c>
      <c r="AO173" s="14">
        <f t="shared" si="139"/>
        <v>0</v>
      </c>
      <c r="AP173" s="15">
        <f t="shared" si="139"/>
        <v>0</v>
      </c>
      <c r="AQ173" s="15">
        <f t="shared" si="139"/>
        <v>0</v>
      </c>
      <c r="AR173" s="15">
        <f t="shared" si="139"/>
        <v>0</v>
      </c>
      <c r="AS173" s="15">
        <f t="shared" si="139"/>
        <v>0</v>
      </c>
      <c r="AT173" s="15">
        <f t="shared" si="139"/>
        <v>0</v>
      </c>
      <c r="AU173" s="15">
        <f t="shared" si="139"/>
        <v>0</v>
      </c>
      <c r="AV173" s="15">
        <f t="shared" si="139"/>
        <v>0</v>
      </c>
      <c r="AW173" s="15">
        <f t="shared" si="139"/>
        <v>0</v>
      </c>
      <c r="AX173" s="15">
        <f t="shared" si="139"/>
        <v>0</v>
      </c>
      <c r="AY173" s="15">
        <f t="shared" si="139"/>
        <v>0</v>
      </c>
      <c r="AZ173" s="15">
        <f t="shared" si="139"/>
        <v>0</v>
      </c>
      <c r="BA173" s="15">
        <f t="shared" si="139"/>
        <v>0</v>
      </c>
      <c r="BB173" s="15">
        <f t="shared" si="139"/>
        <v>0</v>
      </c>
      <c r="BC173" s="15">
        <f t="shared" si="139"/>
        <v>0</v>
      </c>
      <c r="BD173" s="15">
        <f t="shared" si="139"/>
        <v>0</v>
      </c>
      <c r="BE173" s="15">
        <f t="shared" si="139"/>
        <v>0</v>
      </c>
      <c r="BF173" s="14">
        <f t="shared" si="139"/>
        <v>0</v>
      </c>
      <c r="BG173" s="14">
        <f t="shared" si="139"/>
        <v>0</v>
      </c>
      <c r="BH173" s="14">
        <f t="shared" si="139"/>
        <v>0</v>
      </c>
      <c r="BI173" s="14">
        <f t="shared" si="139"/>
        <v>0</v>
      </c>
      <c r="BJ173" s="15">
        <f t="shared" si="139"/>
        <v>0</v>
      </c>
      <c r="BK173" s="15">
        <f t="shared" ref="BK173:BY174" si="140">BK174</f>
        <v>0</v>
      </c>
      <c r="BL173" s="15">
        <f t="shared" si="140"/>
        <v>0</v>
      </c>
      <c r="BM173" s="15">
        <f t="shared" si="140"/>
        <v>0</v>
      </c>
      <c r="BN173" s="15">
        <f t="shared" si="140"/>
        <v>0</v>
      </c>
      <c r="BO173" s="15">
        <f t="shared" si="140"/>
        <v>0</v>
      </c>
      <c r="BP173" s="15">
        <f t="shared" si="140"/>
        <v>0</v>
      </c>
      <c r="BQ173" s="15">
        <f t="shared" si="140"/>
        <v>0</v>
      </c>
      <c r="BR173" s="15">
        <f t="shared" si="140"/>
        <v>0</v>
      </c>
      <c r="BS173" s="15">
        <f t="shared" si="140"/>
        <v>0</v>
      </c>
      <c r="BT173" s="15">
        <f t="shared" si="140"/>
        <v>0</v>
      </c>
      <c r="BU173" s="15">
        <f t="shared" si="140"/>
        <v>0</v>
      </c>
      <c r="BV173" s="15">
        <f t="shared" si="140"/>
        <v>0</v>
      </c>
      <c r="BW173" s="15">
        <f t="shared" si="140"/>
        <v>0</v>
      </c>
      <c r="BX173" s="15">
        <f t="shared" si="140"/>
        <v>0</v>
      </c>
      <c r="BY173" s="15">
        <f t="shared" si="140"/>
        <v>0</v>
      </c>
    </row>
    <row r="174" spans="1:77" ht="60" x14ac:dyDescent="0.25">
      <c r="A174" s="25" t="s">
        <v>109</v>
      </c>
      <c r="B174" s="9">
        <v>51</v>
      </c>
      <c r="C174" s="9">
        <v>0</v>
      </c>
      <c r="D174" s="10" t="s">
        <v>162</v>
      </c>
      <c r="E174" s="9">
        <v>851</v>
      </c>
      <c r="F174" s="10"/>
      <c r="G174" s="10"/>
      <c r="H174" s="10" t="s">
        <v>169</v>
      </c>
      <c r="I174" s="10" t="s">
        <v>110</v>
      </c>
      <c r="J174" s="14">
        <f t="shared" si="139"/>
        <v>1080000</v>
      </c>
      <c r="K174" s="15">
        <f t="shared" si="139"/>
        <v>0</v>
      </c>
      <c r="L174" s="15">
        <f t="shared" si="139"/>
        <v>1080000</v>
      </c>
      <c r="M174" s="15">
        <f t="shared" si="139"/>
        <v>0</v>
      </c>
      <c r="N174" s="15">
        <f t="shared" si="139"/>
        <v>0</v>
      </c>
      <c r="O174" s="15">
        <f t="shared" si="139"/>
        <v>0</v>
      </c>
      <c r="P174" s="15">
        <f t="shared" si="139"/>
        <v>0</v>
      </c>
      <c r="Q174" s="15">
        <f t="shared" si="139"/>
        <v>0</v>
      </c>
      <c r="R174" s="15">
        <f t="shared" si="139"/>
        <v>1080000</v>
      </c>
      <c r="S174" s="15">
        <f t="shared" si="139"/>
        <v>0</v>
      </c>
      <c r="T174" s="15">
        <f t="shared" si="139"/>
        <v>1080000</v>
      </c>
      <c r="U174" s="15">
        <f t="shared" si="139"/>
        <v>0</v>
      </c>
      <c r="V174" s="15">
        <f t="shared" si="139"/>
        <v>0</v>
      </c>
      <c r="W174" s="15">
        <f t="shared" si="139"/>
        <v>0</v>
      </c>
      <c r="X174" s="15">
        <f t="shared" si="139"/>
        <v>0</v>
      </c>
      <c r="Y174" s="15">
        <f t="shared" si="139"/>
        <v>0</v>
      </c>
      <c r="Z174" s="15">
        <f t="shared" si="139"/>
        <v>1080000</v>
      </c>
      <c r="AA174" s="15">
        <f t="shared" si="139"/>
        <v>0</v>
      </c>
      <c r="AB174" s="15">
        <f t="shared" si="139"/>
        <v>1080000</v>
      </c>
      <c r="AC174" s="15">
        <f t="shared" si="139"/>
        <v>0</v>
      </c>
      <c r="AD174" s="15">
        <f t="shared" si="139"/>
        <v>0</v>
      </c>
      <c r="AE174" s="15">
        <f t="shared" si="139"/>
        <v>0</v>
      </c>
      <c r="AF174" s="15">
        <f t="shared" si="139"/>
        <v>0</v>
      </c>
      <c r="AG174" s="15">
        <f t="shared" si="139"/>
        <v>0</v>
      </c>
      <c r="AH174" s="15">
        <f t="shared" si="139"/>
        <v>1080000</v>
      </c>
      <c r="AI174" s="15">
        <f t="shared" si="139"/>
        <v>0</v>
      </c>
      <c r="AJ174" s="15">
        <f t="shared" si="139"/>
        <v>1080000</v>
      </c>
      <c r="AK174" s="15">
        <f t="shared" si="139"/>
        <v>0</v>
      </c>
      <c r="AL174" s="14">
        <f t="shared" si="139"/>
        <v>0</v>
      </c>
      <c r="AM174" s="14">
        <f t="shared" si="139"/>
        <v>0</v>
      </c>
      <c r="AN174" s="14">
        <f t="shared" si="139"/>
        <v>0</v>
      </c>
      <c r="AO174" s="14">
        <f t="shared" si="139"/>
        <v>0</v>
      </c>
      <c r="AP174" s="15">
        <f t="shared" si="139"/>
        <v>0</v>
      </c>
      <c r="AQ174" s="15">
        <f t="shared" si="139"/>
        <v>0</v>
      </c>
      <c r="AR174" s="15">
        <f t="shared" si="139"/>
        <v>0</v>
      </c>
      <c r="AS174" s="15">
        <f t="shared" si="139"/>
        <v>0</v>
      </c>
      <c r="AT174" s="15">
        <f t="shared" si="139"/>
        <v>0</v>
      </c>
      <c r="AU174" s="15">
        <f t="shared" si="139"/>
        <v>0</v>
      </c>
      <c r="AV174" s="15">
        <f t="shared" si="139"/>
        <v>0</v>
      </c>
      <c r="AW174" s="15">
        <f t="shared" si="139"/>
        <v>0</v>
      </c>
      <c r="AX174" s="15">
        <f t="shared" si="139"/>
        <v>0</v>
      </c>
      <c r="AY174" s="15">
        <f t="shared" si="139"/>
        <v>0</v>
      </c>
      <c r="AZ174" s="15">
        <f t="shared" si="139"/>
        <v>0</v>
      </c>
      <c r="BA174" s="15">
        <f t="shared" si="139"/>
        <v>0</v>
      </c>
      <c r="BB174" s="15">
        <f t="shared" si="139"/>
        <v>0</v>
      </c>
      <c r="BC174" s="15">
        <f t="shared" si="139"/>
        <v>0</v>
      </c>
      <c r="BD174" s="15">
        <f t="shared" si="139"/>
        <v>0</v>
      </c>
      <c r="BE174" s="15">
        <f t="shared" si="139"/>
        <v>0</v>
      </c>
      <c r="BF174" s="14">
        <f t="shared" si="139"/>
        <v>0</v>
      </c>
      <c r="BG174" s="14">
        <f t="shared" si="139"/>
        <v>0</v>
      </c>
      <c r="BH174" s="14">
        <f t="shared" si="139"/>
        <v>0</v>
      </c>
      <c r="BI174" s="14">
        <f t="shared" si="139"/>
        <v>0</v>
      </c>
      <c r="BJ174" s="15">
        <f t="shared" si="139"/>
        <v>0</v>
      </c>
      <c r="BK174" s="15">
        <f t="shared" si="140"/>
        <v>0</v>
      </c>
      <c r="BL174" s="15">
        <f t="shared" si="140"/>
        <v>0</v>
      </c>
      <c r="BM174" s="15">
        <f t="shared" si="140"/>
        <v>0</v>
      </c>
      <c r="BN174" s="15">
        <f t="shared" si="140"/>
        <v>0</v>
      </c>
      <c r="BO174" s="15">
        <f t="shared" si="140"/>
        <v>0</v>
      </c>
      <c r="BP174" s="15">
        <f t="shared" si="140"/>
        <v>0</v>
      </c>
      <c r="BQ174" s="15">
        <f t="shared" si="140"/>
        <v>0</v>
      </c>
      <c r="BR174" s="15">
        <f t="shared" si="140"/>
        <v>0</v>
      </c>
      <c r="BS174" s="15">
        <f t="shared" si="140"/>
        <v>0</v>
      </c>
      <c r="BT174" s="15">
        <f t="shared" si="140"/>
        <v>0</v>
      </c>
      <c r="BU174" s="15">
        <f t="shared" si="140"/>
        <v>0</v>
      </c>
      <c r="BV174" s="15">
        <f t="shared" si="140"/>
        <v>0</v>
      </c>
      <c r="BW174" s="15">
        <f t="shared" si="140"/>
        <v>0</v>
      </c>
      <c r="BX174" s="15">
        <f t="shared" si="140"/>
        <v>0</v>
      </c>
      <c r="BY174" s="15">
        <f t="shared" si="140"/>
        <v>0</v>
      </c>
    </row>
    <row r="175" spans="1:77" ht="30" x14ac:dyDescent="0.25">
      <c r="A175" s="27" t="s">
        <v>165</v>
      </c>
      <c r="B175" s="9">
        <v>51</v>
      </c>
      <c r="C175" s="9">
        <v>0</v>
      </c>
      <c r="D175" s="10" t="s">
        <v>162</v>
      </c>
      <c r="E175" s="9">
        <v>851</v>
      </c>
      <c r="F175" s="10"/>
      <c r="G175" s="10"/>
      <c r="H175" s="10" t="s">
        <v>169</v>
      </c>
      <c r="I175" s="10" t="s">
        <v>112</v>
      </c>
      <c r="J175" s="14">
        <f>'[1]3.ВС'!J180</f>
        <v>1080000</v>
      </c>
      <c r="K175" s="15">
        <f>'[1]3.ВС'!K180</f>
        <v>0</v>
      </c>
      <c r="L175" s="15">
        <f>'[1]3.ВС'!L180</f>
        <v>1080000</v>
      </c>
      <c r="M175" s="15">
        <f>'[1]3.ВС'!M180</f>
        <v>0</v>
      </c>
      <c r="N175" s="15">
        <f>'[1]3.ВС'!N180</f>
        <v>0</v>
      </c>
      <c r="O175" s="15">
        <f>'[1]3.ВС'!O180</f>
        <v>0</v>
      </c>
      <c r="P175" s="15">
        <f>'[1]3.ВС'!P180</f>
        <v>0</v>
      </c>
      <c r="Q175" s="15">
        <f>'[1]3.ВС'!Q180</f>
        <v>0</v>
      </c>
      <c r="R175" s="15">
        <f>'[1]3.ВС'!R180</f>
        <v>1080000</v>
      </c>
      <c r="S175" s="15">
        <f>'[1]3.ВС'!S180</f>
        <v>0</v>
      </c>
      <c r="T175" s="15">
        <f>'[1]3.ВС'!T180</f>
        <v>1080000</v>
      </c>
      <c r="U175" s="15">
        <f>'[1]3.ВС'!U180</f>
        <v>0</v>
      </c>
      <c r="V175" s="15">
        <f>'[1]3.ВС'!V180</f>
        <v>0</v>
      </c>
      <c r="W175" s="15">
        <f>'[1]3.ВС'!W180</f>
        <v>0</v>
      </c>
      <c r="X175" s="15">
        <f>'[1]3.ВС'!X180</f>
        <v>0</v>
      </c>
      <c r="Y175" s="15">
        <f>'[1]3.ВС'!Y180</f>
        <v>0</v>
      </c>
      <c r="Z175" s="15">
        <f>'[1]3.ВС'!Z180</f>
        <v>1080000</v>
      </c>
      <c r="AA175" s="15">
        <f>'[1]3.ВС'!AA180</f>
        <v>0</v>
      </c>
      <c r="AB175" s="15">
        <f>'[1]3.ВС'!AB180</f>
        <v>1080000</v>
      </c>
      <c r="AC175" s="15">
        <f>'[1]3.ВС'!AC180</f>
        <v>0</v>
      </c>
      <c r="AD175" s="15">
        <f>'[1]3.ВС'!AD180</f>
        <v>0</v>
      </c>
      <c r="AE175" s="15">
        <f>'[1]3.ВС'!AE180</f>
        <v>0</v>
      </c>
      <c r="AF175" s="15">
        <f>'[1]3.ВС'!AF180</f>
        <v>0</v>
      </c>
      <c r="AG175" s="15">
        <f>'[1]3.ВС'!AG180</f>
        <v>0</v>
      </c>
      <c r="AH175" s="15">
        <f>'[1]3.ВС'!AH180</f>
        <v>1080000</v>
      </c>
      <c r="AI175" s="15">
        <f>'[1]3.ВС'!AI180</f>
        <v>0</v>
      </c>
      <c r="AJ175" s="15">
        <f>'[1]3.ВС'!AJ180</f>
        <v>1080000</v>
      </c>
      <c r="AK175" s="15">
        <f>'[1]3.ВС'!AK180</f>
        <v>0</v>
      </c>
      <c r="AL175" s="14">
        <f>'[1]3.ВС'!AL180</f>
        <v>0</v>
      </c>
      <c r="AM175" s="14">
        <f>'[1]3.ВС'!AM180</f>
        <v>0</v>
      </c>
      <c r="AN175" s="14">
        <f>'[1]3.ВС'!AN180</f>
        <v>0</v>
      </c>
      <c r="AO175" s="14">
        <f>'[1]3.ВС'!AO180</f>
        <v>0</v>
      </c>
      <c r="AP175" s="15">
        <f>'[1]3.ВС'!AP180</f>
        <v>0</v>
      </c>
      <c r="AQ175" s="15">
        <f>'[1]3.ВС'!AQ180</f>
        <v>0</v>
      </c>
      <c r="AR175" s="15">
        <f>'[1]3.ВС'!AR180</f>
        <v>0</v>
      </c>
      <c r="AS175" s="15">
        <f>'[1]3.ВС'!AS180</f>
        <v>0</v>
      </c>
      <c r="AT175" s="15">
        <f>'[1]3.ВС'!AT180</f>
        <v>0</v>
      </c>
      <c r="AU175" s="15">
        <f>'[1]3.ВС'!AU180</f>
        <v>0</v>
      </c>
      <c r="AV175" s="15">
        <f>'[1]3.ВС'!AV180</f>
        <v>0</v>
      </c>
      <c r="AW175" s="15">
        <f>'[1]3.ВС'!AW180</f>
        <v>0</v>
      </c>
      <c r="AX175" s="15">
        <f>'[1]3.ВС'!AX180</f>
        <v>0</v>
      </c>
      <c r="AY175" s="15">
        <f>'[1]3.ВС'!AY180</f>
        <v>0</v>
      </c>
      <c r="AZ175" s="15">
        <f>'[1]3.ВС'!AZ180</f>
        <v>0</v>
      </c>
      <c r="BA175" s="15">
        <f>'[1]3.ВС'!BA180</f>
        <v>0</v>
      </c>
      <c r="BB175" s="15">
        <f>'[1]3.ВС'!BB180</f>
        <v>0</v>
      </c>
      <c r="BC175" s="15">
        <f>'[1]3.ВС'!BC180</f>
        <v>0</v>
      </c>
      <c r="BD175" s="15">
        <f>'[1]3.ВС'!BD180</f>
        <v>0</v>
      </c>
      <c r="BE175" s="15">
        <f>'[1]3.ВС'!BE180</f>
        <v>0</v>
      </c>
      <c r="BF175" s="14">
        <f>'[1]3.ВС'!BF180</f>
        <v>0</v>
      </c>
      <c r="BG175" s="14">
        <f>'[1]3.ВС'!BG180</f>
        <v>0</v>
      </c>
      <c r="BH175" s="14">
        <f>'[1]3.ВС'!BH180</f>
        <v>0</v>
      </c>
      <c r="BI175" s="14">
        <f>'[1]3.ВС'!BI180</f>
        <v>0</v>
      </c>
      <c r="BJ175" s="15">
        <f>'[1]3.ВС'!BJ180</f>
        <v>0</v>
      </c>
      <c r="BK175" s="15">
        <f>'[1]3.ВС'!BK180</f>
        <v>0</v>
      </c>
      <c r="BL175" s="15">
        <f>'[1]3.ВС'!BL180</f>
        <v>0</v>
      </c>
      <c r="BM175" s="15">
        <f>'[1]3.ВС'!BM180</f>
        <v>0</v>
      </c>
      <c r="BN175" s="15">
        <f>'[1]3.ВС'!BN180</f>
        <v>0</v>
      </c>
      <c r="BO175" s="15">
        <f>'[1]3.ВС'!BO180</f>
        <v>0</v>
      </c>
      <c r="BP175" s="15">
        <f>'[1]3.ВС'!BP180</f>
        <v>0</v>
      </c>
      <c r="BQ175" s="15">
        <f>'[1]3.ВС'!BQ180</f>
        <v>0</v>
      </c>
      <c r="BR175" s="15">
        <f>'[1]3.ВС'!BR180</f>
        <v>0</v>
      </c>
      <c r="BS175" s="15">
        <f>'[1]3.ВС'!BS180</f>
        <v>0</v>
      </c>
      <c r="BT175" s="15">
        <f>'[1]3.ВС'!BT180</f>
        <v>0</v>
      </c>
      <c r="BU175" s="15">
        <f>'[1]3.ВС'!BU180</f>
        <v>0</v>
      </c>
      <c r="BV175" s="15">
        <f>'[1]3.ВС'!BV180</f>
        <v>0</v>
      </c>
      <c r="BW175" s="15">
        <f>'[1]3.ВС'!BW180</f>
        <v>0</v>
      </c>
      <c r="BX175" s="15">
        <f>'[1]3.ВС'!BX180</f>
        <v>0</v>
      </c>
      <c r="BY175" s="15">
        <f>'[1]3.ВС'!BY180</f>
        <v>0</v>
      </c>
    </row>
    <row r="176" spans="1:77" ht="30" x14ac:dyDescent="0.25">
      <c r="A176" s="20" t="s">
        <v>170</v>
      </c>
      <c r="B176" s="9">
        <v>51</v>
      </c>
      <c r="C176" s="9">
        <v>0</v>
      </c>
      <c r="D176" s="10" t="s">
        <v>63</v>
      </c>
      <c r="E176" s="9"/>
      <c r="F176" s="10"/>
      <c r="G176" s="10"/>
      <c r="H176" s="10"/>
      <c r="I176" s="10"/>
      <c r="J176" s="14">
        <f t="shared" ref="J176:BJ179" si="141">J177</f>
        <v>156000</v>
      </c>
      <c r="K176" s="15">
        <f t="shared" si="141"/>
        <v>156000</v>
      </c>
      <c r="L176" s="15">
        <f t="shared" si="141"/>
        <v>0</v>
      </c>
      <c r="M176" s="15">
        <f t="shared" si="141"/>
        <v>0</v>
      </c>
      <c r="N176" s="15">
        <f t="shared" si="141"/>
        <v>0</v>
      </c>
      <c r="O176" s="15">
        <f t="shared" si="141"/>
        <v>0</v>
      </c>
      <c r="P176" s="15">
        <f t="shared" si="141"/>
        <v>0</v>
      </c>
      <c r="Q176" s="15">
        <f t="shared" si="141"/>
        <v>0</v>
      </c>
      <c r="R176" s="15">
        <f t="shared" si="141"/>
        <v>156000</v>
      </c>
      <c r="S176" s="15">
        <f t="shared" si="141"/>
        <v>156000</v>
      </c>
      <c r="T176" s="15">
        <f t="shared" si="141"/>
        <v>0</v>
      </c>
      <c r="U176" s="15">
        <f t="shared" si="141"/>
        <v>0</v>
      </c>
      <c r="V176" s="15">
        <f t="shared" si="141"/>
        <v>0</v>
      </c>
      <c r="W176" s="15">
        <f t="shared" si="141"/>
        <v>0</v>
      </c>
      <c r="X176" s="15">
        <f t="shared" si="141"/>
        <v>0</v>
      </c>
      <c r="Y176" s="15">
        <f t="shared" si="141"/>
        <v>0</v>
      </c>
      <c r="Z176" s="15">
        <f t="shared" si="141"/>
        <v>156000</v>
      </c>
      <c r="AA176" s="15">
        <f t="shared" si="141"/>
        <v>156000</v>
      </c>
      <c r="AB176" s="15">
        <f t="shared" si="141"/>
        <v>0</v>
      </c>
      <c r="AC176" s="15">
        <f t="shared" si="141"/>
        <v>0</v>
      </c>
      <c r="AD176" s="15">
        <f t="shared" si="141"/>
        <v>0</v>
      </c>
      <c r="AE176" s="15">
        <f t="shared" si="141"/>
        <v>0</v>
      </c>
      <c r="AF176" s="15">
        <f t="shared" si="141"/>
        <v>0</v>
      </c>
      <c r="AG176" s="15">
        <f t="shared" si="141"/>
        <v>0</v>
      </c>
      <c r="AH176" s="15">
        <f t="shared" si="141"/>
        <v>156000</v>
      </c>
      <c r="AI176" s="15">
        <f t="shared" si="141"/>
        <v>156000</v>
      </c>
      <c r="AJ176" s="15">
        <f t="shared" si="141"/>
        <v>0</v>
      </c>
      <c r="AK176" s="15">
        <f t="shared" si="141"/>
        <v>0</v>
      </c>
      <c r="AL176" s="14">
        <f t="shared" si="141"/>
        <v>156000</v>
      </c>
      <c r="AM176" s="14">
        <f t="shared" si="141"/>
        <v>156000</v>
      </c>
      <c r="AN176" s="14">
        <f t="shared" si="141"/>
        <v>0</v>
      </c>
      <c r="AO176" s="14">
        <f t="shared" si="141"/>
        <v>0</v>
      </c>
      <c r="AP176" s="15">
        <f t="shared" si="141"/>
        <v>0</v>
      </c>
      <c r="AQ176" s="15">
        <f t="shared" si="141"/>
        <v>0</v>
      </c>
      <c r="AR176" s="15">
        <f t="shared" si="141"/>
        <v>0</v>
      </c>
      <c r="AS176" s="15">
        <f t="shared" si="141"/>
        <v>0</v>
      </c>
      <c r="AT176" s="15">
        <f t="shared" si="141"/>
        <v>156000</v>
      </c>
      <c r="AU176" s="15">
        <f t="shared" si="141"/>
        <v>156000</v>
      </c>
      <c r="AV176" s="15">
        <f t="shared" si="141"/>
        <v>0</v>
      </c>
      <c r="AW176" s="15">
        <f t="shared" si="141"/>
        <v>0</v>
      </c>
      <c r="AX176" s="15">
        <f t="shared" si="141"/>
        <v>0</v>
      </c>
      <c r="AY176" s="15">
        <f t="shared" si="141"/>
        <v>0</v>
      </c>
      <c r="AZ176" s="15">
        <f t="shared" si="141"/>
        <v>0</v>
      </c>
      <c r="BA176" s="15">
        <f t="shared" si="141"/>
        <v>0</v>
      </c>
      <c r="BB176" s="15">
        <f t="shared" si="141"/>
        <v>156000</v>
      </c>
      <c r="BC176" s="15">
        <f t="shared" si="141"/>
        <v>156000</v>
      </c>
      <c r="BD176" s="15">
        <f t="shared" si="141"/>
        <v>0</v>
      </c>
      <c r="BE176" s="15">
        <f t="shared" si="141"/>
        <v>0</v>
      </c>
      <c r="BF176" s="14">
        <f t="shared" si="141"/>
        <v>156000</v>
      </c>
      <c r="BG176" s="14">
        <f t="shared" si="141"/>
        <v>156000</v>
      </c>
      <c r="BH176" s="14">
        <f t="shared" si="141"/>
        <v>0</v>
      </c>
      <c r="BI176" s="14">
        <f t="shared" si="141"/>
        <v>0</v>
      </c>
      <c r="BJ176" s="15">
        <f t="shared" si="141"/>
        <v>0</v>
      </c>
      <c r="BK176" s="15">
        <f t="shared" ref="BK176:BY179" si="142">BK177</f>
        <v>0</v>
      </c>
      <c r="BL176" s="15">
        <f t="shared" si="142"/>
        <v>0</v>
      </c>
      <c r="BM176" s="15">
        <f t="shared" si="142"/>
        <v>0</v>
      </c>
      <c r="BN176" s="15">
        <f t="shared" si="142"/>
        <v>156000</v>
      </c>
      <c r="BO176" s="15">
        <f t="shared" si="142"/>
        <v>156000</v>
      </c>
      <c r="BP176" s="15">
        <f t="shared" si="142"/>
        <v>0</v>
      </c>
      <c r="BQ176" s="15">
        <f t="shared" si="142"/>
        <v>0</v>
      </c>
      <c r="BR176" s="15">
        <f t="shared" si="142"/>
        <v>0</v>
      </c>
      <c r="BS176" s="15">
        <f t="shared" si="142"/>
        <v>0</v>
      </c>
      <c r="BT176" s="15">
        <f t="shared" si="142"/>
        <v>0</v>
      </c>
      <c r="BU176" s="15">
        <f t="shared" si="142"/>
        <v>0</v>
      </c>
      <c r="BV176" s="15">
        <f t="shared" si="142"/>
        <v>156000</v>
      </c>
      <c r="BW176" s="15">
        <f t="shared" si="142"/>
        <v>156000</v>
      </c>
      <c r="BX176" s="15">
        <f t="shared" si="142"/>
        <v>0</v>
      </c>
      <c r="BY176" s="15">
        <f t="shared" si="142"/>
        <v>0</v>
      </c>
    </row>
    <row r="177" spans="1:77" ht="30" x14ac:dyDescent="0.25">
      <c r="A177" s="16" t="s">
        <v>28</v>
      </c>
      <c r="B177" s="9">
        <v>51</v>
      </c>
      <c r="C177" s="9">
        <v>0</v>
      </c>
      <c r="D177" s="10" t="s">
        <v>63</v>
      </c>
      <c r="E177" s="9">
        <v>851</v>
      </c>
      <c r="F177" s="10"/>
      <c r="G177" s="10"/>
      <c r="H177" s="10"/>
      <c r="I177" s="10"/>
      <c r="J177" s="14">
        <f t="shared" si="141"/>
        <v>156000</v>
      </c>
      <c r="K177" s="15">
        <f t="shared" si="141"/>
        <v>156000</v>
      </c>
      <c r="L177" s="15">
        <f t="shared" si="141"/>
        <v>0</v>
      </c>
      <c r="M177" s="15">
        <f t="shared" si="141"/>
        <v>0</v>
      </c>
      <c r="N177" s="15">
        <f t="shared" si="141"/>
        <v>0</v>
      </c>
      <c r="O177" s="15">
        <f t="shared" si="141"/>
        <v>0</v>
      </c>
      <c r="P177" s="15">
        <f t="shared" si="141"/>
        <v>0</v>
      </c>
      <c r="Q177" s="15">
        <f t="shared" si="141"/>
        <v>0</v>
      </c>
      <c r="R177" s="15">
        <f t="shared" si="141"/>
        <v>156000</v>
      </c>
      <c r="S177" s="15">
        <f t="shared" si="141"/>
        <v>156000</v>
      </c>
      <c r="T177" s="15">
        <f t="shared" si="141"/>
        <v>0</v>
      </c>
      <c r="U177" s="15">
        <f t="shared" si="141"/>
        <v>0</v>
      </c>
      <c r="V177" s="15">
        <f t="shared" si="141"/>
        <v>0</v>
      </c>
      <c r="W177" s="15">
        <f t="shared" si="141"/>
        <v>0</v>
      </c>
      <c r="X177" s="15">
        <f t="shared" si="141"/>
        <v>0</v>
      </c>
      <c r="Y177" s="15">
        <f t="shared" si="141"/>
        <v>0</v>
      </c>
      <c r="Z177" s="15">
        <f t="shared" si="141"/>
        <v>156000</v>
      </c>
      <c r="AA177" s="15">
        <f t="shared" si="141"/>
        <v>156000</v>
      </c>
      <c r="AB177" s="15">
        <f t="shared" si="141"/>
        <v>0</v>
      </c>
      <c r="AC177" s="15">
        <f t="shared" si="141"/>
        <v>0</v>
      </c>
      <c r="AD177" s="15">
        <f t="shared" si="141"/>
        <v>0</v>
      </c>
      <c r="AE177" s="15">
        <f t="shared" si="141"/>
        <v>0</v>
      </c>
      <c r="AF177" s="15">
        <f t="shared" si="141"/>
        <v>0</v>
      </c>
      <c r="AG177" s="15">
        <f t="shared" si="141"/>
        <v>0</v>
      </c>
      <c r="AH177" s="15">
        <f t="shared" si="141"/>
        <v>156000</v>
      </c>
      <c r="AI177" s="15">
        <f t="shared" si="141"/>
        <v>156000</v>
      </c>
      <c r="AJ177" s="15">
        <f t="shared" si="141"/>
        <v>0</v>
      </c>
      <c r="AK177" s="15">
        <f t="shared" si="141"/>
        <v>0</v>
      </c>
      <c r="AL177" s="14">
        <f t="shared" si="141"/>
        <v>156000</v>
      </c>
      <c r="AM177" s="14">
        <f t="shared" si="141"/>
        <v>156000</v>
      </c>
      <c r="AN177" s="14">
        <f t="shared" si="141"/>
        <v>0</v>
      </c>
      <c r="AO177" s="14">
        <f t="shared" si="141"/>
        <v>0</v>
      </c>
      <c r="AP177" s="15">
        <f t="shared" si="141"/>
        <v>0</v>
      </c>
      <c r="AQ177" s="15">
        <f t="shared" si="141"/>
        <v>0</v>
      </c>
      <c r="AR177" s="15">
        <f t="shared" si="141"/>
        <v>0</v>
      </c>
      <c r="AS177" s="15">
        <f t="shared" si="141"/>
        <v>0</v>
      </c>
      <c r="AT177" s="15">
        <f t="shared" si="141"/>
        <v>156000</v>
      </c>
      <c r="AU177" s="15">
        <f t="shared" si="141"/>
        <v>156000</v>
      </c>
      <c r="AV177" s="15">
        <f t="shared" si="141"/>
        <v>0</v>
      </c>
      <c r="AW177" s="15">
        <f t="shared" si="141"/>
        <v>0</v>
      </c>
      <c r="AX177" s="15">
        <f t="shared" si="141"/>
        <v>0</v>
      </c>
      <c r="AY177" s="15">
        <f t="shared" si="141"/>
        <v>0</v>
      </c>
      <c r="AZ177" s="15">
        <f t="shared" si="141"/>
        <v>0</v>
      </c>
      <c r="BA177" s="15">
        <f t="shared" si="141"/>
        <v>0</v>
      </c>
      <c r="BB177" s="15">
        <f t="shared" si="141"/>
        <v>156000</v>
      </c>
      <c r="BC177" s="15">
        <f t="shared" si="141"/>
        <v>156000</v>
      </c>
      <c r="BD177" s="15">
        <f t="shared" si="141"/>
        <v>0</v>
      </c>
      <c r="BE177" s="15">
        <f t="shared" si="141"/>
        <v>0</v>
      </c>
      <c r="BF177" s="14">
        <f t="shared" si="141"/>
        <v>156000</v>
      </c>
      <c r="BG177" s="14">
        <f t="shared" si="141"/>
        <v>156000</v>
      </c>
      <c r="BH177" s="14">
        <f t="shared" si="141"/>
        <v>0</v>
      </c>
      <c r="BI177" s="14">
        <f t="shared" si="141"/>
        <v>0</v>
      </c>
      <c r="BJ177" s="15">
        <f t="shared" si="141"/>
        <v>0</v>
      </c>
      <c r="BK177" s="15">
        <f t="shared" si="142"/>
        <v>0</v>
      </c>
      <c r="BL177" s="15">
        <f t="shared" si="142"/>
        <v>0</v>
      </c>
      <c r="BM177" s="15">
        <f t="shared" si="142"/>
        <v>0</v>
      </c>
      <c r="BN177" s="15">
        <f t="shared" si="142"/>
        <v>156000</v>
      </c>
      <c r="BO177" s="15">
        <f t="shared" si="142"/>
        <v>156000</v>
      </c>
      <c r="BP177" s="15">
        <f t="shared" si="142"/>
        <v>0</v>
      </c>
      <c r="BQ177" s="15">
        <f t="shared" si="142"/>
        <v>0</v>
      </c>
      <c r="BR177" s="15">
        <f t="shared" si="142"/>
        <v>0</v>
      </c>
      <c r="BS177" s="15">
        <f t="shared" si="142"/>
        <v>0</v>
      </c>
      <c r="BT177" s="15">
        <f t="shared" si="142"/>
        <v>0</v>
      </c>
      <c r="BU177" s="15">
        <f t="shared" si="142"/>
        <v>0</v>
      </c>
      <c r="BV177" s="15">
        <f t="shared" si="142"/>
        <v>156000</v>
      </c>
      <c r="BW177" s="15">
        <f t="shared" si="142"/>
        <v>156000</v>
      </c>
      <c r="BX177" s="15">
        <f t="shared" si="142"/>
        <v>0</v>
      </c>
      <c r="BY177" s="15">
        <f t="shared" si="142"/>
        <v>0</v>
      </c>
    </row>
    <row r="178" spans="1:77" ht="165" x14ac:dyDescent="0.25">
      <c r="A178" s="25" t="s">
        <v>171</v>
      </c>
      <c r="B178" s="9">
        <v>51</v>
      </c>
      <c r="C178" s="9">
        <v>0</v>
      </c>
      <c r="D178" s="10" t="s">
        <v>63</v>
      </c>
      <c r="E178" s="9">
        <v>851</v>
      </c>
      <c r="F178" s="10"/>
      <c r="G178" s="10"/>
      <c r="H178" s="10" t="s">
        <v>172</v>
      </c>
      <c r="I178" s="10"/>
      <c r="J178" s="14">
        <f t="shared" si="141"/>
        <v>156000</v>
      </c>
      <c r="K178" s="15">
        <f t="shared" si="141"/>
        <v>156000</v>
      </c>
      <c r="L178" s="15">
        <f t="shared" si="141"/>
        <v>0</v>
      </c>
      <c r="M178" s="15">
        <f t="shared" si="141"/>
        <v>0</v>
      </c>
      <c r="N178" s="15">
        <f t="shared" si="141"/>
        <v>0</v>
      </c>
      <c r="O178" s="15">
        <f t="shared" si="141"/>
        <v>0</v>
      </c>
      <c r="P178" s="15">
        <f t="shared" si="141"/>
        <v>0</v>
      </c>
      <c r="Q178" s="15">
        <f t="shared" si="141"/>
        <v>0</v>
      </c>
      <c r="R178" s="15">
        <f t="shared" si="141"/>
        <v>156000</v>
      </c>
      <c r="S178" s="15">
        <f t="shared" si="141"/>
        <v>156000</v>
      </c>
      <c r="T178" s="15">
        <f t="shared" si="141"/>
        <v>0</v>
      </c>
      <c r="U178" s="15">
        <f t="shared" si="141"/>
        <v>0</v>
      </c>
      <c r="V178" s="15">
        <f t="shared" si="141"/>
        <v>0</v>
      </c>
      <c r="W178" s="15">
        <f t="shared" si="141"/>
        <v>0</v>
      </c>
      <c r="X178" s="15">
        <f t="shared" si="141"/>
        <v>0</v>
      </c>
      <c r="Y178" s="15">
        <f t="shared" si="141"/>
        <v>0</v>
      </c>
      <c r="Z178" s="15">
        <f t="shared" si="141"/>
        <v>156000</v>
      </c>
      <c r="AA178" s="15">
        <f t="shared" si="141"/>
        <v>156000</v>
      </c>
      <c r="AB178" s="15">
        <f t="shared" si="141"/>
        <v>0</v>
      </c>
      <c r="AC178" s="15">
        <f t="shared" si="141"/>
        <v>0</v>
      </c>
      <c r="AD178" s="15">
        <f t="shared" si="141"/>
        <v>0</v>
      </c>
      <c r="AE178" s="15">
        <f t="shared" si="141"/>
        <v>0</v>
      </c>
      <c r="AF178" s="15">
        <f t="shared" si="141"/>
        <v>0</v>
      </c>
      <c r="AG178" s="15">
        <f t="shared" si="141"/>
        <v>0</v>
      </c>
      <c r="AH178" s="15">
        <f t="shared" si="141"/>
        <v>156000</v>
      </c>
      <c r="AI178" s="15">
        <f t="shared" si="141"/>
        <v>156000</v>
      </c>
      <c r="AJ178" s="15">
        <f t="shared" si="141"/>
        <v>0</v>
      </c>
      <c r="AK178" s="15">
        <f t="shared" si="141"/>
        <v>0</v>
      </c>
      <c r="AL178" s="14">
        <f t="shared" si="141"/>
        <v>156000</v>
      </c>
      <c r="AM178" s="14">
        <f t="shared" si="141"/>
        <v>156000</v>
      </c>
      <c r="AN178" s="14">
        <f t="shared" si="141"/>
        <v>0</v>
      </c>
      <c r="AO178" s="14">
        <f t="shared" si="141"/>
        <v>0</v>
      </c>
      <c r="AP178" s="15">
        <f t="shared" si="141"/>
        <v>0</v>
      </c>
      <c r="AQ178" s="15">
        <f t="shared" si="141"/>
        <v>0</v>
      </c>
      <c r="AR178" s="15">
        <f t="shared" si="141"/>
        <v>0</v>
      </c>
      <c r="AS178" s="15">
        <f t="shared" si="141"/>
        <v>0</v>
      </c>
      <c r="AT178" s="15">
        <f t="shared" si="141"/>
        <v>156000</v>
      </c>
      <c r="AU178" s="15">
        <f t="shared" si="141"/>
        <v>156000</v>
      </c>
      <c r="AV178" s="15">
        <f t="shared" si="141"/>
        <v>0</v>
      </c>
      <c r="AW178" s="15">
        <f t="shared" si="141"/>
        <v>0</v>
      </c>
      <c r="AX178" s="15">
        <f t="shared" si="141"/>
        <v>0</v>
      </c>
      <c r="AY178" s="15">
        <f t="shared" si="141"/>
        <v>0</v>
      </c>
      <c r="AZ178" s="15">
        <f t="shared" si="141"/>
        <v>0</v>
      </c>
      <c r="BA178" s="15">
        <f t="shared" si="141"/>
        <v>0</v>
      </c>
      <c r="BB178" s="15">
        <f t="shared" si="141"/>
        <v>156000</v>
      </c>
      <c r="BC178" s="15">
        <f t="shared" si="141"/>
        <v>156000</v>
      </c>
      <c r="BD178" s="15">
        <f t="shared" si="141"/>
        <v>0</v>
      </c>
      <c r="BE178" s="15">
        <f t="shared" si="141"/>
        <v>0</v>
      </c>
      <c r="BF178" s="14">
        <f t="shared" si="141"/>
        <v>156000</v>
      </c>
      <c r="BG178" s="14">
        <f t="shared" si="141"/>
        <v>156000</v>
      </c>
      <c r="BH178" s="14">
        <f t="shared" si="141"/>
        <v>0</v>
      </c>
      <c r="BI178" s="14">
        <f t="shared" si="141"/>
        <v>0</v>
      </c>
      <c r="BJ178" s="15">
        <f t="shared" si="141"/>
        <v>0</v>
      </c>
      <c r="BK178" s="15">
        <f t="shared" si="142"/>
        <v>0</v>
      </c>
      <c r="BL178" s="15">
        <f t="shared" si="142"/>
        <v>0</v>
      </c>
      <c r="BM178" s="15">
        <f t="shared" si="142"/>
        <v>0</v>
      </c>
      <c r="BN178" s="15">
        <f t="shared" si="142"/>
        <v>156000</v>
      </c>
      <c r="BO178" s="15">
        <f t="shared" si="142"/>
        <v>156000</v>
      </c>
      <c r="BP178" s="15">
        <f t="shared" si="142"/>
        <v>0</v>
      </c>
      <c r="BQ178" s="15">
        <f t="shared" si="142"/>
        <v>0</v>
      </c>
      <c r="BR178" s="15">
        <f t="shared" si="142"/>
        <v>0</v>
      </c>
      <c r="BS178" s="15">
        <f t="shared" si="142"/>
        <v>0</v>
      </c>
      <c r="BT178" s="15">
        <f t="shared" si="142"/>
        <v>0</v>
      </c>
      <c r="BU178" s="15">
        <f t="shared" si="142"/>
        <v>0</v>
      </c>
      <c r="BV178" s="15">
        <f t="shared" si="142"/>
        <v>156000</v>
      </c>
      <c r="BW178" s="15">
        <f t="shared" si="142"/>
        <v>156000</v>
      </c>
      <c r="BX178" s="15">
        <f t="shared" si="142"/>
        <v>0</v>
      </c>
      <c r="BY178" s="15">
        <f t="shared" si="142"/>
        <v>0</v>
      </c>
    </row>
    <row r="179" spans="1:77" ht="60" x14ac:dyDescent="0.25">
      <c r="A179" s="27" t="s">
        <v>109</v>
      </c>
      <c r="B179" s="9">
        <v>51</v>
      </c>
      <c r="C179" s="9">
        <v>0</v>
      </c>
      <c r="D179" s="10" t="s">
        <v>63</v>
      </c>
      <c r="E179" s="9">
        <v>851</v>
      </c>
      <c r="F179" s="10"/>
      <c r="G179" s="10"/>
      <c r="H179" s="10" t="s">
        <v>172</v>
      </c>
      <c r="I179" s="10" t="s">
        <v>110</v>
      </c>
      <c r="J179" s="14">
        <f t="shared" si="141"/>
        <v>156000</v>
      </c>
      <c r="K179" s="15">
        <f t="shared" si="141"/>
        <v>156000</v>
      </c>
      <c r="L179" s="15">
        <f t="shared" si="141"/>
        <v>0</v>
      </c>
      <c r="M179" s="15">
        <f t="shared" si="141"/>
        <v>0</v>
      </c>
      <c r="N179" s="15">
        <f t="shared" si="141"/>
        <v>0</v>
      </c>
      <c r="O179" s="15">
        <f t="shared" si="141"/>
        <v>0</v>
      </c>
      <c r="P179" s="15">
        <f t="shared" si="141"/>
        <v>0</v>
      </c>
      <c r="Q179" s="15">
        <f t="shared" si="141"/>
        <v>0</v>
      </c>
      <c r="R179" s="15">
        <f t="shared" si="141"/>
        <v>156000</v>
      </c>
      <c r="S179" s="15">
        <f t="shared" si="141"/>
        <v>156000</v>
      </c>
      <c r="T179" s="15">
        <f t="shared" si="141"/>
        <v>0</v>
      </c>
      <c r="U179" s="15">
        <f t="shared" si="141"/>
        <v>0</v>
      </c>
      <c r="V179" s="15">
        <f t="shared" si="141"/>
        <v>0</v>
      </c>
      <c r="W179" s="15">
        <f t="shared" si="141"/>
        <v>0</v>
      </c>
      <c r="X179" s="15">
        <f t="shared" si="141"/>
        <v>0</v>
      </c>
      <c r="Y179" s="15">
        <f t="shared" si="141"/>
        <v>0</v>
      </c>
      <c r="Z179" s="15">
        <f t="shared" si="141"/>
        <v>156000</v>
      </c>
      <c r="AA179" s="15">
        <f t="shared" si="141"/>
        <v>156000</v>
      </c>
      <c r="AB179" s="15">
        <f t="shared" si="141"/>
        <v>0</v>
      </c>
      <c r="AC179" s="15">
        <f t="shared" si="141"/>
        <v>0</v>
      </c>
      <c r="AD179" s="15">
        <f t="shared" si="141"/>
        <v>0</v>
      </c>
      <c r="AE179" s="15">
        <f t="shared" si="141"/>
        <v>0</v>
      </c>
      <c r="AF179" s="15">
        <f t="shared" si="141"/>
        <v>0</v>
      </c>
      <c r="AG179" s="15">
        <f t="shared" si="141"/>
        <v>0</v>
      </c>
      <c r="AH179" s="15">
        <f t="shared" si="141"/>
        <v>156000</v>
      </c>
      <c r="AI179" s="15">
        <f t="shared" si="141"/>
        <v>156000</v>
      </c>
      <c r="AJ179" s="15">
        <f t="shared" si="141"/>
        <v>0</v>
      </c>
      <c r="AK179" s="15">
        <f t="shared" si="141"/>
        <v>0</v>
      </c>
      <c r="AL179" s="14">
        <f t="shared" si="141"/>
        <v>156000</v>
      </c>
      <c r="AM179" s="14">
        <f t="shared" si="141"/>
        <v>156000</v>
      </c>
      <c r="AN179" s="14">
        <f t="shared" si="141"/>
        <v>0</v>
      </c>
      <c r="AO179" s="14">
        <f t="shared" si="141"/>
        <v>0</v>
      </c>
      <c r="AP179" s="15">
        <f t="shared" si="141"/>
        <v>0</v>
      </c>
      <c r="AQ179" s="15">
        <f t="shared" si="141"/>
        <v>0</v>
      </c>
      <c r="AR179" s="15">
        <f t="shared" si="141"/>
        <v>0</v>
      </c>
      <c r="AS179" s="15">
        <f t="shared" si="141"/>
        <v>0</v>
      </c>
      <c r="AT179" s="15">
        <f t="shared" si="141"/>
        <v>156000</v>
      </c>
      <c r="AU179" s="15">
        <f t="shared" si="141"/>
        <v>156000</v>
      </c>
      <c r="AV179" s="15">
        <f t="shared" si="141"/>
        <v>0</v>
      </c>
      <c r="AW179" s="15">
        <f t="shared" si="141"/>
        <v>0</v>
      </c>
      <c r="AX179" s="15">
        <f t="shared" si="141"/>
        <v>0</v>
      </c>
      <c r="AY179" s="15">
        <f t="shared" si="141"/>
        <v>0</v>
      </c>
      <c r="AZ179" s="15">
        <f t="shared" si="141"/>
        <v>0</v>
      </c>
      <c r="BA179" s="15">
        <f t="shared" si="141"/>
        <v>0</v>
      </c>
      <c r="BB179" s="15">
        <f t="shared" si="141"/>
        <v>156000</v>
      </c>
      <c r="BC179" s="15">
        <f t="shared" si="141"/>
        <v>156000</v>
      </c>
      <c r="BD179" s="15">
        <f t="shared" si="141"/>
        <v>0</v>
      </c>
      <c r="BE179" s="15">
        <f t="shared" si="141"/>
        <v>0</v>
      </c>
      <c r="BF179" s="14">
        <f t="shared" si="141"/>
        <v>156000</v>
      </c>
      <c r="BG179" s="14">
        <f t="shared" si="141"/>
        <v>156000</v>
      </c>
      <c r="BH179" s="14">
        <f t="shared" si="141"/>
        <v>0</v>
      </c>
      <c r="BI179" s="14">
        <f t="shared" si="141"/>
        <v>0</v>
      </c>
      <c r="BJ179" s="15">
        <f t="shared" si="141"/>
        <v>0</v>
      </c>
      <c r="BK179" s="15">
        <f t="shared" si="142"/>
        <v>0</v>
      </c>
      <c r="BL179" s="15">
        <f t="shared" si="142"/>
        <v>0</v>
      </c>
      <c r="BM179" s="15">
        <f t="shared" si="142"/>
        <v>0</v>
      </c>
      <c r="BN179" s="15">
        <f t="shared" si="142"/>
        <v>156000</v>
      </c>
      <c r="BO179" s="15">
        <f t="shared" si="142"/>
        <v>156000</v>
      </c>
      <c r="BP179" s="15">
        <f t="shared" si="142"/>
        <v>0</v>
      </c>
      <c r="BQ179" s="15">
        <f t="shared" si="142"/>
        <v>0</v>
      </c>
      <c r="BR179" s="15">
        <f t="shared" si="142"/>
        <v>0</v>
      </c>
      <c r="BS179" s="15">
        <f t="shared" si="142"/>
        <v>0</v>
      </c>
      <c r="BT179" s="15">
        <f t="shared" si="142"/>
        <v>0</v>
      </c>
      <c r="BU179" s="15">
        <f t="shared" si="142"/>
        <v>0</v>
      </c>
      <c r="BV179" s="15">
        <f t="shared" si="142"/>
        <v>156000</v>
      </c>
      <c r="BW179" s="15">
        <f t="shared" si="142"/>
        <v>156000</v>
      </c>
      <c r="BX179" s="15">
        <f t="shared" si="142"/>
        <v>0</v>
      </c>
      <c r="BY179" s="15">
        <f t="shared" si="142"/>
        <v>0</v>
      </c>
    </row>
    <row r="180" spans="1:77" ht="30" x14ac:dyDescent="0.25">
      <c r="A180" s="12" t="s">
        <v>165</v>
      </c>
      <c r="B180" s="9">
        <v>51</v>
      </c>
      <c r="C180" s="9">
        <v>0</v>
      </c>
      <c r="D180" s="10" t="s">
        <v>63</v>
      </c>
      <c r="E180" s="9">
        <v>851</v>
      </c>
      <c r="F180" s="10"/>
      <c r="G180" s="10"/>
      <c r="H180" s="10" t="s">
        <v>172</v>
      </c>
      <c r="I180" s="29" t="s">
        <v>112</v>
      </c>
      <c r="J180" s="14">
        <f>'[1]3.ВС'!J183</f>
        <v>156000</v>
      </c>
      <c r="K180" s="15">
        <f>'[1]3.ВС'!K183</f>
        <v>156000</v>
      </c>
      <c r="L180" s="15">
        <f>'[1]3.ВС'!L183</f>
        <v>0</v>
      </c>
      <c r="M180" s="15">
        <f>'[1]3.ВС'!M183</f>
        <v>0</v>
      </c>
      <c r="N180" s="15">
        <f>'[1]3.ВС'!N183</f>
        <v>0</v>
      </c>
      <c r="O180" s="15">
        <f>'[1]3.ВС'!O183</f>
        <v>0</v>
      </c>
      <c r="P180" s="15">
        <f>'[1]3.ВС'!P183</f>
        <v>0</v>
      </c>
      <c r="Q180" s="15">
        <f>'[1]3.ВС'!Q183</f>
        <v>0</v>
      </c>
      <c r="R180" s="15">
        <f>'[1]3.ВС'!R183</f>
        <v>156000</v>
      </c>
      <c r="S180" s="15">
        <f>'[1]3.ВС'!S183</f>
        <v>156000</v>
      </c>
      <c r="T180" s="15">
        <f>'[1]3.ВС'!T183</f>
        <v>0</v>
      </c>
      <c r="U180" s="15">
        <f>'[1]3.ВС'!U183</f>
        <v>0</v>
      </c>
      <c r="V180" s="15">
        <f>'[1]3.ВС'!V183</f>
        <v>0</v>
      </c>
      <c r="W180" s="15">
        <f>'[1]3.ВС'!W183</f>
        <v>0</v>
      </c>
      <c r="X180" s="15">
        <f>'[1]3.ВС'!X183</f>
        <v>0</v>
      </c>
      <c r="Y180" s="15">
        <f>'[1]3.ВС'!Y183</f>
        <v>0</v>
      </c>
      <c r="Z180" s="15">
        <f>'[1]3.ВС'!Z183</f>
        <v>156000</v>
      </c>
      <c r="AA180" s="15">
        <f>'[1]3.ВС'!AA183</f>
        <v>156000</v>
      </c>
      <c r="AB180" s="15">
        <f>'[1]3.ВС'!AB183</f>
        <v>0</v>
      </c>
      <c r="AC180" s="15">
        <f>'[1]3.ВС'!AC183</f>
        <v>0</v>
      </c>
      <c r="AD180" s="15">
        <f>'[1]3.ВС'!AD183</f>
        <v>0</v>
      </c>
      <c r="AE180" s="15">
        <f>'[1]3.ВС'!AE183</f>
        <v>0</v>
      </c>
      <c r="AF180" s="15">
        <f>'[1]3.ВС'!AF183</f>
        <v>0</v>
      </c>
      <c r="AG180" s="15">
        <f>'[1]3.ВС'!AG183</f>
        <v>0</v>
      </c>
      <c r="AH180" s="15">
        <f>'[1]3.ВС'!AH183</f>
        <v>156000</v>
      </c>
      <c r="AI180" s="15">
        <f>'[1]3.ВС'!AI183</f>
        <v>156000</v>
      </c>
      <c r="AJ180" s="15">
        <f>'[1]3.ВС'!AJ183</f>
        <v>0</v>
      </c>
      <c r="AK180" s="15">
        <f>'[1]3.ВС'!AK183</f>
        <v>0</v>
      </c>
      <c r="AL180" s="14">
        <f>'[1]3.ВС'!AL183</f>
        <v>156000</v>
      </c>
      <c r="AM180" s="14">
        <f>'[1]3.ВС'!AM183</f>
        <v>156000</v>
      </c>
      <c r="AN180" s="14">
        <f>'[1]3.ВС'!AN183</f>
        <v>0</v>
      </c>
      <c r="AO180" s="14">
        <f>'[1]3.ВС'!AO183</f>
        <v>0</v>
      </c>
      <c r="AP180" s="15">
        <f>'[1]3.ВС'!AP183</f>
        <v>0</v>
      </c>
      <c r="AQ180" s="15">
        <f>'[1]3.ВС'!AQ183</f>
        <v>0</v>
      </c>
      <c r="AR180" s="15">
        <f>'[1]3.ВС'!AR183</f>
        <v>0</v>
      </c>
      <c r="AS180" s="15">
        <f>'[1]3.ВС'!AS183</f>
        <v>0</v>
      </c>
      <c r="AT180" s="15">
        <f>'[1]3.ВС'!AT183</f>
        <v>156000</v>
      </c>
      <c r="AU180" s="15">
        <f>'[1]3.ВС'!AU183</f>
        <v>156000</v>
      </c>
      <c r="AV180" s="15">
        <f>'[1]3.ВС'!AV183</f>
        <v>0</v>
      </c>
      <c r="AW180" s="15">
        <f>'[1]3.ВС'!AW183</f>
        <v>0</v>
      </c>
      <c r="AX180" s="15">
        <f>'[1]3.ВС'!AX183</f>
        <v>0</v>
      </c>
      <c r="AY180" s="15">
        <f>'[1]3.ВС'!AY183</f>
        <v>0</v>
      </c>
      <c r="AZ180" s="15">
        <f>'[1]3.ВС'!AZ183</f>
        <v>0</v>
      </c>
      <c r="BA180" s="15">
        <f>'[1]3.ВС'!BA183</f>
        <v>0</v>
      </c>
      <c r="BB180" s="15">
        <f>'[1]3.ВС'!BB183</f>
        <v>156000</v>
      </c>
      <c r="BC180" s="15">
        <f>'[1]3.ВС'!BC183</f>
        <v>156000</v>
      </c>
      <c r="BD180" s="15">
        <f>'[1]3.ВС'!BD183</f>
        <v>0</v>
      </c>
      <c r="BE180" s="15">
        <f>'[1]3.ВС'!BE183</f>
        <v>0</v>
      </c>
      <c r="BF180" s="14">
        <f>'[1]3.ВС'!BF183</f>
        <v>156000</v>
      </c>
      <c r="BG180" s="14">
        <f>'[1]3.ВС'!BG183</f>
        <v>156000</v>
      </c>
      <c r="BH180" s="14">
        <f>'[1]3.ВС'!BH183</f>
        <v>0</v>
      </c>
      <c r="BI180" s="14">
        <f>'[1]3.ВС'!BI183</f>
        <v>0</v>
      </c>
      <c r="BJ180" s="15">
        <f>'[1]3.ВС'!BJ183</f>
        <v>0</v>
      </c>
      <c r="BK180" s="15">
        <f>'[1]3.ВС'!BK183</f>
        <v>0</v>
      </c>
      <c r="BL180" s="15">
        <f>'[1]3.ВС'!BL183</f>
        <v>0</v>
      </c>
      <c r="BM180" s="15">
        <f>'[1]3.ВС'!BM183</f>
        <v>0</v>
      </c>
      <c r="BN180" s="15">
        <f>'[1]3.ВС'!BN183</f>
        <v>156000</v>
      </c>
      <c r="BO180" s="15">
        <f>'[1]3.ВС'!BO183</f>
        <v>156000</v>
      </c>
      <c r="BP180" s="15">
        <f>'[1]3.ВС'!BP183</f>
        <v>0</v>
      </c>
      <c r="BQ180" s="15">
        <f>'[1]3.ВС'!BQ183</f>
        <v>0</v>
      </c>
      <c r="BR180" s="15">
        <f>'[1]3.ВС'!BR183</f>
        <v>0</v>
      </c>
      <c r="BS180" s="15">
        <f>'[1]3.ВС'!BS183</f>
        <v>0</v>
      </c>
      <c r="BT180" s="15">
        <f>'[1]3.ВС'!BT183</f>
        <v>0</v>
      </c>
      <c r="BU180" s="15">
        <f>'[1]3.ВС'!BU183</f>
        <v>0</v>
      </c>
      <c r="BV180" s="15">
        <f>'[1]3.ВС'!BV183</f>
        <v>156000</v>
      </c>
      <c r="BW180" s="15">
        <f>'[1]3.ВС'!BW183</f>
        <v>156000</v>
      </c>
      <c r="BX180" s="15">
        <f>'[1]3.ВС'!BX183</f>
        <v>0</v>
      </c>
      <c r="BY180" s="15">
        <f>'[1]3.ВС'!BY183</f>
        <v>0</v>
      </c>
    </row>
    <row r="181" spans="1:77" ht="60" x14ac:dyDescent="0.25">
      <c r="A181" s="12" t="s">
        <v>173</v>
      </c>
      <c r="B181" s="9">
        <v>51</v>
      </c>
      <c r="C181" s="9">
        <v>0</v>
      </c>
      <c r="D181" s="10" t="s">
        <v>174</v>
      </c>
      <c r="E181" s="30"/>
      <c r="F181" s="30"/>
      <c r="G181" s="30"/>
      <c r="H181" s="30"/>
      <c r="J181" s="14">
        <f>J182</f>
        <v>35600</v>
      </c>
      <c r="K181" s="15">
        <f t="shared" ref="K181:BK184" si="143">K182</f>
        <v>0</v>
      </c>
      <c r="L181" s="15">
        <f t="shared" si="143"/>
        <v>35600</v>
      </c>
      <c r="M181" s="15">
        <f t="shared" si="143"/>
        <v>0</v>
      </c>
      <c r="N181" s="15">
        <f t="shared" si="143"/>
        <v>81716.09</v>
      </c>
      <c r="O181" s="15">
        <f t="shared" si="143"/>
        <v>0</v>
      </c>
      <c r="P181" s="15">
        <f t="shared" si="143"/>
        <v>81716.09</v>
      </c>
      <c r="Q181" s="15">
        <f t="shared" si="143"/>
        <v>0</v>
      </c>
      <c r="R181" s="15">
        <f t="shared" si="143"/>
        <v>117316.09</v>
      </c>
      <c r="S181" s="15">
        <f t="shared" si="143"/>
        <v>0</v>
      </c>
      <c r="T181" s="15">
        <f t="shared" si="143"/>
        <v>117316.09</v>
      </c>
      <c r="U181" s="15">
        <f t="shared" si="143"/>
        <v>0</v>
      </c>
      <c r="V181" s="15">
        <f t="shared" si="143"/>
        <v>0</v>
      </c>
      <c r="W181" s="15">
        <f t="shared" si="143"/>
        <v>0</v>
      </c>
      <c r="X181" s="15">
        <f t="shared" si="143"/>
        <v>0</v>
      </c>
      <c r="Y181" s="15">
        <f t="shared" si="143"/>
        <v>0</v>
      </c>
      <c r="Z181" s="15">
        <f t="shared" si="143"/>
        <v>117316.09</v>
      </c>
      <c r="AA181" s="15">
        <f t="shared" si="143"/>
        <v>0</v>
      </c>
      <c r="AB181" s="15">
        <f t="shared" si="143"/>
        <v>117316.09</v>
      </c>
      <c r="AC181" s="15">
        <f t="shared" si="143"/>
        <v>0</v>
      </c>
      <c r="AD181" s="15">
        <f t="shared" si="143"/>
        <v>0</v>
      </c>
      <c r="AE181" s="15">
        <f t="shared" si="143"/>
        <v>0</v>
      </c>
      <c r="AF181" s="15">
        <f t="shared" si="143"/>
        <v>0</v>
      </c>
      <c r="AG181" s="15">
        <f t="shared" si="143"/>
        <v>0</v>
      </c>
      <c r="AH181" s="15">
        <f t="shared" si="143"/>
        <v>117316.09</v>
      </c>
      <c r="AI181" s="15">
        <f t="shared" si="143"/>
        <v>0</v>
      </c>
      <c r="AJ181" s="15">
        <f t="shared" si="143"/>
        <v>117316.09</v>
      </c>
      <c r="AK181" s="15">
        <f t="shared" si="143"/>
        <v>0</v>
      </c>
      <c r="AL181" s="14">
        <f t="shared" si="143"/>
        <v>35600</v>
      </c>
      <c r="AM181" s="14">
        <f t="shared" si="143"/>
        <v>0</v>
      </c>
      <c r="AN181" s="14">
        <f t="shared" si="143"/>
        <v>35600</v>
      </c>
      <c r="AO181" s="14">
        <f t="shared" si="143"/>
        <v>0</v>
      </c>
      <c r="AP181" s="15">
        <f t="shared" si="143"/>
        <v>0</v>
      </c>
      <c r="AQ181" s="15">
        <f t="shared" si="143"/>
        <v>0</v>
      </c>
      <c r="AR181" s="15">
        <f t="shared" si="143"/>
        <v>0</v>
      </c>
      <c r="AS181" s="15">
        <f t="shared" si="143"/>
        <v>0</v>
      </c>
      <c r="AT181" s="15">
        <f t="shared" si="143"/>
        <v>35600</v>
      </c>
      <c r="AU181" s="15">
        <f t="shared" si="143"/>
        <v>0</v>
      </c>
      <c r="AV181" s="15">
        <f t="shared" si="143"/>
        <v>35600</v>
      </c>
      <c r="AW181" s="15">
        <f t="shared" si="143"/>
        <v>0</v>
      </c>
      <c r="AX181" s="15">
        <f t="shared" si="143"/>
        <v>0</v>
      </c>
      <c r="AY181" s="15">
        <f t="shared" si="143"/>
        <v>0</v>
      </c>
      <c r="AZ181" s="15">
        <f t="shared" si="143"/>
        <v>0</v>
      </c>
      <c r="BA181" s="15">
        <f t="shared" si="143"/>
        <v>0</v>
      </c>
      <c r="BB181" s="15">
        <f t="shared" si="143"/>
        <v>35600</v>
      </c>
      <c r="BC181" s="15">
        <f t="shared" si="143"/>
        <v>0</v>
      </c>
      <c r="BD181" s="15">
        <f t="shared" si="143"/>
        <v>35600</v>
      </c>
      <c r="BE181" s="15">
        <f t="shared" si="143"/>
        <v>0</v>
      </c>
      <c r="BF181" s="14">
        <f t="shared" si="143"/>
        <v>35600</v>
      </c>
      <c r="BG181" s="14">
        <f t="shared" si="143"/>
        <v>0</v>
      </c>
      <c r="BH181" s="14">
        <f t="shared" si="143"/>
        <v>35600</v>
      </c>
      <c r="BI181" s="14">
        <f t="shared" si="143"/>
        <v>0</v>
      </c>
      <c r="BJ181" s="15">
        <f t="shared" si="143"/>
        <v>0</v>
      </c>
      <c r="BK181" s="15">
        <f t="shared" si="143"/>
        <v>0</v>
      </c>
      <c r="BL181" s="15">
        <f t="shared" ref="BL181:BY184" si="144">BL182</f>
        <v>0</v>
      </c>
      <c r="BM181" s="15">
        <f t="shared" si="144"/>
        <v>0</v>
      </c>
      <c r="BN181" s="15">
        <f t="shared" si="144"/>
        <v>35600</v>
      </c>
      <c r="BO181" s="15">
        <f t="shared" si="144"/>
        <v>0</v>
      </c>
      <c r="BP181" s="15">
        <f t="shared" si="144"/>
        <v>35600</v>
      </c>
      <c r="BQ181" s="15">
        <f t="shared" si="144"/>
        <v>0</v>
      </c>
      <c r="BR181" s="15">
        <f t="shared" si="144"/>
        <v>0</v>
      </c>
      <c r="BS181" s="15">
        <f t="shared" si="144"/>
        <v>0</v>
      </c>
      <c r="BT181" s="15">
        <f t="shared" si="144"/>
        <v>0</v>
      </c>
      <c r="BU181" s="15">
        <f t="shared" si="144"/>
        <v>0</v>
      </c>
      <c r="BV181" s="15">
        <f t="shared" si="144"/>
        <v>35600</v>
      </c>
      <c r="BW181" s="15">
        <f t="shared" si="144"/>
        <v>0</v>
      </c>
      <c r="BX181" s="15">
        <f t="shared" si="144"/>
        <v>35600</v>
      </c>
      <c r="BY181" s="15">
        <f t="shared" si="144"/>
        <v>0</v>
      </c>
    </row>
    <row r="182" spans="1:77" ht="30" x14ac:dyDescent="0.25">
      <c r="A182" s="16" t="s">
        <v>28</v>
      </c>
      <c r="B182" s="9">
        <v>51</v>
      </c>
      <c r="C182" s="9">
        <v>0</v>
      </c>
      <c r="D182" s="10" t="s">
        <v>174</v>
      </c>
      <c r="E182" s="9">
        <v>851</v>
      </c>
      <c r="F182" s="10"/>
      <c r="G182" s="10"/>
      <c r="H182" s="10"/>
      <c r="I182" s="29"/>
      <c r="J182" s="14">
        <f t="shared" ref="J182:BI184" si="145">J183</f>
        <v>35600</v>
      </c>
      <c r="K182" s="15">
        <f t="shared" si="145"/>
        <v>0</v>
      </c>
      <c r="L182" s="15">
        <f t="shared" si="145"/>
        <v>35600</v>
      </c>
      <c r="M182" s="15">
        <f t="shared" si="145"/>
        <v>0</v>
      </c>
      <c r="N182" s="15">
        <f t="shared" si="145"/>
        <v>81716.09</v>
      </c>
      <c r="O182" s="15">
        <f t="shared" si="145"/>
        <v>0</v>
      </c>
      <c r="P182" s="15">
        <f t="shared" si="145"/>
        <v>81716.09</v>
      </c>
      <c r="Q182" s="15">
        <f t="shared" si="145"/>
        <v>0</v>
      </c>
      <c r="R182" s="15">
        <f t="shared" si="145"/>
        <v>117316.09</v>
      </c>
      <c r="S182" s="15">
        <f t="shared" si="145"/>
        <v>0</v>
      </c>
      <c r="T182" s="15">
        <f t="shared" si="145"/>
        <v>117316.09</v>
      </c>
      <c r="U182" s="15">
        <f t="shared" si="145"/>
        <v>0</v>
      </c>
      <c r="V182" s="15">
        <f t="shared" si="145"/>
        <v>0</v>
      </c>
      <c r="W182" s="15">
        <f t="shared" si="145"/>
        <v>0</v>
      </c>
      <c r="X182" s="15">
        <f t="shared" si="145"/>
        <v>0</v>
      </c>
      <c r="Y182" s="15">
        <f t="shared" si="145"/>
        <v>0</v>
      </c>
      <c r="Z182" s="15">
        <f t="shared" si="145"/>
        <v>117316.09</v>
      </c>
      <c r="AA182" s="15">
        <f t="shared" si="145"/>
        <v>0</v>
      </c>
      <c r="AB182" s="15">
        <f t="shared" si="145"/>
        <v>117316.09</v>
      </c>
      <c r="AC182" s="15">
        <f t="shared" si="145"/>
        <v>0</v>
      </c>
      <c r="AD182" s="15">
        <f t="shared" si="145"/>
        <v>0</v>
      </c>
      <c r="AE182" s="15">
        <f t="shared" si="145"/>
        <v>0</v>
      </c>
      <c r="AF182" s="15">
        <f t="shared" si="145"/>
        <v>0</v>
      </c>
      <c r="AG182" s="15">
        <f t="shared" si="145"/>
        <v>0</v>
      </c>
      <c r="AH182" s="15">
        <f t="shared" si="145"/>
        <v>117316.09</v>
      </c>
      <c r="AI182" s="15">
        <f t="shared" si="145"/>
        <v>0</v>
      </c>
      <c r="AJ182" s="15">
        <f t="shared" si="145"/>
        <v>117316.09</v>
      </c>
      <c r="AK182" s="15">
        <f t="shared" si="145"/>
        <v>0</v>
      </c>
      <c r="AL182" s="14">
        <f t="shared" si="145"/>
        <v>35600</v>
      </c>
      <c r="AM182" s="14">
        <f t="shared" si="145"/>
        <v>0</v>
      </c>
      <c r="AN182" s="14">
        <f t="shared" si="145"/>
        <v>35600</v>
      </c>
      <c r="AO182" s="14">
        <f t="shared" si="145"/>
        <v>0</v>
      </c>
      <c r="AP182" s="15">
        <f t="shared" si="145"/>
        <v>0</v>
      </c>
      <c r="AQ182" s="15">
        <f t="shared" si="145"/>
        <v>0</v>
      </c>
      <c r="AR182" s="15">
        <f t="shared" si="145"/>
        <v>0</v>
      </c>
      <c r="AS182" s="15">
        <f t="shared" si="145"/>
        <v>0</v>
      </c>
      <c r="AT182" s="15">
        <f t="shared" si="145"/>
        <v>35600</v>
      </c>
      <c r="AU182" s="15">
        <f t="shared" si="145"/>
        <v>0</v>
      </c>
      <c r="AV182" s="15">
        <f t="shared" si="145"/>
        <v>35600</v>
      </c>
      <c r="AW182" s="15">
        <f t="shared" si="145"/>
        <v>0</v>
      </c>
      <c r="AX182" s="15">
        <f t="shared" si="145"/>
        <v>0</v>
      </c>
      <c r="AY182" s="15">
        <f t="shared" si="145"/>
        <v>0</v>
      </c>
      <c r="AZ182" s="15">
        <f t="shared" si="145"/>
        <v>0</v>
      </c>
      <c r="BA182" s="15">
        <f t="shared" si="145"/>
        <v>0</v>
      </c>
      <c r="BB182" s="15">
        <f t="shared" si="145"/>
        <v>35600</v>
      </c>
      <c r="BC182" s="15">
        <f t="shared" si="145"/>
        <v>0</v>
      </c>
      <c r="BD182" s="15">
        <f t="shared" si="145"/>
        <v>35600</v>
      </c>
      <c r="BE182" s="15">
        <f t="shared" si="145"/>
        <v>0</v>
      </c>
      <c r="BF182" s="14">
        <f t="shared" si="145"/>
        <v>35600</v>
      </c>
      <c r="BG182" s="14">
        <f t="shared" si="145"/>
        <v>0</v>
      </c>
      <c r="BH182" s="14">
        <f t="shared" si="145"/>
        <v>35600</v>
      </c>
      <c r="BI182" s="14">
        <f t="shared" si="145"/>
        <v>0</v>
      </c>
      <c r="BJ182" s="15">
        <f t="shared" si="143"/>
        <v>0</v>
      </c>
      <c r="BK182" s="15">
        <f t="shared" si="143"/>
        <v>0</v>
      </c>
      <c r="BL182" s="15">
        <f t="shared" si="144"/>
        <v>0</v>
      </c>
      <c r="BM182" s="15">
        <f t="shared" si="144"/>
        <v>0</v>
      </c>
      <c r="BN182" s="15">
        <f t="shared" si="144"/>
        <v>35600</v>
      </c>
      <c r="BO182" s="15">
        <f t="shared" si="144"/>
        <v>0</v>
      </c>
      <c r="BP182" s="15">
        <f t="shared" si="144"/>
        <v>35600</v>
      </c>
      <c r="BQ182" s="15">
        <f t="shared" si="144"/>
        <v>0</v>
      </c>
      <c r="BR182" s="15">
        <f t="shared" si="144"/>
        <v>0</v>
      </c>
      <c r="BS182" s="15">
        <f t="shared" si="144"/>
        <v>0</v>
      </c>
      <c r="BT182" s="15">
        <f t="shared" si="144"/>
        <v>0</v>
      </c>
      <c r="BU182" s="15">
        <f t="shared" si="144"/>
        <v>0</v>
      </c>
      <c r="BV182" s="15">
        <f t="shared" si="144"/>
        <v>35600</v>
      </c>
      <c r="BW182" s="15">
        <f t="shared" si="144"/>
        <v>0</v>
      </c>
      <c r="BX182" s="15">
        <f t="shared" si="144"/>
        <v>35600</v>
      </c>
      <c r="BY182" s="15">
        <f t="shared" si="144"/>
        <v>0</v>
      </c>
    </row>
    <row r="183" spans="1:77" ht="30" x14ac:dyDescent="0.25">
      <c r="A183" s="12" t="s">
        <v>175</v>
      </c>
      <c r="B183" s="9">
        <v>51</v>
      </c>
      <c r="C183" s="9">
        <v>0</v>
      </c>
      <c r="D183" s="10" t="s">
        <v>174</v>
      </c>
      <c r="E183" s="9">
        <v>851</v>
      </c>
      <c r="F183" s="10"/>
      <c r="G183" s="10"/>
      <c r="H183" s="10" t="s">
        <v>176</v>
      </c>
      <c r="I183" s="10"/>
      <c r="J183" s="14">
        <f t="shared" si="145"/>
        <v>35600</v>
      </c>
      <c r="K183" s="15">
        <f t="shared" si="145"/>
        <v>0</v>
      </c>
      <c r="L183" s="15">
        <f t="shared" si="145"/>
        <v>35600</v>
      </c>
      <c r="M183" s="15">
        <f t="shared" si="145"/>
        <v>0</v>
      </c>
      <c r="N183" s="15">
        <f t="shared" si="145"/>
        <v>81716.09</v>
      </c>
      <c r="O183" s="15">
        <f t="shared" si="145"/>
        <v>0</v>
      </c>
      <c r="P183" s="15">
        <f t="shared" si="145"/>
        <v>81716.09</v>
      </c>
      <c r="Q183" s="15">
        <f t="shared" si="145"/>
        <v>0</v>
      </c>
      <c r="R183" s="15">
        <f t="shared" si="145"/>
        <v>117316.09</v>
      </c>
      <c r="S183" s="15">
        <f t="shared" si="145"/>
        <v>0</v>
      </c>
      <c r="T183" s="15">
        <f t="shared" si="145"/>
        <v>117316.09</v>
      </c>
      <c r="U183" s="15">
        <f t="shared" si="145"/>
        <v>0</v>
      </c>
      <c r="V183" s="15">
        <f t="shared" si="145"/>
        <v>0</v>
      </c>
      <c r="W183" s="15">
        <f t="shared" si="145"/>
        <v>0</v>
      </c>
      <c r="X183" s="15">
        <f t="shared" si="145"/>
        <v>0</v>
      </c>
      <c r="Y183" s="15">
        <f t="shared" si="145"/>
        <v>0</v>
      </c>
      <c r="Z183" s="15">
        <f t="shared" si="145"/>
        <v>117316.09</v>
      </c>
      <c r="AA183" s="15">
        <f t="shared" si="145"/>
        <v>0</v>
      </c>
      <c r="AB183" s="15">
        <f t="shared" si="145"/>
        <v>117316.09</v>
      </c>
      <c r="AC183" s="15">
        <f t="shared" si="145"/>
        <v>0</v>
      </c>
      <c r="AD183" s="15">
        <f t="shared" si="145"/>
        <v>0</v>
      </c>
      <c r="AE183" s="15">
        <f t="shared" si="145"/>
        <v>0</v>
      </c>
      <c r="AF183" s="15">
        <f t="shared" si="145"/>
        <v>0</v>
      </c>
      <c r="AG183" s="15">
        <f t="shared" si="145"/>
        <v>0</v>
      </c>
      <c r="AH183" s="15">
        <f t="shared" si="145"/>
        <v>117316.09</v>
      </c>
      <c r="AI183" s="15">
        <f t="shared" si="145"/>
        <v>0</v>
      </c>
      <c r="AJ183" s="15">
        <f t="shared" si="145"/>
        <v>117316.09</v>
      </c>
      <c r="AK183" s="15">
        <f t="shared" si="145"/>
        <v>0</v>
      </c>
      <c r="AL183" s="14">
        <f t="shared" si="145"/>
        <v>35600</v>
      </c>
      <c r="AM183" s="14">
        <f t="shared" si="145"/>
        <v>0</v>
      </c>
      <c r="AN183" s="14">
        <f t="shared" si="145"/>
        <v>35600</v>
      </c>
      <c r="AO183" s="14">
        <f t="shared" si="145"/>
        <v>0</v>
      </c>
      <c r="AP183" s="15">
        <f t="shared" si="145"/>
        <v>0</v>
      </c>
      <c r="AQ183" s="15">
        <f t="shared" si="145"/>
        <v>0</v>
      </c>
      <c r="AR183" s="15">
        <f t="shared" si="145"/>
        <v>0</v>
      </c>
      <c r="AS183" s="15">
        <f t="shared" si="145"/>
        <v>0</v>
      </c>
      <c r="AT183" s="15">
        <f t="shared" si="145"/>
        <v>35600</v>
      </c>
      <c r="AU183" s="15">
        <f t="shared" si="145"/>
        <v>0</v>
      </c>
      <c r="AV183" s="15">
        <f t="shared" si="145"/>
        <v>35600</v>
      </c>
      <c r="AW183" s="15">
        <f t="shared" si="145"/>
        <v>0</v>
      </c>
      <c r="AX183" s="15">
        <f t="shared" si="145"/>
        <v>0</v>
      </c>
      <c r="AY183" s="15">
        <f t="shared" si="145"/>
        <v>0</v>
      </c>
      <c r="AZ183" s="15">
        <f t="shared" si="145"/>
        <v>0</v>
      </c>
      <c r="BA183" s="15">
        <f t="shared" si="145"/>
        <v>0</v>
      </c>
      <c r="BB183" s="15">
        <f t="shared" si="145"/>
        <v>35600</v>
      </c>
      <c r="BC183" s="15">
        <f t="shared" si="145"/>
        <v>0</v>
      </c>
      <c r="BD183" s="15">
        <f t="shared" si="145"/>
        <v>35600</v>
      </c>
      <c r="BE183" s="15">
        <f t="shared" si="145"/>
        <v>0</v>
      </c>
      <c r="BF183" s="14">
        <f t="shared" si="145"/>
        <v>35600</v>
      </c>
      <c r="BG183" s="14">
        <f t="shared" si="145"/>
        <v>0</v>
      </c>
      <c r="BH183" s="14">
        <f t="shared" si="145"/>
        <v>35600</v>
      </c>
      <c r="BI183" s="14">
        <f t="shared" si="145"/>
        <v>0</v>
      </c>
      <c r="BJ183" s="15">
        <f t="shared" si="143"/>
        <v>0</v>
      </c>
      <c r="BK183" s="15">
        <f t="shared" si="143"/>
        <v>0</v>
      </c>
      <c r="BL183" s="15">
        <f t="shared" si="144"/>
        <v>0</v>
      </c>
      <c r="BM183" s="15">
        <f t="shared" si="144"/>
        <v>0</v>
      </c>
      <c r="BN183" s="15">
        <f t="shared" si="144"/>
        <v>35600</v>
      </c>
      <c r="BO183" s="15">
        <f t="shared" si="144"/>
        <v>0</v>
      </c>
      <c r="BP183" s="15">
        <f t="shared" si="144"/>
        <v>35600</v>
      </c>
      <c r="BQ183" s="15">
        <f t="shared" si="144"/>
        <v>0</v>
      </c>
      <c r="BR183" s="15">
        <f t="shared" si="144"/>
        <v>0</v>
      </c>
      <c r="BS183" s="15">
        <f t="shared" si="144"/>
        <v>0</v>
      </c>
      <c r="BT183" s="15">
        <f t="shared" si="144"/>
        <v>0</v>
      </c>
      <c r="BU183" s="15">
        <f t="shared" si="144"/>
        <v>0</v>
      </c>
      <c r="BV183" s="15">
        <f t="shared" si="144"/>
        <v>35600</v>
      </c>
      <c r="BW183" s="15">
        <f t="shared" si="144"/>
        <v>0</v>
      </c>
      <c r="BX183" s="15">
        <f t="shared" si="144"/>
        <v>35600</v>
      </c>
      <c r="BY183" s="15">
        <f t="shared" si="144"/>
        <v>0</v>
      </c>
    </row>
    <row r="184" spans="1:77" ht="45" x14ac:dyDescent="0.25">
      <c r="A184" s="12" t="s">
        <v>47</v>
      </c>
      <c r="B184" s="9">
        <v>51</v>
      </c>
      <c r="C184" s="9">
        <v>0</v>
      </c>
      <c r="D184" s="10" t="s">
        <v>174</v>
      </c>
      <c r="E184" s="9">
        <v>851</v>
      </c>
      <c r="F184" s="10"/>
      <c r="G184" s="10"/>
      <c r="H184" s="10" t="s">
        <v>176</v>
      </c>
      <c r="I184" s="10" t="s">
        <v>48</v>
      </c>
      <c r="J184" s="14">
        <f t="shared" si="145"/>
        <v>35600</v>
      </c>
      <c r="K184" s="15">
        <f t="shared" si="145"/>
        <v>0</v>
      </c>
      <c r="L184" s="15">
        <f t="shared" si="145"/>
        <v>35600</v>
      </c>
      <c r="M184" s="15">
        <f t="shared" si="145"/>
        <v>0</v>
      </c>
      <c r="N184" s="15">
        <f t="shared" si="145"/>
        <v>81716.09</v>
      </c>
      <c r="O184" s="15">
        <f t="shared" si="145"/>
        <v>0</v>
      </c>
      <c r="P184" s="15">
        <f t="shared" si="145"/>
        <v>81716.09</v>
      </c>
      <c r="Q184" s="15">
        <f t="shared" si="145"/>
        <v>0</v>
      </c>
      <c r="R184" s="15">
        <f t="shared" si="145"/>
        <v>117316.09</v>
      </c>
      <c r="S184" s="15">
        <f t="shared" si="145"/>
        <v>0</v>
      </c>
      <c r="T184" s="15">
        <f t="shared" si="145"/>
        <v>117316.09</v>
      </c>
      <c r="U184" s="15">
        <f t="shared" si="145"/>
        <v>0</v>
      </c>
      <c r="V184" s="15">
        <f t="shared" si="145"/>
        <v>0</v>
      </c>
      <c r="W184" s="15">
        <f t="shared" si="145"/>
        <v>0</v>
      </c>
      <c r="X184" s="15">
        <f t="shared" si="145"/>
        <v>0</v>
      </c>
      <c r="Y184" s="15">
        <f t="shared" si="145"/>
        <v>0</v>
      </c>
      <c r="Z184" s="15">
        <f t="shared" si="145"/>
        <v>117316.09</v>
      </c>
      <c r="AA184" s="15">
        <f t="shared" si="145"/>
        <v>0</v>
      </c>
      <c r="AB184" s="15">
        <f t="shared" si="145"/>
        <v>117316.09</v>
      </c>
      <c r="AC184" s="15">
        <f t="shared" si="145"/>
        <v>0</v>
      </c>
      <c r="AD184" s="15">
        <f t="shared" si="145"/>
        <v>0</v>
      </c>
      <c r="AE184" s="15">
        <f t="shared" si="145"/>
        <v>0</v>
      </c>
      <c r="AF184" s="15">
        <f t="shared" si="145"/>
        <v>0</v>
      </c>
      <c r="AG184" s="15">
        <f t="shared" si="145"/>
        <v>0</v>
      </c>
      <c r="AH184" s="15">
        <f t="shared" si="145"/>
        <v>117316.09</v>
      </c>
      <c r="AI184" s="15">
        <f t="shared" si="145"/>
        <v>0</v>
      </c>
      <c r="AJ184" s="15">
        <f t="shared" si="145"/>
        <v>117316.09</v>
      </c>
      <c r="AK184" s="15">
        <f t="shared" si="145"/>
        <v>0</v>
      </c>
      <c r="AL184" s="14">
        <f t="shared" si="145"/>
        <v>35600</v>
      </c>
      <c r="AM184" s="14">
        <f t="shared" si="145"/>
        <v>0</v>
      </c>
      <c r="AN184" s="14">
        <f t="shared" si="145"/>
        <v>35600</v>
      </c>
      <c r="AO184" s="14">
        <f t="shared" si="145"/>
        <v>0</v>
      </c>
      <c r="AP184" s="15">
        <f t="shared" si="145"/>
        <v>0</v>
      </c>
      <c r="AQ184" s="15">
        <f t="shared" si="145"/>
        <v>0</v>
      </c>
      <c r="AR184" s="15">
        <f t="shared" si="145"/>
        <v>0</v>
      </c>
      <c r="AS184" s="15">
        <f t="shared" si="145"/>
        <v>0</v>
      </c>
      <c r="AT184" s="15">
        <f t="shared" si="145"/>
        <v>35600</v>
      </c>
      <c r="AU184" s="15">
        <f t="shared" si="145"/>
        <v>0</v>
      </c>
      <c r="AV184" s="15">
        <f t="shared" si="145"/>
        <v>35600</v>
      </c>
      <c r="AW184" s="15">
        <f t="shared" si="145"/>
        <v>0</v>
      </c>
      <c r="AX184" s="15">
        <f t="shared" si="145"/>
        <v>0</v>
      </c>
      <c r="AY184" s="15">
        <f t="shared" si="145"/>
        <v>0</v>
      </c>
      <c r="AZ184" s="15">
        <f t="shared" si="145"/>
        <v>0</v>
      </c>
      <c r="BA184" s="15">
        <f t="shared" si="145"/>
        <v>0</v>
      </c>
      <c r="BB184" s="15">
        <f t="shared" si="145"/>
        <v>35600</v>
      </c>
      <c r="BC184" s="15">
        <f t="shared" si="145"/>
        <v>0</v>
      </c>
      <c r="BD184" s="15">
        <f t="shared" si="145"/>
        <v>35600</v>
      </c>
      <c r="BE184" s="15">
        <f t="shared" si="145"/>
        <v>0</v>
      </c>
      <c r="BF184" s="14">
        <f t="shared" si="145"/>
        <v>35600</v>
      </c>
      <c r="BG184" s="14">
        <f t="shared" si="145"/>
        <v>0</v>
      </c>
      <c r="BH184" s="14">
        <f t="shared" si="145"/>
        <v>35600</v>
      </c>
      <c r="BI184" s="14">
        <f t="shared" si="145"/>
        <v>0</v>
      </c>
      <c r="BJ184" s="15">
        <f t="shared" si="143"/>
        <v>0</v>
      </c>
      <c r="BK184" s="15">
        <f t="shared" si="143"/>
        <v>0</v>
      </c>
      <c r="BL184" s="15">
        <f t="shared" si="144"/>
        <v>0</v>
      </c>
      <c r="BM184" s="15">
        <f t="shared" si="144"/>
        <v>0</v>
      </c>
      <c r="BN184" s="15">
        <f t="shared" si="144"/>
        <v>35600</v>
      </c>
      <c r="BO184" s="15">
        <f t="shared" si="144"/>
        <v>0</v>
      </c>
      <c r="BP184" s="15">
        <f t="shared" si="144"/>
        <v>35600</v>
      </c>
      <c r="BQ184" s="15">
        <f t="shared" si="144"/>
        <v>0</v>
      </c>
      <c r="BR184" s="15">
        <f t="shared" si="144"/>
        <v>0</v>
      </c>
      <c r="BS184" s="15">
        <f t="shared" si="144"/>
        <v>0</v>
      </c>
      <c r="BT184" s="15">
        <f t="shared" si="144"/>
        <v>0</v>
      </c>
      <c r="BU184" s="15">
        <f t="shared" si="144"/>
        <v>0</v>
      </c>
      <c r="BV184" s="15">
        <f t="shared" si="144"/>
        <v>35600</v>
      </c>
      <c r="BW184" s="15">
        <f t="shared" si="144"/>
        <v>0</v>
      </c>
      <c r="BX184" s="15">
        <f t="shared" si="144"/>
        <v>35600</v>
      </c>
      <c r="BY184" s="15">
        <f t="shared" si="144"/>
        <v>0</v>
      </c>
    </row>
    <row r="185" spans="1:77" ht="60" x14ac:dyDescent="0.25">
      <c r="A185" s="12" t="s">
        <v>49</v>
      </c>
      <c r="B185" s="9">
        <v>51</v>
      </c>
      <c r="C185" s="9">
        <v>0</v>
      </c>
      <c r="D185" s="10" t="s">
        <v>174</v>
      </c>
      <c r="E185" s="9">
        <v>851</v>
      </c>
      <c r="F185" s="10"/>
      <c r="G185" s="10"/>
      <c r="H185" s="10" t="s">
        <v>176</v>
      </c>
      <c r="I185" s="10" t="s">
        <v>50</v>
      </c>
      <c r="J185" s="14">
        <f>'[1]3.ВС'!J169</f>
        <v>35600</v>
      </c>
      <c r="K185" s="15">
        <f>'[1]3.ВС'!K169</f>
        <v>0</v>
      </c>
      <c r="L185" s="15">
        <f>'[1]3.ВС'!L169</f>
        <v>35600</v>
      </c>
      <c r="M185" s="15">
        <f>'[1]3.ВС'!M169</f>
        <v>0</v>
      </c>
      <c r="N185" s="15">
        <f>'[1]3.ВС'!N169</f>
        <v>81716.09</v>
      </c>
      <c r="O185" s="15">
        <f>'[1]3.ВС'!O169</f>
        <v>0</v>
      </c>
      <c r="P185" s="15">
        <f>'[1]3.ВС'!P169</f>
        <v>81716.09</v>
      </c>
      <c r="Q185" s="15">
        <f>'[1]3.ВС'!Q169</f>
        <v>0</v>
      </c>
      <c r="R185" s="15">
        <f>'[1]3.ВС'!R169</f>
        <v>117316.09</v>
      </c>
      <c r="S185" s="15">
        <f>'[1]3.ВС'!S169</f>
        <v>0</v>
      </c>
      <c r="T185" s="15">
        <f>'[1]3.ВС'!T169</f>
        <v>117316.09</v>
      </c>
      <c r="U185" s="15">
        <f>'[1]3.ВС'!U169</f>
        <v>0</v>
      </c>
      <c r="V185" s="15">
        <f>'[1]3.ВС'!V169</f>
        <v>0</v>
      </c>
      <c r="W185" s="15">
        <f>'[1]3.ВС'!W169</f>
        <v>0</v>
      </c>
      <c r="X185" s="15">
        <f>'[1]3.ВС'!X169</f>
        <v>0</v>
      </c>
      <c r="Y185" s="15">
        <f>'[1]3.ВС'!Y169</f>
        <v>0</v>
      </c>
      <c r="Z185" s="15">
        <f>'[1]3.ВС'!Z169</f>
        <v>117316.09</v>
      </c>
      <c r="AA185" s="15">
        <f>'[1]3.ВС'!AA169</f>
        <v>0</v>
      </c>
      <c r="AB185" s="15">
        <f>'[1]3.ВС'!AB169</f>
        <v>117316.09</v>
      </c>
      <c r="AC185" s="15">
        <f>'[1]3.ВС'!AC169</f>
        <v>0</v>
      </c>
      <c r="AD185" s="15">
        <f>'[1]3.ВС'!AD169</f>
        <v>0</v>
      </c>
      <c r="AE185" s="15">
        <f>'[1]3.ВС'!AE169</f>
        <v>0</v>
      </c>
      <c r="AF185" s="15">
        <f>'[1]3.ВС'!AF169</f>
        <v>0</v>
      </c>
      <c r="AG185" s="15">
        <f>'[1]3.ВС'!AG169</f>
        <v>0</v>
      </c>
      <c r="AH185" s="15">
        <f>'[1]3.ВС'!AH169</f>
        <v>117316.09</v>
      </c>
      <c r="AI185" s="15">
        <f>'[1]3.ВС'!AI169</f>
        <v>0</v>
      </c>
      <c r="AJ185" s="15">
        <f>'[1]3.ВС'!AJ169</f>
        <v>117316.09</v>
      </c>
      <c r="AK185" s="15">
        <f>'[1]3.ВС'!AK169</f>
        <v>0</v>
      </c>
      <c r="AL185" s="14">
        <f>'[1]3.ВС'!AL169</f>
        <v>35600</v>
      </c>
      <c r="AM185" s="14">
        <f>'[1]3.ВС'!AM169</f>
        <v>0</v>
      </c>
      <c r="AN185" s="14">
        <f>'[1]3.ВС'!AN169</f>
        <v>35600</v>
      </c>
      <c r="AO185" s="14">
        <f>'[1]3.ВС'!AO169</f>
        <v>0</v>
      </c>
      <c r="AP185" s="15">
        <f>'[1]3.ВС'!AP169</f>
        <v>0</v>
      </c>
      <c r="AQ185" s="15">
        <f>'[1]3.ВС'!AQ169</f>
        <v>0</v>
      </c>
      <c r="AR185" s="15">
        <f>'[1]3.ВС'!AR169</f>
        <v>0</v>
      </c>
      <c r="AS185" s="15">
        <f>'[1]3.ВС'!AS169</f>
        <v>0</v>
      </c>
      <c r="AT185" s="15">
        <f>'[1]3.ВС'!AT169</f>
        <v>35600</v>
      </c>
      <c r="AU185" s="15">
        <f>'[1]3.ВС'!AU169</f>
        <v>0</v>
      </c>
      <c r="AV185" s="15">
        <f>'[1]3.ВС'!AV169</f>
        <v>35600</v>
      </c>
      <c r="AW185" s="15">
        <f>'[1]3.ВС'!AW169</f>
        <v>0</v>
      </c>
      <c r="AX185" s="15">
        <f>'[1]3.ВС'!AX169</f>
        <v>0</v>
      </c>
      <c r="AY185" s="15">
        <f>'[1]3.ВС'!AY169</f>
        <v>0</v>
      </c>
      <c r="AZ185" s="15">
        <f>'[1]3.ВС'!AZ169</f>
        <v>0</v>
      </c>
      <c r="BA185" s="15">
        <f>'[1]3.ВС'!BA169</f>
        <v>0</v>
      </c>
      <c r="BB185" s="15">
        <f>'[1]3.ВС'!BB169</f>
        <v>35600</v>
      </c>
      <c r="BC185" s="15">
        <f>'[1]3.ВС'!BC169</f>
        <v>0</v>
      </c>
      <c r="BD185" s="15">
        <f>'[1]3.ВС'!BD169</f>
        <v>35600</v>
      </c>
      <c r="BE185" s="15">
        <f>'[1]3.ВС'!BE169</f>
        <v>0</v>
      </c>
      <c r="BF185" s="14">
        <f>'[1]3.ВС'!BF169</f>
        <v>35600</v>
      </c>
      <c r="BG185" s="14">
        <f>'[1]3.ВС'!BG169</f>
        <v>0</v>
      </c>
      <c r="BH185" s="14">
        <f>'[1]3.ВС'!BH169</f>
        <v>35600</v>
      </c>
      <c r="BI185" s="14">
        <f>'[1]3.ВС'!BI169</f>
        <v>0</v>
      </c>
      <c r="BJ185" s="15">
        <f>'[1]3.ВС'!BJ169</f>
        <v>0</v>
      </c>
      <c r="BK185" s="15">
        <f>'[1]3.ВС'!BK169</f>
        <v>0</v>
      </c>
      <c r="BL185" s="15">
        <f>'[1]3.ВС'!BL169</f>
        <v>0</v>
      </c>
      <c r="BM185" s="15">
        <f>'[1]3.ВС'!BM169</f>
        <v>0</v>
      </c>
      <c r="BN185" s="15">
        <f>'[1]3.ВС'!BN169</f>
        <v>35600</v>
      </c>
      <c r="BO185" s="15">
        <f>'[1]3.ВС'!BO169</f>
        <v>0</v>
      </c>
      <c r="BP185" s="15">
        <f>'[1]3.ВС'!BP169</f>
        <v>35600</v>
      </c>
      <c r="BQ185" s="15">
        <f>'[1]3.ВС'!BQ169</f>
        <v>0</v>
      </c>
      <c r="BR185" s="15">
        <f>'[1]3.ВС'!BR169</f>
        <v>0</v>
      </c>
      <c r="BS185" s="15">
        <f>'[1]3.ВС'!BS169</f>
        <v>0</v>
      </c>
      <c r="BT185" s="15">
        <f>'[1]3.ВС'!BT169</f>
        <v>0</v>
      </c>
      <c r="BU185" s="15">
        <f>'[1]3.ВС'!BU169</f>
        <v>0</v>
      </c>
      <c r="BV185" s="15">
        <f>'[1]3.ВС'!BV169</f>
        <v>35600</v>
      </c>
      <c r="BW185" s="15">
        <f>'[1]3.ВС'!BW169</f>
        <v>0</v>
      </c>
      <c r="BX185" s="15">
        <f>'[1]3.ВС'!BX169</f>
        <v>35600</v>
      </c>
      <c r="BY185" s="15">
        <f>'[1]3.ВС'!BY169</f>
        <v>0</v>
      </c>
    </row>
    <row r="186" spans="1:77" ht="30" x14ac:dyDescent="0.25">
      <c r="A186" s="16" t="s">
        <v>177</v>
      </c>
      <c r="B186" s="9">
        <v>51</v>
      </c>
      <c r="C186" s="9">
        <v>2</v>
      </c>
      <c r="D186" s="10"/>
      <c r="E186" s="9"/>
      <c r="F186" s="13"/>
      <c r="G186" s="10"/>
      <c r="H186" s="10"/>
      <c r="I186" s="13"/>
      <c r="J186" s="18">
        <f>J197+J202+J229+J187+J192</f>
        <v>25971014</v>
      </c>
      <c r="K186" s="21">
        <f>K197+K202+K229+K187+K192</f>
        <v>195622</v>
      </c>
      <c r="L186" s="21">
        <f>L197+L202+L229+L187+L192</f>
        <v>20175392</v>
      </c>
      <c r="M186" s="21">
        <f>M197+M202+M229+M187+M192</f>
        <v>5600000</v>
      </c>
      <c r="N186" s="21">
        <f t="shared" ref="N186:BY186" si="146">N197+N202+N229+N187+N192</f>
        <v>715519</v>
      </c>
      <c r="O186" s="21">
        <f t="shared" si="146"/>
        <v>106383</v>
      </c>
      <c r="P186" s="21">
        <f t="shared" si="146"/>
        <v>609136</v>
      </c>
      <c r="Q186" s="21">
        <f t="shared" si="146"/>
        <v>0</v>
      </c>
      <c r="R186" s="21">
        <f t="shared" si="146"/>
        <v>26686533</v>
      </c>
      <c r="S186" s="21">
        <f t="shared" si="146"/>
        <v>302005</v>
      </c>
      <c r="T186" s="21">
        <f t="shared" si="146"/>
        <v>20784528</v>
      </c>
      <c r="U186" s="21">
        <f t="shared" si="146"/>
        <v>5600000</v>
      </c>
      <c r="V186" s="21">
        <f t="shared" si="146"/>
        <v>0</v>
      </c>
      <c r="W186" s="21">
        <f t="shared" si="146"/>
        <v>0</v>
      </c>
      <c r="X186" s="21">
        <f t="shared" si="146"/>
        <v>0</v>
      </c>
      <c r="Y186" s="21">
        <f t="shared" si="146"/>
        <v>0</v>
      </c>
      <c r="Z186" s="21">
        <f t="shared" si="146"/>
        <v>26686533</v>
      </c>
      <c r="AA186" s="21">
        <f t="shared" si="146"/>
        <v>302005</v>
      </c>
      <c r="AB186" s="21">
        <f t="shared" si="146"/>
        <v>20784528</v>
      </c>
      <c r="AC186" s="21">
        <f t="shared" si="146"/>
        <v>5600000</v>
      </c>
      <c r="AD186" s="21">
        <f t="shared" si="146"/>
        <v>0</v>
      </c>
      <c r="AE186" s="21">
        <f t="shared" si="146"/>
        <v>0</v>
      </c>
      <c r="AF186" s="21">
        <f t="shared" si="146"/>
        <v>0</v>
      </c>
      <c r="AG186" s="21">
        <f t="shared" si="146"/>
        <v>0</v>
      </c>
      <c r="AH186" s="21">
        <f t="shared" si="146"/>
        <v>26686533</v>
      </c>
      <c r="AI186" s="21">
        <f t="shared" si="146"/>
        <v>302005</v>
      </c>
      <c r="AJ186" s="21">
        <f t="shared" si="146"/>
        <v>20784528</v>
      </c>
      <c r="AK186" s="21">
        <f t="shared" si="146"/>
        <v>5600000</v>
      </c>
      <c r="AL186" s="18">
        <f t="shared" si="146"/>
        <v>27912948</v>
      </c>
      <c r="AM186" s="18">
        <f t="shared" si="146"/>
        <v>7004599</v>
      </c>
      <c r="AN186" s="18">
        <f t="shared" si="146"/>
        <v>15308349</v>
      </c>
      <c r="AO186" s="18">
        <f t="shared" si="146"/>
        <v>5600000</v>
      </c>
      <c r="AP186" s="21">
        <f t="shared" si="146"/>
        <v>-23</v>
      </c>
      <c r="AQ186" s="21">
        <f t="shared" si="146"/>
        <v>0</v>
      </c>
      <c r="AR186" s="21">
        <f t="shared" si="146"/>
        <v>-23</v>
      </c>
      <c r="AS186" s="21">
        <f t="shared" si="146"/>
        <v>0</v>
      </c>
      <c r="AT186" s="21">
        <f t="shared" si="146"/>
        <v>27912925</v>
      </c>
      <c r="AU186" s="21">
        <f t="shared" si="146"/>
        <v>7004599</v>
      </c>
      <c r="AV186" s="21">
        <f t="shared" si="146"/>
        <v>15308326</v>
      </c>
      <c r="AW186" s="21">
        <f t="shared" si="146"/>
        <v>5600000</v>
      </c>
      <c r="AX186" s="21">
        <f t="shared" si="146"/>
        <v>0</v>
      </c>
      <c r="AY186" s="21">
        <f t="shared" si="146"/>
        <v>0</v>
      </c>
      <c r="AZ186" s="21">
        <f t="shared" si="146"/>
        <v>0</v>
      </c>
      <c r="BA186" s="21">
        <f t="shared" si="146"/>
        <v>0</v>
      </c>
      <c r="BB186" s="21">
        <f t="shared" si="146"/>
        <v>27912925</v>
      </c>
      <c r="BC186" s="21">
        <f t="shared" si="146"/>
        <v>7004599</v>
      </c>
      <c r="BD186" s="21">
        <f t="shared" si="146"/>
        <v>15308326</v>
      </c>
      <c r="BE186" s="21">
        <f t="shared" si="146"/>
        <v>5600000</v>
      </c>
      <c r="BF186" s="18">
        <f t="shared" si="146"/>
        <v>20883005</v>
      </c>
      <c r="BG186" s="18">
        <f t="shared" si="146"/>
        <v>192704</v>
      </c>
      <c r="BH186" s="18">
        <f t="shared" si="146"/>
        <v>15090301</v>
      </c>
      <c r="BI186" s="18">
        <f t="shared" si="146"/>
        <v>5600000</v>
      </c>
      <c r="BJ186" s="21">
        <f t="shared" si="146"/>
        <v>0</v>
      </c>
      <c r="BK186" s="21">
        <f t="shared" si="146"/>
        <v>0</v>
      </c>
      <c r="BL186" s="21">
        <f t="shared" si="146"/>
        <v>0</v>
      </c>
      <c r="BM186" s="21">
        <f t="shared" si="146"/>
        <v>0</v>
      </c>
      <c r="BN186" s="21">
        <f t="shared" si="146"/>
        <v>20883005</v>
      </c>
      <c r="BO186" s="21">
        <f t="shared" si="146"/>
        <v>192704</v>
      </c>
      <c r="BP186" s="21">
        <f t="shared" si="146"/>
        <v>15090301</v>
      </c>
      <c r="BQ186" s="21">
        <f t="shared" si="146"/>
        <v>5600000</v>
      </c>
      <c r="BR186" s="21">
        <f t="shared" si="146"/>
        <v>0</v>
      </c>
      <c r="BS186" s="21">
        <f t="shared" si="146"/>
        <v>0</v>
      </c>
      <c r="BT186" s="21">
        <f t="shared" si="146"/>
        <v>0</v>
      </c>
      <c r="BU186" s="21">
        <f t="shared" si="146"/>
        <v>0</v>
      </c>
      <c r="BV186" s="21">
        <f t="shared" si="146"/>
        <v>20883005</v>
      </c>
      <c r="BW186" s="21">
        <f t="shared" si="146"/>
        <v>192704</v>
      </c>
      <c r="BX186" s="21">
        <f t="shared" si="146"/>
        <v>15090301</v>
      </c>
      <c r="BY186" s="21">
        <f t="shared" si="146"/>
        <v>5600000</v>
      </c>
    </row>
    <row r="187" spans="1:77" ht="30" x14ac:dyDescent="0.25">
      <c r="A187" s="31" t="s">
        <v>178</v>
      </c>
      <c r="B187" s="9">
        <v>51</v>
      </c>
      <c r="C187" s="9">
        <v>2</v>
      </c>
      <c r="D187" s="13" t="s">
        <v>179</v>
      </c>
      <c r="E187" s="9"/>
      <c r="F187" s="13"/>
      <c r="G187" s="13"/>
      <c r="H187" s="13"/>
      <c r="I187" s="22"/>
      <c r="J187" s="18">
        <f t="shared" ref="J187:BJ190" si="147">J188</f>
        <v>0</v>
      </c>
      <c r="K187" s="21">
        <f t="shared" si="147"/>
        <v>0</v>
      </c>
      <c r="L187" s="21">
        <f t="shared" si="147"/>
        <v>0</v>
      </c>
      <c r="M187" s="21">
        <f t="shared" si="147"/>
        <v>0</v>
      </c>
      <c r="N187" s="21">
        <f t="shared" si="147"/>
        <v>0</v>
      </c>
      <c r="O187" s="21">
        <f t="shared" si="147"/>
        <v>0</v>
      </c>
      <c r="P187" s="21">
        <f t="shared" si="147"/>
        <v>0</v>
      </c>
      <c r="Q187" s="21">
        <f t="shared" si="147"/>
        <v>0</v>
      </c>
      <c r="R187" s="21">
        <f t="shared" si="147"/>
        <v>0</v>
      </c>
      <c r="S187" s="21">
        <f t="shared" si="147"/>
        <v>0</v>
      </c>
      <c r="T187" s="21">
        <f t="shared" si="147"/>
        <v>0</v>
      </c>
      <c r="U187" s="21">
        <f t="shared" si="147"/>
        <v>0</v>
      </c>
      <c r="V187" s="21">
        <f t="shared" si="147"/>
        <v>0</v>
      </c>
      <c r="W187" s="21">
        <f t="shared" si="147"/>
        <v>0</v>
      </c>
      <c r="X187" s="21">
        <f t="shared" si="147"/>
        <v>0</v>
      </c>
      <c r="Y187" s="21">
        <f t="shared" si="147"/>
        <v>0</v>
      </c>
      <c r="Z187" s="21">
        <f t="shared" si="147"/>
        <v>0</v>
      </c>
      <c r="AA187" s="21">
        <f t="shared" si="147"/>
        <v>0</v>
      </c>
      <c r="AB187" s="21">
        <f t="shared" si="147"/>
        <v>0</v>
      </c>
      <c r="AC187" s="21">
        <f t="shared" si="147"/>
        <v>0</v>
      </c>
      <c r="AD187" s="21">
        <f t="shared" si="147"/>
        <v>0</v>
      </c>
      <c r="AE187" s="21">
        <f t="shared" si="147"/>
        <v>0</v>
      </c>
      <c r="AF187" s="21">
        <f t="shared" si="147"/>
        <v>0</v>
      </c>
      <c r="AG187" s="21">
        <f t="shared" si="147"/>
        <v>0</v>
      </c>
      <c r="AH187" s="21">
        <f t="shared" si="147"/>
        <v>0</v>
      </c>
      <c r="AI187" s="21">
        <f t="shared" si="147"/>
        <v>0</v>
      </c>
      <c r="AJ187" s="21">
        <f t="shared" si="147"/>
        <v>0</v>
      </c>
      <c r="AK187" s="21">
        <f t="shared" si="147"/>
        <v>0</v>
      </c>
      <c r="AL187" s="18">
        <f t="shared" si="147"/>
        <v>3336772</v>
      </c>
      <c r="AM187" s="18">
        <f t="shared" si="147"/>
        <v>3303404</v>
      </c>
      <c r="AN187" s="18">
        <f t="shared" si="147"/>
        <v>33368</v>
      </c>
      <c r="AO187" s="18">
        <f t="shared" si="147"/>
        <v>0</v>
      </c>
      <c r="AP187" s="21">
        <f t="shared" si="147"/>
        <v>0</v>
      </c>
      <c r="AQ187" s="21">
        <f t="shared" si="147"/>
        <v>0</v>
      </c>
      <c r="AR187" s="21">
        <f t="shared" si="147"/>
        <v>0</v>
      </c>
      <c r="AS187" s="21">
        <f t="shared" si="147"/>
        <v>0</v>
      </c>
      <c r="AT187" s="21">
        <f t="shared" si="147"/>
        <v>3336772</v>
      </c>
      <c r="AU187" s="21">
        <f t="shared" si="147"/>
        <v>3303404</v>
      </c>
      <c r="AV187" s="21">
        <f t="shared" si="147"/>
        <v>33368</v>
      </c>
      <c r="AW187" s="21">
        <f t="shared" si="147"/>
        <v>0</v>
      </c>
      <c r="AX187" s="21">
        <f t="shared" si="147"/>
        <v>0</v>
      </c>
      <c r="AY187" s="21">
        <f t="shared" si="147"/>
        <v>0</v>
      </c>
      <c r="AZ187" s="21">
        <f t="shared" si="147"/>
        <v>0</v>
      </c>
      <c r="BA187" s="21">
        <f t="shared" si="147"/>
        <v>0</v>
      </c>
      <c r="BB187" s="21">
        <f t="shared" si="147"/>
        <v>3336772</v>
      </c>
      <c r="BC187" s="21">
        <f t="shared" si="147"/>
        <v>3303404</v>
      </c>
      <c r="BD187" s="21">
        <f t="shared" si="147"/>
        <v>33368</v>
      </c>
      <c r="BE187" s="21">
        <f t="shared" si="147"/>
        <v>0</v>
      </c>
      <c r="BF187" s="18">
        <f t="shared" si="147"/>
        <v>0</v>
      </c>
      <c r="BG187" s="18">
        <f t="shared" si="147"/>
        <v>0</v>
      </c>
      <c r="BH187" s="18">
        <f t="shared" si="147"/>
        <v>0</v>
      </c>
      <c r="BI187" s="18">
        <f t="shared" si="147"/>
        <v>0</v>
      </c>
      <c r="BJ187" s="21">
        <f t="shared" si="147"/>
        <v>0</v>
      </c>
      <c r="BK187" s="21">
        <f t="shared" ref="BK187:BY190" si="148">BK188</f>
        <v>0</v>
      </c>
      <c r="BL187" s="21">
        <f t="shared" si="148"/>
        <v>0</v>
      </c>
      <c r="BM187" s="21">
        <f t="shared" si="148"/>
        <v>0</v>
      </c>
      <c r="BN187" s="21">
        <f t="shared" si="148"/>
        <v>0</v>
      </c>
      <c r="BO187" s="21">
        <f t="shared" si="148"/>
        <v>0</v>
      </c>
      <c r="BP187" s="21">
        <f t="shared" si="148"/>
        <v>0</v>
      </c>
      <c r="BQ187" s="21">
        <f t="shared" si="148"/>
        <v>0</v>
      </c>
      <c r="BR187" s="21">
        <f t="shared" si="148"/>
        <v>0</v>
      </c>
      <c r="BS187" s="21">
        <f t="shared" si="148"/>
        <v>0</v>
      </c>
      <c r="BT187" s="21">
        <f t="shared" si="148"/>
        <v>0</v>
      </c>
      <c r="BU187" s="21">
        <f t="shared" si="148"/>
        <v>0</v>
      </c>
      <c r="BV187" s="21">
        <f t="shared" si="148"/>
        <v>0</v>
      </c>
      <c r="BW187" s="21">
        <f t="shared" si="148"/>
        <v>0</v>
      </c>
      <c r="BX187" s="21">
        <f t="shared" si="148"/>
        <v>0</v>
      </c>
      <c r="BY187" s="21">
        <f t="shared" si="148"/>
        <v>0</v>
      </c>
    </row>
    <row r="188" spans="1:77" ht="30" x14ac:dyDescent="0.25">
      <c r="A188" s="16" t="s">
        <v>28</v>
      </c>
      <c r="B188" s="9">
        <v>51</v>
      </c>
      <c r="C188" s="9">
        <v>2</v>
      </c>
      <c r="D188" s="13" t="s">
        <v>179</v>
      </c>
      <c r="E188" s="9">
        <v>851</v>
      </c>
      <c r="F188" s="13"/>
      <c r="G188" s="13"/>
      <c r="H188" s="13"/>
      <c r="I188" s="22"/>
      <c r="J188" s="18">
        <f>J189</f>
        <v>0</v>
      </c>
      <c r="K188" s="18">
        <f t="shared" si="147"/>
        <v>0</v>
      </c>
      <c r="L188" s="18">
        <f t="shared" si="147"/>
        <v>0</v>
      </c>
      <c r="M188" s="18">
        <f t="shared" si="147"/>
        <v>0</v>
      </c>
      <c r="N188" s="18">
        <f t="shared" si="147"/>
        <v>0</v>
      </c>
      <c r="O188" s="18">
        <f t="shared" si="147"/>
        <v>0</v>
      </c>
      <c r="P188" s="18">
        <f t="shared" si="147"/>
        <v>0</v>
      </c>
      <c r="Q188" s="18">
        <f t="shared" si="147"/>
        <v>0</v>
      </c>
      <c r="R188" s="18">
        <f t="shared" si="147"/>
        <v>0</v>
      </c>
      <c r="S188" s="18">
        <f t="shared" si="147"/>
        <v>0</v>
      </c>
      <c r="T188" s="18">
        <f t="shared" si="147"/>
        <v>0</v>
      </c>
      <c r="U188" s="18">
        <f t="shared" si="147"/>
        <v>0</v>
      </c>
      <c r="V188" s="18">
        <f t="shared" si="147"/>
        <v>0</v>
      </c>
      <c r="W188" s="18">
        <f t="shared" si="147"/>
        <v>0</v>
      </c>
      <c r="X188" s="18">
        <f t="shared" si="147"/>
        <v>0</v>
      </c>
      <c r="Y188" s="18">
        <f t="shared" si="147"/>
        <v>0</v>
      </c>
      <c r="Z188" s="18">
        <f t="shared" si="147"/>
        <v>0</v>
      </c>
      <c r="AA188" s="18">
        <f t="shared" si="147"/>
        <v>0</v>
      </c>
      <c r="AB188" s="18">
        <f t="shared" si="147"/>
        <v>0</v>
      </c>
      <c r="AC188" s="18">
        <f t="shared" si="147"/>
        <v>0</v>
      </c>
      <c r="AD188" s="18">
        <f t="shared" si="147"/>
        <v>0</v>
      </c>
      <c r="AE188" s="18">
        <f t="shared" si="147"/>
        <v>0</v>
      </c>
      <c r="AF188" s="18">
        <f t="shared" si="147"/>
        <v>0</v>
      </c>
      <c r="AG188" s="18">
        <f t="shared" si="147"/>
        <v>0</v>
      </c>
      <c r="AH188" s="18">
        <f t="shared" si="147"/>
        <v>0</v>
      </c>
      <c r="AI188" s="18">
        <f t="shared" si="147"/>
        <v>0</v>
      </c>
      <c r="AJ188" s="18">
        <f t="shared" si="147"/>
        <v>0</v>
      </c>
      <c r="AK188" s="18">
        <f t="shared" si="147"/>
        <v>0</v>
      </c>
      <c r="AL188" s="18">
        <f t="shared" si="147"/>
        <v>3336772</v>
      </c>
      <c r="AM188" s="18">
        <f t="shared" si="147"/>
        <v>3303404</v>
      </c>
      <c r="AN188" s="18">
        <f t="shared" si="147"/>
        <v>33368</v>
      </c>
      <c r="AO188" s="18">
        <f t="shared" si="147"/>
        <v>0</v>
      </c>
      <c r="AP188" s="18">
        <f t="shared" si="147"/>
        <v>0</v>
      </c>
      <c r="AQ188" s="18">
        <f t="shared" si="147"/>
        <v>0</v>
      </c>
      <c r="AR188" s="18">
        <f t="shared" si="147"/>
        <v>0</v>
      </c>
      <c r="AS188" s="18">
        <f t="shared" si="147"/>
        <v>0</v>
      </c>
      <c r="AT188" s="18">
        <f t="shared" si="147"/>
        <v>3336772</v>
      </c>
      <c r="AU188" s="18">
        <f t="shared" si="147"/>
        <v>3303404</v>
      </c>
      <c r="AV188" s="18">
        <f t="shared" si="147"/>
        <v>33368</v>
      </c>
      <c r="AW188" s="18">
        <f t="shared" si="147"/>
        <v>0</v>
      </c>
      <c r="AX188" s="18">
        <f t="shared" si="147"/>
        <v>0</v>
      </c>
      <c r="AY188" s="18">
        <f t="shared" si="147"/>
        <v>0</v>
      </c>
      <c r="AZ188" s="18">
        <f t="shared" si="147"/>
        <v>0</v>
      </c>
      <c r="BA188" s="18">
        <f t="shared" si="147"/>
        <v>0</v>
      </c>
      <c r="BB188" s="18">
        <f t="shared" si="147"/>
        <v>3336772</v>
      </c>
      <c r="BC188" s="18">
        <f t="shared" si="147"/>
        <v>3303404</v>
      </c>
      <c r="BD188" s="18">
        <f t="shared" si="147"/>
        <v>33368</v>
      </c>
      <c r="BE188" s="18">
        <f t="shared" si="147"/>
        <v>0</v>
      </c>
      <c r="BF188" s="18">
        <f t="shared" si="147"/>
        <v>0</v>
      </c>
      <c r="BG188" s="18">
        <f t="shared" si="147"/>
        <v>0</v>
      </c>
      <c r="BH188" s="18">
        <f t="shared" si="147"/>
        <v>0</v>
      </c>
      <c r="BI188" s="18">
        <f t="shared" si="147"/>
        <v>0</v>
      </c>
      <c r="BJ188" s="18">
        <f t="shared" si="147"/>
        <v>0</v>
      </c>
      <c r="BK188" s="18">
        <f t="shared" si="148"/>
        <v>0</v>
      </c>
      <c r="BL188" s="18">
        <f t="shared" si="148"/>
        <v>0</v>
      </c>
      <c r="BM188" s="18">
        <f t="shared" si="148"/>
        <v>0</v>
      </c>
      <c r="BN188" s="18">
        <f t="shared" si="148"/>
        <v>0</v>
      </c>
      <c r="BO188" s="18">
        <f t="shared" si="148"/>
        <v>0</v>
      </c>
      <c r="BP188" s="18">
        <f t="shared" si="148"/>
        <v>0</v>
      </c>
      <c r="BQ188" s="18">
        <f t="shared" si="148"/>
        <v>0</v>
      </c>
      <c r="BR188" s="18">
        <f t="shared" si="148"/>
        <v>0</v>
      </c>
      <c r="BS188" s="18">
        <f t="shared" si="148"/>
        <v>0</v>
      </c>
      <c r="BT188" s="18">
        <f t="shared" si="148"/>
        <v>0</v>
      </c>
      <c r="BU188" s="18">
        <f t="shared" si="148"/>
        <v>0</v>
      </c>
      <c r="BV188" s="18">
        <f t="shared" si="148"/>
        <v>0</v>
      </c>
      <c r="BW188" s="18">
        <f t="shared" si="148"/>
        <v>0</v>
      </c>
      <c r="BX188" s="18">
        <f t="shared" si="148"/>
        <v>0</v>
      </c>
      <c r="BY188" s="18">
        <f t="shared" si="148"/>
        <v>0</v>
      </c>
    </row>
    <row r="189" spans="1:77" ht="30" x14ac:dyDescent="0.25">
      <c r="A189" s="20" t="s">
        <v>180</v>
      </c>
      <c r="B189" s="9">
        <v>51</v>
      </c>
      <c r="C189" s="9">
        <v>2</v>
      </c>
      <c r="D189" s="13" t="s">
        <v>179</v>
      </c>
      <c r="E189" s="13" t="s">
        <v>181</v>
      </c>
      <c r="F189" s="13"/>
      <c r="G189" s="13"/>
      <c r="H189" s="13" t="s">
        <v>182</v>
      </c>
      <c r="I189" s="22"/>
      <c r="J189" s="18">
        <f>J190</f>
        <v>0</v>
      </c>
      <c r="K189" s="21">
        <f t="shared" si="147"/>
        <v>0</v>
      </c>
      <c r="L189" s="21">
        <f t="shared" si="147"/>
        <v>0</v>
      </c>
      <c r="M189" s="21">
        <f t="shared" si="147"/>
        <v>0</v>
      </c>
      <c r="N189" s="21">
        <f t="shared" si="147"/>
        <v>0</v>
      </c>
      <c r="O189" s="21">
        <f t="shared" si="147"/>
        <v>0</v>
      </c>
      <c r="P189" s="21">
        <f t="shared" si="147"/>
        <v>0</v>
      </c>
      <c r="Q189" s="21">
        <f t="shared" si="147"/>
        <v>0</v>
      </c>
      <c r="R189" s="21">
        <f t="shared" si="147"/>
        <v>0</v>
      </c>
      <c r="S189" s="21">
        <f t="shared" si="147"/>
        <v>0</v>
      </c>
      <c r="T189" s="21">
        <f t="shared" si="147"/>
        <v>0</v>
      </c>
      <c r="U189" s="21">
        <f t="shared" si="147"/>
        <v>0</v>
      </c>
      <c r="V189" s="21">
        <f t="shared" si="147"/>
        <v>0</v>
      </c>
      <c r="W189" s="21">
        <f t="shared" si="147"/>
        <v>0</v>
      </c>
      <c r="X189" s="21">
        <f t="shared" si="147"/>
        <v>0</v>
      </c>
      <c r="Y189" s="21">
        <f t="shared" si="147"/>
        <v>0</v>
      </c>
      <c r="Z189" s="21">
        <f t="shared" si="147"/>
        <v>0</v>
      </c>
      <c r="AA189" s="21">
        <f t="shared" si="147"/>
        <v>0</v>
      </c>
      <c r="AB189" s="21">
        <f t="shared" si="147"/>
        <v>0</v>
      </c>
      <c r="AC189" s="21">
        <f t="shared" si="147"/>
        <v>0</v>
      </c>
      <c r="AD189" s="21">
        <f t="shared" si="147"/>
        <v>0</v>
      </c>
      <c r="AE189" s="21">
        <f t="shared" si="147"/>
        <v>0</v>
      </c>
      <c r="AF189" s="21">
        <f t="shared" si="147"/>
        <v>0</v>
      </c>
      <c r="AG189" s="21">
        <f t="shared" si="147"/>
        <v>0</v>
      </c>
      <c r="AH189" s="21">
        <f t="shared" si="147"/>
        <v>0</v>
      </c>
      <c r="AI189" s="21">
        <f t="shared" si="147"/>
        <v>0</v>
      </c>
      <c r="AJ189" s="21">
        <f t="shared" si="147"/>
        <v>0</v>
      </c>
      <c r="AK189" s="21">
        <f t="shared" si="147"/>
        <v>0</v>
      </c>
      <c r="AL189" s="18">
        <f t="shared" si="147"/>
        <v>3336772</v>
      </c>
      <c r="AM189" s="18">
        <f t="shared" si="147"/>
        <v>3303404</v>
      </c>
      <c r="AN189" s="18">
        <f t="shared" si="147"/>
        <v>33368</v>
      </c>
      <c r="AO189" s="18">
        <f t="shared" si="147"/>
        <v>0</v>
      </c>
      <c r="AP189" s="21">
        <f t="shared" si="147"/>
        <v>0</v>
      </c>
      <c r="AQ189" s="21">
        <f t="shared" si="147"/>
        <v>0</v>
      </c>
      <c r="AR189" s="21">
        <f t="shared" si="147"/>
        <v>0</v>
      </c>
      <c r="AS189" s="21">
        <f t="shared" si="147"/>
        <v>0</v>
      </c>
      <c r="AT189" s="21">
        <f t="shared" si="147"/>
        <v>3336772</v>
      </c>
      <c r="AU189" s="21">
        <f t="shared" si="147"/>
        <v>3303404</v>
      </c>
      <c r="AV189" s="21">
        <f t="shared" si="147"/>
        <v>33368</v>
      </c>
      <c r="AW189" s="21">
        <f t="shared" si="147"/>
        <v>0</v>
      </c>
      <c r="AX189" s="21">
        <f t="shared" si="147"/>
        <v>0</v>
      </c>
      <c r="AY189" s="21">
        <f t="shared" si="147"/>
        <v>0</v>
      </c>
      <c r="AZ189" s="21">
        <f t="shared" si="147"/>
        <v>0</v>
      </c>
      <c r="BA189" s="21">
        <f t="shared" si="147"/>
        <v>0</v>
      </c>
      <c r="BB189" s="21">
        <f t="shared" si="147"/>
        <v>3336772</v>
      </c>
      <c r="BC189" s="21">
        <f t="shared" si="147"/>
        <v>3303404</v>
      </c>
      <c r="BD189" s="21">
        <f t="shared" si="147"/>
        <v>33368</v>
      </c>
      <c r="BE189" s="21">
        <f t="shared" si="147"/>
        <v>0</v>
      </c>
      <c r="BF189" s="18">
        <f t="shared" si="147"/>
        <v>0</v>
      </c>
      <c r="BG189" s="18">
        <f t="shared" si="147"/>
        <v>0</v>
      </c>
      <c r="BH189" s="18">
        <f t="shared" si="147"/>
        <v>0</v>
      </c>
      <c r="BI189" s="18">
        <f t="shared" si="147"/>
        <v>0</v>
      </c>
      <c r="BJ189" s="21">
        <f t="shared" si="147"/>
        <v>0</v>
      </c>
      <c r="BK189" s="21">
        <f t="shared" si="148"/>
        <v>0</v>
      </c>
      <c r="BL189" s="21">
        <f t="shared" si="148"/>
        <v>0</v>
      </c>
      <c r="BM189" s="21">
        <f t="shared" si="148"/>
        <v>0</v>
      </c>
      <c r="BN189" s="21">
        <f t="shared" si="148"/>
        <v>0</v>
      </c>
      <c r="BO189" s="21">
        <f t="shared" si="148"/>
        <v>0</v>
      </c>
      <c r="BP189" s="21">
        <f t="shared" si="148"/>
        <v>0</v>
      </c>
      <c r="BQ189" s="21">
        <f t="shared" si="148"/>
        <v>0</v>
      </c>
      <c r="BR189" s="21">
        <f t="shared" si="148"/>
        <v>0</v>
      </c>
      <c r="BS189" s="21">
        <f t="shared" si="148"/>
        <v>0</v>
      </c>
      <c r="BT189" s="21">
        <f t="shared" si="148"/>
        <v>0</v>
      </c>
      <c r="BU189" s="21">
        <f t="shared" si="148"/>
        <v>0</v>
      </c>
      <c r="BV189" s="21">
        <f t="shared" si="148"/>
        <v>0</v>
      </c>
      <c r="BW189" s="21">
        <f t="shared" si="148"/>
        <v>0</v>
      </c>
      <c r="BX189" s="21">
        <f t="shared" si="148"/>
        <v>0</v>
      </c>
      <c r="BY189" s="21">
        <f t="shared" si="148"/>
        <v>0</v>
      </c>
    </row>
    <row r="190" spans="1:77" ht="60" x14ac:dyDescent="0.25">
      <c r="A190" s="12" t="s">
        <v>109</v>
      </c>
      <c r="B190" s="9">
        <v>51</v>
      </c>
      <c r="C190" s="9">
        <v>2</v>
      </c>
      <c r="D190" s="13" t="s">
        <v>179</v>
      </c>
      <c r="E190" s="13" t="s">
        <v>181</v>
      </c>
      <c r="F190" s="13"/>
      <c r="G190" s="13"/>
      <c r="H190" s="13" t="s">
        <v>182</v>
      </c>
      <c r="I190" s="22">
        <v>600</v>
      </c>
      <c r="J190" s="18">
        <f>J191</f>
        <v>0</v>
      </c>
      <c r="K190" s="21">
        <f t="shared" si="147"/>
        <v>0</v>
      </c>
      <c r="L190" s="21">
        <f t="shared" si="147"/>
        <v>0</v>
      </c>
      <c r="M190" s="21">
        <f t="shared" si="147"/>
        <v>0</v>
      </c>
      <c r="N190" s="21">
        <f t="shared" si="147"/>
        <v>0</v>
      </c>
      <c r="O190" s="21">
        <f t="shared" si="147"/>
        <v>0</v>
      </c>
      <c r="P190" s="21">
        <f t="shared" si="147"/>
        <v>0</v>
      </c>
      <c r="Q190" s="21">
        <f t="shared" si="147"/>
        <v>0</v>
      </c>
      <c r="R190" s="21">
        <f t="shared" si="147"/>
        <v>0</v>
      </c>
      <c r="S190" s="21">
        <f t="shared" si="147"/>
        <v>0</v>
      </c>
      <c r="T190" s="21">
        <f t="shared" si="147"/>
        <v>0</v>
      </c>
      <c r="U190" s="21">
        <f t="shared" si="147"/>
        <v>0</v>
      </c>
      <c r="V190" s="21">
        <f t="shared" si="147"/>
        <v>0</v>
      </c>
      <c r="W190" s="21">
        <f t="shared" si="147"/>
        <v>0</v>
      </c>
      <c r="X190" s="21">
        <f t="shared" si="147"/>
        <v>0</v>
      </c>
      <c r="Y190" s="21">
        <f t="shared" si="147"/>
        <v>0</v>
      </c>
      <c r="Z190" s="21">
        <f t="shared" si="147"/>
        <v>0</v>
      </c>
      <c r="AA190" s="21">
        <f t="shared" si="147"/>
        <v>0</v>
      </c>
      <c r="AB190" s="21">
        <f t="shared" si="147"/>
        <v>0</v>
      </c>
      <c r="AC190" s="21">
        <f t="shared" si="147"/>
        <v>0</v>
      </c>
      <c r="AD190" s="21">
        <f t="shared" si="147"/>
        <v>0</v>
      </c>
      <c r="AE190" s="21">
        <f t="shared" si="147"/>
        <v>0</v>
      </c>
      <c r="AF190" s="21">
        <f t="shared" si="147"/>
        <v>0</v>
      </c>
      <c r="AG190" s="21">
        <f t="shared" si="147"/>
        <v>0</v>
      </c>
      <c r="AH190" s="21">
        <f t="shared" si="147"/>
        <v>0</v>
      </c>
      <c r="AI190" s="21">
        <f t="shared" si="147"/>
        <v>0</v>
      </c>
      <c r="AJ190" s="21">
        <f t="shared" si="147"/>
        <v>0</v>
      </c>
      <c r="AK190" s="21">
        <f t="shared" si="147"/>
        <v>0</v>
      </c>
      <c r="AL190" s="18">
        <f t="shared" si="147"/>
        <v>3336772</v>
      </c>
      <c r="AM190" s="18">
        <f t="shared" si="147"/>
        <v>3303404</v>
      </c>
      <c r="AN190" s="18">
        <f t="shared" si="147"/>
        <v>33368</v>
      </c>
      <c r="AO190" s="18">
        <f t="shared" si="147"/>
        <v>0</v>
      </c>
      <c r="AP190" s="21">
        <f t="shared" si="147"/>
        <v>0</v>
      </c>
      <c r="AQ190" s="21">
        <f t="shared" si="147"/>
        <v>0</v>
      </c>
      <c r="AR190" s="21">
        <f t="shared" si="147"/>
        <v>0</v>
      </c>
      <c r="AS190" s="21">
        <f t="shared" si="147"/>
        <v>0</v>
      </c>
      <c r="AT190" s="21">
        <f t="shared" si="147"/>
        <v>3336772</v>
      </c>
      <c r="AU190" s="21">
        <f t="shared" si="147"/>
        <v>3303404</v>
      </c>
      <c r="AV190" s="21">
        <f t="shared" si="147"/>
        <v>33368</v>
      </c>
      <c r="AW190" s="21">
        <f t="shared" si="147"/>
        <v>0</v>
      </c>
      <c r="AX190" s="21">
        <f t="shared" si="147"/>
        <v>0</v>
      </c>
      <c r="AY190" s="21">
        <f t="shared" si="147"/>
        <v>0</v>
      </c>
      <c r="AZ190" s="21">
        <f t="shared" si="147"/>
        <v>0</v>
      </c>
      <c r="BA190" s="21">
        <f t="shared" si="147"/>
        <v>0</v>
      </c>
      <c r="BB190" s="21">
        <f t="shared" si="147"/>
        <v>3336772</v>
      </c>
      <c r="BC190" s="21">
        <f t="shared" si="147"/>
        <v>3303404</v>
      </c>
      <c r="BD190" s="21">
        <f t="shared" si="147"/>
        <v>33368</v>
      </c>
      <c r="BE190" s="21">
        <f t="shared" si="147"/>
        <v>0</v>
      </c>
      <c r="BF190" s="18">
        <f t="shared" si="147"/>
        <v>0</v>
      </c>
      <c r="BG190" s="18">
        <f t="shared" si="147"/>
        <v>0</v>
      </c>
      <c r="BH190" s="18">
        <f t="shared" si="147"/>
        <v>0</v>
      </c>
      <c r="BI190" s="18">
        <f t="shared" si="147"/>
        <v>0</v>
      </c>
      <c r="BJ190" s="21">
        <f t="shared" si="147"/>
        <v>0</v>
      </c>
      <c r="BK190" s="21">
        <f t="shared" si="148"/>
        <v>0</v>
      </c>
      <c r="BL190" s="21">
        <f t="shared" si="148"/>
        <v>0</v>
      </c>
      <c r="BM190" s="21">
        <f t="shared" si="148"/>
        <v>0</v>
      </c>
      <c r="BN190" s="21">
        <f t="shared" si="148"/>
        <v>0</v>
      </c>
      <c r="BO190" s="21">
        <f t="shared" si="148"/>
        <v>0</v>
      </c>
      <c r="BP190" s="21">
        <f t="shared" si="148"/>
        <v>0</v>
      </c>
      <c r="BQ190" s="21">
        <f t="shared" si="148"/>
        <v>0</v>
      </c>
      <c r="BR190" s="21">
        <f t="shared" si="148"/>
        <v>0</v>
      </c>
      <c r="BS190" s="21">
        <f t="shared" si="148"/>
        <v>0</v>
      </c>
      <c r="BT190" s="21">
        <f t="shared" si="148"/>
        <v>0</v>
      </c>
      <c r="BU190" s="21">
        <f t="shared" si="148"/>
        <v>0</v>
      </c>
      <c r="BV190" s="21">
        <f t="shared" si="148"/>
        <v>0</v>
      </c>
      <c r="BW190" s="21">
        <f t="shared" si="148"/>
        <v>0</v>
      </c>
      <c r="BX190" s="21">
        <f t="shared" si="148"/>
        <v>0</v>
      </c>
      <c r="BY190" s="21">
        <f t="shared" si="148"/>
        <v>0</v>
      </c>
    </row>
    <row r="191" spans="1:77" ht="30" x14ac:dyDescent="0.25">
      <c r="A191" s="12" t="s">
        <v>111</v>
      </c>
      <c r="B191" s="9">
        <v>51</v>
      </c>
      <c r="C191" s="9">
        <v>2</v>
      </c>
      <c r="D191" s="13" t="s">
        <v>179</v>
      </c>
      <c r="E191" s="13" t="s">
        <v>181</v>
      </c>
      <c r="F191" s="13"/>
      <c r="G191" s="13"/>
      <c r="H191" s="13" t="s">
        <v>182</v>
      </c>
      <c r="I191" s="22">
        <v>610</v>
      </c>
      <c r="J191" s="18">
        <f>'[1]3.ВС'!J188</f>
        <v>0</v>
      </c>
      <c r="K191" s="21">
        <f>'[1]3.ВС'!K188</f>
        <v>0</v>
      </c>
      <c r="L191" s="21">
        <f>'[1]3.ВС'!L188</f>
        <v>0</v>
      </c>
      <c r="M191" s="21">
        <f>'[1]3.ВС'!M188</f>
        <v>0</v>
      </c>
      <c r="N191" s="21">
        <f>'[1]3.ВС'!N188</f>
        <v>0</v>
      </c>
      <c r="O191" s="21">
        <f>'[1]3.ВС'!O188</f>
        <v>0</v>
      </c>
      <c r="P191" s="21">
        <f>'[1]3.ВС'!P188</f>
        <v>0</v>
      </c>
      <c r="Q191" s="21">
        <f>'[1]3.ВС'!Q188</f>
        <v>0</v>
      </c>
      <c r="R191" s="21">
        <f>'[1]3.ВС'!R188</f>
        <v>0</v>
      </c>
      <c r="S191" s="21">
        <f>'[1]3.ВС'!S188</f>
        <v>0</v>
      </c>
      <c r="T191" s="21">
        <f>'[1]3.ВС'!T188</f>
        <v>0</v>
      </c>
      <c r="U191" s="21">
        <f>'[1]3.ВС'!U188</f>
        <v>0</v>
      </c>
      <c r="V191" s="21">
        <f>'[1]3.ВС'!V188</f>
        <v>0</v>
      </c>
      <c r="W191" s="21">
        <f>'[1]3.ВС'!W188</f>
        <v>0</v>
      </c>
      <c r="X191" s="21">
        <f>'[1]3.ВС'!X188</f>
        <v>0</v>
      </c>
      <c r="Y191" s="21">
        <f>'[1]3.ВС'!Y188</f>
        <v>0</v>
      </c>
      <c r="Z191" s="21">
        <f>'[1]3.ВС'!Z188</f>
        <v>0</v>
      </c>
      <c r="AA191" s="21">
        <f>'[1]3.ВС'!AA188</f>
        <v>0</v>
      </c>
      <c r="AB191" s="21">
        <f>'[1]3.ВС'!AB188</f>
        <v>0</v>
      </c>
      <c r="AC191" s="21">
        <f>'[1]3.ВС'!AC188</f>
        <v>0</v>
      </c>
      <c r="AD191" s="21">
        <f>'[1]3.ВС'!AD188</f>
        <v>0</v>
      </c>
      <c r="AE191" s="21">
        <f>'[1]3.ВС'!AE188</f>
        <v>0</v>
      </c>
      <c r="AF191" s="21">
        <f>'[1]3.ВС'!AF188</f>
        <v>0</v>
      </c>
      <c r="AG191" s="21">
        <f>'[1]3.ВС'!AG188</f>
        <v>0</v>
      </c>
      <c r="AH191" s="21">
        <f>'[1]3.ВС'!AH188</f>
        <v>0</v>
      </c>
      <c r="AI191" s="21">
        <f>'[1]3.ВС'!AI188</f>
        <v>0</v>
      </c>
      <c r="AJ191" s="21">
        <f>'[1]3.ВС'!AJ188</f>
        <v>0</v>
      </c>
      <c r="AK191" s="21">
        <f>'[1]3.ВС'!AK188</f>
        <v>0</v>
      </c>
      <c r="AL191" s="18">
        <f>'[1]3.ВС'!AL188</f>
        <v>3336772</v>
      </c>
      <c r="AM191" s="18">
        <f>'[1]3.ВС'!AM188</f>
        <v>3303404</v>
      </c>
      <c r="AN191" s="18">
        <f>'[1]3.ВС'!AN188</f>
        <v>33368</v>
      </c>
      <c r="AO191" s="18">
        <f>'[1]3.ВС'!AO188</f>
        <v>0</v>
      </c>
      <c r="AP191" s="21">
        <f>'[1]3.ВС'!AP188</f>
        <v>0</v>
      </c>
      <c r="AQ191" s="21">
        <f>'[1]3.ВС'!AQ188</f>
        <v>0</v>
      </c>
      <c r="AR191" s="21">
        <f>'[1]3.ВС'!AR188</f>
        <v>0</v>
      </c>
      <c r="AS191" s="21">
        <f>'[1]3.ВС'!AS188</f>
        <v>0</v>
      </c>
      <c r="AT191" s="21">
        <f>'[1]3.ВС'!AT188</f>
        <v>3336772</v>
      </c>
      <c r="AU191" s="21">
        <f>'[1]3.ВС'!AU188</f>
        <v>3303404</v>
      </c>
      <c r="AV191" s="21">
        <f>'[1]3.ВС'!AV188</f>
        <v>33368</v>
      </c>
      <c r="AW191" s="21">
        <f>'[1]3.ВС'!AW188</f>
        <v>0</v>
      </c>
      <c r="AX191" s="21">
        <f>'[1]3.ВС'!AX188</f>
        <v>0</v>
      </c>
      <c r="AY191" s="21">
        <f>'[1]3.ВС'!AY188</f>
        <v>0</v>
      </c>
      <c r="AZ191" s="21">
        <f>'[1]3.ВС'!AZ188</f>
        <v>0</v>
      </c>
      <c r="BA191" s="21">
        <f>'[1]3.ВС'!BA188</f>
        <v>0</v>
      </c>
      <c r="BB191" s="21">
        <f>'[1]3.ВС'!BB188</f>
        <v>3336772</v>
      </c>
      <c r="BC191" s="21">
        <f>'[1]3.ВС'!BC188</f>
        <v>3303404</v>
      </c>
      <c r="BD191" s="21">
        <f>'[1]3.ВС'!BD188</f>
        <v>33368</v>
      </c>
      <c r="BE191" s="21">
        <f>'[1]3.ВС'!BE188</f>
        <v>0</v>
      </c>
      <c r="BF191" s="18">
        <f>'[1]3.ВС'!BF188</f>
        <v>0</v>
      </c>
      <c r="BG191" s="18">
        <f>'[1]3.ВС'!BG188</f>
        <v>0</v>
      </c>
      <c r="BH191" s="18">
        <f>'[1]3.ВС'!BH188</f>
        <v>0</v>
      </c>
      <c r="BI191" s="18">
        <f>'[1]3.ВС'!BI188</f>
        <v>0</v>
      </c>
      <c r="BJ191" s="21">
        <f>'[1]3.ВС'!BJ188</f>
        <v>0</v>
      </c>
      <c r="BK191" s="21">
        <f>'[1]3.ВС'!BK188</f>
        <v>0</v>
      </c>
      <c r="BL191" s="21">
        <f>'[1]3.ВС'!BL188</f>
        <v>0</v>
      </c>
      <c r="BM191" s="21">
        <f>'[1]3.ВС'!BM188</f>
        <v>0</v>
      </c>
      <c r="BN191" s="21">
        <f>'[1]3.ВС'!BN188</f>
        <v>0</v>
      </c>
      <c r="BO191" s="21">
        <f>'[1]3.ВС'!BO188</f>
        <v>0</v>
      </c>
      <c r="BP191" s="21">
        <f>'[1]3.ВС'!BP188</f>
        <v>0</v>
      </c>
      <c r="BQ191" s="21">
        <f>'[1]3.ВС'!BQ188</f>
        <v>0</v>
      </c>
      <c r="BR191" s="21">
        <f>'[1]3.ВС'!BR188</f>
        <v>0</v>
      </c>
      <c r="BS191" s="21">
        <f>'[1]3.ВС'!BS188</f>
        <v>0</v>
      </c>
      <c r="BT191" s="21">
        <f>'[1]3.ВС'!BT188</f>
        <v>0</v>
      </c>
      <c r="BU191" s="21">
        <f>'[1]3.ВС'!BU188</f>
        <v>0</v>
      </c>
      <c r="BV191" s="21">
        <f>'[1]3.ВС'!BV188</f>
        <v>0</v>
      </c>
      <c r="BW191" s="21">
        <f>'[1]3.ВС'!BW188</f>
        <v>0</v>
      </c>
      <c r="BX191" s="21">
        <f>'[1]3.ВС'!BX188</f>
        <v>0</v>
      </c>
      <c r="BY191" s="21">
        <f>'[1]3.ВС'!BY188</f>
        <v>0</v>
      </c>
    </row>
    <row r="192" spans="1:77" ht="30" x14ac:dyDescent="0.25">
      <c r="A192" s="20" t="s">
        <v>183</v>
      </c>
      <c r="B192" s="9">
        <v>51</v>
      </c>
      <c r="C192" s="9">
        <v>2</v>
      </c>
      <c r="D192" s="13" t="s">
        <v>184</v>
      </c>
      <c r="E192" s="9"/>
      <c r="F192" s="13"/>
      <c r="G192" s="13"/>
      <c r="H192" s="13"/>
      <c r="I192" s="13"/>
      <c r="J192" s="18">
        <f t="shared" ref="J192:BJ195" si="149">J193</f>
        <v>0</v>
      </c>
      <c r="K192" s="21">
        <f t="shared" si="149"/>
        <v>0</v>
      </c>
      <c r="L192" s="21">
        <f t="shared" si="149"/>
        <v>0</v>
      </c>
      <c r="M192" s="21">
        <f t="shared" si="149"/>
        <v>0</v>
      </c>
      <c r="N192" s="21">
        <f t="shared" si="149"/>
        <v>107458</v>
      </c>
      <c r="O192" s="21">
        <f t="shared" si="149"/>
        <v>106383</v>
      </c>
      <c r="P192" s="21">
        <f t="shared" si="149"/>
        <v>1075</v>
      </c>
      <c r="Q192" s="21">
        <f t="shared" si="149"/>
        <v>0</v>
      </c>
      <c r="R192" s="21">
        <f t="shared" si="149"/>
        <v>107458</v>
      </c>
      <c r="S192" s="21">
        <f t="shared" si="149"/>
        <v>106383</v>
      </c>
      <c r="T192" s="21">
        <f t="shared" si="149"/>
        <v>1075</v>
      </c>
      <c r="U192" s="21">
        <f t="shared" si="149"/>
        <v>0</v>
      </c>
      <c r="V192" s="21">
        <f t="shared" si="149"/>
        <v>0</v>
      </c>
      <c r="W192" s="21">
        <f t="shared" si="149"/>
        <v>0</v>
      </c>
      <c r="X192" s="21">
        <f t="shared" si="149"/>
        <v>0</v>
      </c>
      <c r="Y192" s="21">
        <f t="shared" si="149"/>
        <v>0</v>
      </c>
      <c r="Z192" s="21">
        <f t="shared" si="149"/>
        <v>107458</v>
      </c>
      <c r="AA192" s="21">
        <f t="shared" si="149"/>
        <v>106383</v>
      </c>
      <c r="AB192" s="21">
        <f t="shared" si="149"/>
        <v>1075</v>
      </c>
      <c r="AC192" s="21">
        <f t="shared" si="149"/>
        <v>0</v>
      </c>
      <c r="AD192" s="21">
        <f t="shared" si="149"/>
        <v>0</v>
      </c>
      <c r="AE192" s="21">
        <f t="shared" si="149"/>
        <v>0</v>
      </c>
      <c r="AF192" s="21">
        <f t="shared" si="149"/>
        <v>0</v>
      </c>
      <c r="AG192" s="21">
        <f t="shared" si="149"/>
        <v>0</v>
      </c>
      <c r="AH192" s="21">
        <f t="shared" si="149"/>
        <v>107458</v>
      </c>
      <c r="AI192" s="21">
        <f t="shared" si="149"/>
        <v>106383</v>
      </c>
      <c r="AJ192" s="21">
        <f t="shared" si="149"/>
        <v>1075</v>
      </c>
      <c r="AK192" s="21">
        <f t="shared" si="149"/>
        <v>0</v>
      </c>
      <c r="AL192" s="18">
        <f t="shared" si="149"/>
        <v>0</v>
      </c>
      <c r="AM192" s="18">
        <f t="shared" si="149"/>
        <v>0</v>
      </c>
      <c r="AN192" s="18">
        <f t="shared" si="149"/>
        <v>0</v>
      </c>
      <c r="AO192" s="18">
        <f t="shared" si="149"/>
        <v>0</v>
      </c>
      <c r="AP192" s="21">
        <f t="shared" si="149"/>
        <v>0</v>
      </c>
      <c r="AQ192" s="21">
        <f t="shared" si="149"/>
        <v>0</v>
      </c>
      <c r="AR192" s="21">
        <f t="shared" si="149"/>
        <v>0</v>
      </c>
      <c r="AS192" s="21">
        <f t="shared" si="149"/>
        <v>0</v>
      </c>
      <c r="AT192" s="21">
        <f t="shared" si="149"/>
        <v>0</v>
      </c>
      <c r="AU192" s="21">
        <f t="shared" si="149"/>
        <v>0</v>
      </c>
      <c r="AV192" s="21">
        <f t="shared" si="149"/>
        <v>0</v>
      </c>
      <c r="AW192" s="21">
        <f t="shared" si="149"/>
        <v>0</v>
      </c>
      <c r="AX192" s="21">
        <f t="shared" si="149"/>
        <v>0</v>
      </c>
      <c r="AY192" s="21">
        <f t="shared" si="149"/>
        <v>0</v>
      </c>
      <c r="AZ192" s="21">
        <f t="shared" si="149"/>
        <v>0</v>
      </c>
      <c r="BA192" s="21">
        <f t="shared" si="149"/>
        <v>0</v>
      </c>
      <c r="BB192" s="21">
        <f t="shared" si="149"/>
        <v>0</v>
      </c>
      <c r="BC192" s="21">
        <f t="shared" si="149"/>
        <v>0</v>
      </c>
      <c r="BD192" s="21">
        <f t="shared" si="149"/>
        <v>0</v>
      </c>
      <c r="BE192" s="21">
        <f t="shared" si="149"/>
        <v>0</v>
      </c>
      <c r="BF192" s="18">
        <f t="shared" si="149"/>
        <v>0</v>
      </c>
      <c r="BG192" s="18">
        <f t="shared" si="149"/>
        <v>0</v>
      </c>
      <c r="BH192" s="18">
        <f t="shared" si="149"/>
        <v>0</v>
      </c>
      <c r="BI192" s="18">
        <f t="shared" si="149"/>
        <v>0</v>
      </c>
      <c r="BJ192" s="21">
        <f t="shared" si="149"/>
        <v>0</v>
      </c>
      <c r="BK192" s="21">
        <f t="shared" ref="BK192:BY195" si="150">BK193</f>
        <v>0</v>
      </c>
      <c r="BL192" s="21">
        <f t="shared" si="150"/>
        <v>0</v>
      </c>
      <c r="BM192" s="21">
        <f t="shared" si="150"/>
        <v>0</v>
      </c>
      <c r="BN192" s="21">
        <f t="shared" si="150"/>
        <v>0</v>
      </c>
      <c r="BO192" s="21">
        <f t="shared" si="150"/>
        <v>0</v>
      </c>
      <c r="BP192" s="21">
        <f t="shared" si="150"/>
        <v>0</v>
      </c>
      <c r="BQ192" s="21">
        <f t="shared" si="150"/>
        <v>0</v>
      </c>
      <c r="BR192" s="21">
        <f t="shared" si="150"/>
        <v>0</v>
      </c>
      <c r="BS192" s="21">
        <f t="shared" si="150"/>
        <v>0</v>
      </c>
      <c r="BT192" s="21">
        <f t="shared" si="150"/>
        <v>0</v>
      </c>
      <c r="BU192" s="21">
        <f t="shared" si="150"/>
        <v>0</v>
      </c>
      <c r="BV192" s="21">
        <f t="shared" si="150"/>
        <v>0</v>
      </c>
      <c r="BW192" s="21">
        <f t="shared" si="150"/>
        <v>0</v>
      </c>
      <c r="BX192" s="21">
        <f t="shared" si="150"/>
        <v>0</v>
      </c>
      <c r="BY192" s="21">
        <f t="shared" si="150"/>
        <v>0</v>
      </c>
    </row>
    <row r="193" spans="1:77" ht="30" x14ac:dyDescent="0.25">
      <c r="A193" s="20" t="s">
        <v>28</v>
      </c>
      <c r="B193" s="9">
        <v>51</v>
      </c>
      <c r="C193" s="9">
        <v>2</v>
      </c>
      <c r="D193" s="13" t="s">
        <v>184</v>
      </c>
      <c r="E193" s="13" t="s">
        <v>181</v>
      </c>
      <c r="F193" s="13"/>
      <c r="G193" s="13"/>
      <c r="H193" s="13"/>
      <c r="I193" s="13"/>
      <c r="J193" s="18">
        <f t="shared" si="149"/>
        <v>0</v>
      </c>
      <c r="K193" s="21">
        <f t="shared" si="149"/>
        <v>0</v>
      </c>
      <c r="L193" s="21">
        <f t="shared" si="149"/>
        <v>0</v>
      </c>
      <c r="M193" s="21">
        <f t="shared" si="149"/>
        <v>0</v>
      </c>
      <c r="N193" s="21">
        <f t="shared" si="149"/>
        <v>107458</v>
      </c>
      <c r="O193" s="21">
        <f t="shared" si="149"/>
        <v>106383</v>
      </c>
      <c r="P193" s="21">
        <f t="shared" si="149"/>
        <v>1075</v>
      </c>
      <c r="Q193" s="21">
        <f t="shared" si="149"/>
        <v>0</v>
      </c>
      <c r="R193" s="21">
        <f t="shared" si="149"/>
        <v>107458</v>
      </c>
      <c r="S193" s="21">
        <f t="shared" si="149"/>
        <v>106383</v>
      </c>
      <c r="T193" s="21">
        <f t="shared" si="149"/>
        <v>1075</v>
      </c>
      <c r="U193" s="21">
        <f t="shared" si="149"/>
        <v>0</v>
      </c>
      <c r="V193" s="21">
        <f t="shared" si="149"/>
        <v>0</v>
      </c>
      <c r="W193" s="21">
        <f t="shared" si="149"/>
        <v>0</v>
      </c>
      <c r="X193" s="21">
        <f t="shared" si="149"/>
        <v>0</v>
      </c>
      <c r="Y193" s="21">
        <f t="shared" si="149"/>
        <v>0</v>
      </c>
      <c r="Z193" s="21">
        <f t="shared" si="149"/>
        <v>107458</v>
      </c>
      <c r="AA193" s="21">
        <f t="shared" si="149"/>
        <v>106383</v>
      </c>
      <c r="AB193" s="21">
        <f t="shared" si="149"/>
        <v>1075</v>
      </c>
      <c r="AC193" s="21">
        <f t="shared" si="149"/>
        <v>0</v>
      </c>
      <c r="AD193" s="21">
        <f t="shared" si="149"/>
        <v>0</v>
      </c>
      <c r="AE193" s="21">
        <f t="shared" si="149"/>
        <v>0</v>
      </c>
      <c r="AF193" s="21">
        <f t="shared" si="149"/>
        <v>0</v>
      </c>
      <c r="AG193" s="21">
        <f t="shared" si="149"/>
        <v>0</v>
      </c>
      <c r="AH193" s="21">
        <f t="shared" si="149"/>
        <v>107458</v>
      </c>
      <c r="AI193" s="21">
        <f t="shared" si="149"/>
        <v>106383</v>
      </c>
      <c r="AJ193" s="21">
        <f t="shared" si="149"/>
        <v>1075</v>
      </c>
      <c r="AK193" s="21">
        <f t="shared" si="149"/>
        <v>0</v>
      </c>
      <c r="AL193" s="18">
        <f t="shared" si="149"/>
        <v>0</v>
      </c>
      <c r="AM193" s="18">
        <f t="shared" si="149"/>
        <v>0</v>
      </c>
      <c r="AN193" s="18">
        <f t="shared" si="149"/>
        <v>0</v>
      </c>
      <c r="AO193" s="18">
        <f t="shared" si="149"/>
        <v>0</v>
      </c>
      <c r="AP193" s="21">
        <f t="shared" si="149"/>
        <v>0</v>
      </c>
      <c r="AQ193" s="21">
        <f t="shared" si="149"/>
        <v>0</v>
      </c>
      <c r="AR193" s="21">
        <f t="shared" si="149"/>
        <v>0</v>
      </c>
      <c r="AS193" s="21">
        <f t="shared" si="149"/>
        <v>0</v>
      </c>
      <c r="AT193" s="21">
        <f t="shared" si="149"/>
        <v>0</v>
      </c>
      <c r="AU193" s="21">
        <f t="shared" si="149"/>
        <v>0</v>
      </c>
      <c r="AV193" s="21">
        <f t="shared" si="149"/>
        <v>0</v>
      </c>
      <c r="AW193" s="21">
        <f t="shared" si="149"/>
        <v>0</v>
      </c>
      <c r="AX193" s="21">
        <f t="shared" si="149"/>
        <v>0</v>
      </c>
      <c r="AY193" s="21">
        <f t="shared" si="149"/>
        <v>0</v>
      </c>
      <c r="AZ193" s="21">
        <f t="shared" si="149"/>
        <v>0</v>
      </c>
      <c r="BA193" s="21">
        <f t="shared" si="149"/>
        <v>0</v>
      </c>
      <c r="BB193" s="21">
        <f t="shared" si="149"/>
        <v>0</v>
      </c>
      <c r="BC193" s="21">
        <f t="shared" si="149"/>
        <v>0</v>
      </c>
      <c r="BD193" s="21">
        <f t="shared" si="149"/>
        <v>0</v>
      </c>
      <c r="BE193" s="21">
        <f t="shared" si="149"/>
        <v>0</v>
      </c>
      <c r="BF193" s="18">
        <f t="shared" si="149"/>
        <v>0</v>
      </c>
      <c r="BG193" s="18">
        <f t="shared" si="149"/>
        <v>0</v>
      </c>
      <c r="BH193" s="18">
        <f t="shared" si="149"/>
        <v>0</v>
      </c>
      <c r="BI193" s="18">
        <f t="shared" si="149"/>
        <v>0</v>
      </c>
      <c r="BJ193" s="21">
        <f t="shared" si="149"/>
        <v>0</v>
      </c>
      <c r="BK193" s="21">
        <f t="shared" si="150"/>
        <v>0</v>
      </c>
      <c r="BL193" s="21">
        <f t="shared" si="150"/>
        <v>0</v>
      </c>
      <c r="BM193" s="21">
        <f t="shared" si="150"/>
        <v>0</v>
      </c>
      <c r="BN193" s="21">
        <f t="shared" si="150"/>
        <v>0</v>
      </c>
      <c r="BO193" s="21">
        <f t="shared" si="150"/>
        <v>0</v>
      </c>
      <c r="BP193" s="21">
        <f t="shared" si="150"/>
        <v>0</v>
      </c>
      <c r="BQ193" s="21">
        <f t="shared" si="150"/>
        <v>0</v>
      </c>
      <c r="BR193" s="21">
        <f t="shared" si="150"/>
        <v>0</v>
      </c>
      <c r="BS193" s="21">
        <f t="shared" si="150"/>
        <v>0</v>
      </c>
      <c r="BT193" s="21">
        <f t="shared" si="150"/>
        <v>0</v>
      </c>
      <c r="BU193" s="21">
        <f t="shared" si="150"/>
        <v>0</v>
      </c>
      <c r="BV193" s="21">
        <f t="shared" si="150"/>
        <v>0</v>
      </c>
      <c r="BW193" s="21">
        <f t="shared" si="150"/>
        <v>0</v>
      </c>
      <c r="BX193" s="21">
        <f t="shared" si="150"/>
        <v>0</v>
      </c>
      <c r="BY193" s="21">
        <f t="shared" si="150"/>
        <v>0</v>
      </c>
    </row>
    <row r="194" spans="1:77" ht="30" x14ac:dyDescent="0.25">
      <c r="A194" s="20" t="s">
        <v>185</v>
      </c>
      <c r="B194" s="9">
        <v>51</v>
      </c>
      <c r="C194" s="9">
        <v>2</v>
      </c>
      <c r="D194" s="13" t="s">
        <v>184</v>
      </c>
      <c r="E194" s="13" t="s">
        <v>181</v>
      </c>
      <c r="F194" s="13"/>
      <c r="G194" s="13"/>
      <c r="H194" s="13" t="s">
        <v>186</v>
      </c>
      <c r="I194" s="13"/>
      <c r="J194" s="18">
        <f t="shared" si="149"/>
        <v>0</v>
      </c>
      <c r="K194" s="21">
        <f t="shared" si="149"/>
        <v>0</v>
      </c>
      <c r="L194" s="21">
        <f t="shared" si="149"/>
        <v>0</v>
      </c>
      <c r="M194" s="21">
        <f t="shared" si="149"/>
        <v>0</v>
      </c>
      <c r="N194" s="21">
        <f t="shared" si="149"/>
        <v>107458</v>
      </c>
      <c r="O194" s="21">
        <f t="shared" si="149"/>
        <v>106383</v>
      </c>
      <c r="P194" s="21">
        <f t="shared" si="149"/>
        <v>1075</v>
      </c>
      <c r="Q194" s="21">
        <f t="shared" si="149"/>
        <v>0</v>
      </c>
      <c r="R194" s="21">
        <f t="shared" si="149"/>
        <v>107458</v>
      </c>
      <c r="S194" s="21">
        <f t="shared" si="149"/>
        <v>106383</v>
      </c>
      <c r="T194" s="21">
        <f t="shared" si="149"/>
        <v>1075</v>
      </c>
      <c r="U194" s="21">
        <f t="shared" si="149"/>
        <v>0</v>
      </c>
      <c r="V194" s="21">
        <f t="shared" si="149"/>
        <v>0</v>
      </c>
      <c r="W194" s="21">
        <f t="shared" si="149"/>
        <v>0</v>
      </c>
      <c r="X194" s="21">
        <f t="shared" si="149"/>
        <v>0</v>
      </c>
      <c r="Y194" s="21">
        <f t="shared" si="149"/>
        <v>0</v>
      </c>
      <c r="Z194" s="21">
        <f t="shared" si="149"/>
        <v>107458</v>
      </c>
      <c r="AA194" s="21">
        <f t="shared" si="149"/>
        <v>106383</v>
      </c>
      <c r="AB194" s="21">
        <f t="shared" si="149"/>
        <v>1075</v>
      </c>
      <c r="AC194" s="21">
        <f t="shared" si="149"/>
        <v>0</v>
      </c>
      <c r="AD194" s="21">
        <f t="shared" si="149"/>
        <v>0</v>
      </c>
      <c r="AE194" s="21">
        <f t="shared" si="149"/>
        <v>0</v>
      </c>
      <c r="AF194" s="21">
        <f t="shared" si="149"/>
        <v>0</v>
      </c>
      <c r="AG194" s="21">
        <f t="shared" si="149"/>
        <v>0</v>
      </c>
      <c r="AH194" s="21">
        <f t="shared" si="149"/>
        <v>107458</v>
      </c>
      <c r="AI194" s="21">
        <f t="shared" si="149"/>
        <v>106383</v>
      </c>
      <c r="AJ194" s="21">
        <f t="shared" si="149"/>
        <v>1075</v>
      </c>
      <c r="AK194" s="21">
        <f t="shared" si="149"/>
        <v>0</v>
      </c>
      <c r="AL194" s="18">
        <f t="shared" si="149"/>
        <v>0</v>
      </c>
      <c r="AM194" s="18">
        <f t="shared" si="149"/>
        <v>0</v>
      </c>
      <c r="AN194" s="18">
        <f t="shared" si="149"/>
        <v>0</v>
      </c>
      <c r="AO194" s="18">
        <f t="shared" si="149"/>
        <v>0</v>
      </c>
      <c r="AP194" s="21">
        <f t="shared" si="149"/>
        <v>0</v>
      </c>
      <c r="AQ194" s="21">
        <f t="shared" si="149"/>
        <v>0</v>
      </c>
      <c r="AR194" s="21">
        <f t="shared" si="149"/>
        <v>0</v>
      </c>
      <c r="AS194" s="21">
        <f t="shared" si="149"/>
        <v>0</v>
      </c>
      <c r="AT194" s="21">
        <f t="shared" si="149"/>
        <v>0</v>
      </c>
      <c r="AU194" s="21">
        <f t="shared" si="149"/>
        <v>0</v>
      </c>
      <c r="AV194" s="21">
        <f t="shared" si="149"/>
        <v>0</v>
      </c>
      <c r="AW194" s="21">
        <f t="shared" si="149"/>
        <v>0</v>
      </c>
      <c r="AX194" s="21">
        <f t="shared" si="149"/>
        <v>0</v>
      </c>
      <c r="AY194" s="21">
        <f t="shared" si="149"/>
        <v>0</v>
      </c>
      <c r="AZ194" s="21">
        <f t="shared" si="149"/>
        <v>0</v>
      </c>
      <c r="BA194" s="21">
        <f t="shared" si="149"/>
        <v>0</v>
      </c>
      <c r="BB194" s="21">
        <f t="shared" si="149"/>
        <v>0</v>
      </c>
      <c r="BC194" s="21">
        <f t="shared" si="149"/>
        <v>0</v>
      </c>
      <c r="BD194" s="21">
        <f t="shared" si="149"/>
        <v>0</v>
      </c>
      <c r="BE194" s="21">
        <f t="shared" si="149"/>
        <v>0</v>
      </c>
      <c r="BF194" s="18">
        <f t="shared" si="149"/>
        <v>0</v>
      </c>
      <c r="BG194" s="18">
        <f t="shared" si="149"/>
        <v>0</v>
      </c>
      <c r="BH194" s="18">
        <f t="shared" si="149"/>
        <v>0</v>
      </c>
      <c r="BI194" s="18">
        <f t="shared" si="149"/>
        <v>0</v>
      </c>
      <c r="BJ194" s="21">
        <f t="shared" si="149"/>
        <v>0</v>
      </c>
      <c r="BK194" s="21">
        <f t="shared" si="150"/>
        <v>0</v>
      </c>
      <c r="BL194" s="21">
        <f t="shared" si="150"/>
        <v>0</v>
      </c>
      <c r="BM194" s="21">
        <f t="shared" si="150"/>
        <v>0</v>
      </c>
      <c r="BN194" s="21">
        <f t="shared" si="150"/>
        <v>0</v>
      </c>
      <c r="BO194" s="21">
        <f t="shared" si="150"/>
        <v>0</v>
      </c>
      <c r="BP194" s="21">
        <f t="shared" si="150"/>
        <v>0</v>
      </c>
      <c r="BQ194" s="21">
        <f t="shared" si="150"/>
        <v>0</v>
      </c>
      <c r="BR194" s="21">
        <f t="shared" si="150"/>
        <v>0</v>
      </c>
      <c r="BS194" s="21">
        <f t="shared" si="150"/>
        <v>0</v>
      </c>
      <c r="BT194" s="21">
        <f t="shared" si="150"/>
        <v>0</v>
      </c>
      <c r="BU194" s="21">
        <f t="shared" si="150"/>
        <v>0</v>
      </c>
      <c r="BV194" s="21">
        <f t="shared" si="150"/>
        <v>0</v>
      </c>
      <c r="BW194" s="21">
        <f t="shared" si="150"/>
        <v>0</v>
      </c>
      <c r="BX194" s="21">
        <f t="shared" si="150"/>
        <v>0</v>
      </c>
      <c r="BY194" s="21">
        <f t="shared" si="150"/>
        <v>0</v>
      </c>
    </row>
    <row r="195" spans="1:77" ht="60" x14ac:dyDescent="0.25">
      <c r="A195" s="12" t="s">
        <v>109</v>
      </c>
      <c r="B195" s="9">
        <v>51</v>
      </c>
      <c r="C195" s="9">
        <v>2</v>
      </c>
      <c r="D195" s="13" t="s">
        <v>184</v>
      </c>
      <c r="E195" s="13" t="s">
        <v>181</v>
      </c>
      <c r="F195" s="13"/>
      <c r="G195" s="13"/>
      <c r="H195" s="13" t="s">
        <v>186</v>
      </c>
      <c r="I195" s="13" t="s">
        <v>110</v>
      </c>
      <c r="J195" s="18">
        <f t="shared" si="149"/>
        <v>0</v>
      </c>
      <c r="K195" s="21">
        <f t="shared" si="149"/>
        <v>0</v>
      </c>
      <c r="L195" s="21">
        <f t="shared" si="149"/>
        <v>0</v>
      </c>
      <c r="M195" s="21">
        <f t="shared" si="149"/>
        <v>0</v>
      </c>
      <c r="N195" s="21">
        <f t="shared" si="149"/>
        <v>107458</v>
      </c>
      <c r="O195" s="21">
        <f t="shared" si="149"/>
        <v>106383</v>
      </c>
      <c r="P195" s="21">
        <f t="shared" si="149"/>
        <v>1075</v>
      </c>
      <c r="Q195" s="21">
        <f t="shared" si="149"/>
        <v>0</v>
      </c>
      <c r="R195" s="21">
        <f t="shared" si="149"/>
        <v>107458</v>
      </c>
      <c r="S195" s="21">
        <f t="shared" si="149"/>
        <v>106383</v>
      </c>
      <c r="T195" s="21">
        <f t="shared" si="149"/>
        <v>1075</v>
      </c>
      <c r="U195" s="21">
        <f t="shared" si="149"/>
        <v>0</v>
      </c>
      <c r="V195" s="21">
        <f t="shared" si="149"/>
        <v>0</v>
      </c>
      <c r="W195" s="21">
        <f t="shared" si="149"/>
        <v>0</v>
      </c>
      <c r="X195" s="21">
        <f t="shared" si="149"/>
        <v>0</v>
      </c>
      <c r="Y195" s="21">
        <f t="shared" si="149"/>
        <v>0</v>
      </c>
      <c r="Z195" s="21">
        <f t="shared" si="149"/>
        <v>107458</v>
      </c>
      <c r="AA195" s="21">
        <f t="shared" si="149"/>
        <v>106383</v>
      </c>
      <c r="AB195" s="21">
        <f t="shared" si="149"/>
        <v>1075</v>
      </c>
      <c r="AC195" s="21">
        <f t="shared" si="149"/>
        <v>0</v>
      </c>
      <c r="AD195" s="21">
        <f t="shared" si="149"/>
        <v>0</v>
      </c>
      <c r="AE195" s="21">
        <f t="shared" si="149"/>
        <v>0</v>
      </c>
      <c r="AF195" s="21">
        <f t="shared" si="149"/>
        <v>0</v>
      </c>
      <c r="AG195" s="21">
        <f t="shared" si="149"/>
        <v>0</v>
      </c>
      <c r="AH195" s="21">
        <f t="shared" si="149"/>
        <v>107458</v>
      </c>
      <c r="AI195" s="21">
        <f t="shared" si="149"/>
        <v>106383</v>
      </c>
      <c r="AJ195" s="21">
        <f t="shared" si="149"/>
        <v>1075</v>
      </c>
      <c r="AK195" s="21">
        <f t="shared" si="149"/>
        <v>0</v>
      </c>
      <c r="AL195" s="18">
        <f t="shared" si="149"/>
        <v>0</v>
      </c>
      <c r="AM195" s="18">
        <f t="shared" si="149"/>
        <v>0</v>
      </c>
      <c r="AN195" s="18">
        <f t="shared" si="149"/>
        <v>0</v>
      </c>
      <c r="AO195" s="18">
        <f t="shared" si="149"/>
        <v>0</v>
      </c>
      <c r="AP195" s="21">
        <f t="shared" si="149"/>
        <v>0</v>
      </c>
      <c r="AQ195" s="21">
        <f t="shared" si="149"/>
        <v>0</v>
      </c>
      <c r="AR195" s="21">
        <f t="shared" si="149"/>
        <v>0</v>
      </c>
      <c r="AS195" s="21">
        <f t="shared" si="149"/>
        <v>0</v>
      </c>
      <c r="AT195" s="21">
        <f t="shared" si="149"/>
        <v>0</v>
      </c>
      <c r="AU195" s="21">
        <f t="shared" si="149"/>
        <v>0</v>
      </c>
      <c r="AV195" s="21">
        <f t="shared" si="149"/>
        <v>0</v>
      </c>
      <c r="AW195" s="21">
        <f t="shared" si="149"/>
        <v>0</v>
      </c>
      <c r="AX195" s="21">
        <f t="shared" si="149"/>
        <v>0</v>
      </c>
      <c r="AY195" s="21">
        <f t="shared" si="149"/>
        <v>0</v>
      </c>
      <c r="AZ195" s="21">
        <f t="shared" si="149"/>
        <v>0</v>
      </c>
      <c r="BA195" s="21">
        <f t="shared" si="149"/>
        <v>0</v>
      </c>
      <c r="BB195" s="21">
        <f t="shared" si="149"/>
        <v>0</v>
      </c>
      <c r="BC195" s="21">
        <f t="shared" si="149"/>
        <v>0</v>
      </c>
      <c r="BD195" s="21">
        <f t="shared" si="149"/>
        <v>0</v>
      </c>
      <c r="BE195" s="21">
        <f t="shared" si="149"/>
        <v>0</v>
      </c>
      <c r="BF195" s="18">
        <f t="shared" si="149"/>
        <v>0</v>
      </c>
      <c r="BG195" s="18">
        <f t="shared" si="149"/>
        <v>0</v>
      </c>
      <c r="BH195" s="18">
        <f t="shared" si="149"/>
        <v>0</v>
      </c>
      <c r="BI195" s="18">
        <f t="shared" si="149"/>
        <v>0</v>
      </c>
      <c r="BJ195" s="21">
        <f t="shared" si="149"/>
        <v>0</v>
      </c>
      <c r="BK195" s="21">
        <f t="shared" si="150"/>
        <v>0</v>
      </c>
      <c r="BL195" s="21">
        <f t="shared" si="150"/>
        <v>0</v>
      </c>
      <c r="BM195" s="21">
        <f t="shared" si="150"/>
        <v>0</v>
      </c>
      <c r="BN195" s="21">
        <f t="shared" si="150"/>
        <v>0</v>
      </c>
      <c r="BO195" s="21">
        <f t="shared" si="150"/>
        <v>0</v>
      </c>
      <c r="BP195" s="21">
        <f t="shared" si="150"/>
        <v>0</v>
      </c>
      <c r="BQ195" s="21">
        <f t="shared" si="150"/>
        <v>0</v>
      </c>
      <c r="BR195" s="21">
        <f t="shared" si="150"/>
        <v>0</v>
      </c>
      <c r="BS195" s="21">
        <f t="shared" si="150"/>
        <v>0</v>
      </c>
      <c r="BT195" s="21">
        <f t="shared" si="150"/>
        <v>0</v>
      </c>
      <c r="BU195" s="21">
        <f t="shared" si="150"/>
        <v>0</v>
      </c>
      <c r="BV195" s="21">
        <f t="shared" si="150"/>
        <v>0</v>
      </c>
      <c r="BW195" s="21">
        <f t="shared" si="150"/>
        <v>0</v>
      </c>
      <c r="BX195" s="21">
        <f t="shared" si="150"/>
        <v>0</v>
      </c>
      <c r="BY195" s="21">
        <f t="shared" si="150"/>
        <v>0</v>
      </c>
    </row>
    <row r="196" spans="1:77" ht="30" x14ac:dyDescent="0.25">
      <c r="A196" s="12" t="s">
        <v>165</v>
      </c>
      <c r="B196" s="9">
        <v>51</v>
      </c>
      <c r="C196" s="9">
        <v>2</v>
      </c>
      <c r="D196" s="13" t="s">
        <v>184</v>
      </c>
      <c r="E196" s="13" t="s">
        <v>181</v>
      </c>
      <c r="F196" s="13"/>
      <c r="G196" s="13"/>
      <c r="H196" s="13" t="s">
        <v>186</v>
      </c>
      <c r="I196" s="13" t="s">
        <v>112</v>
      </c>
      <c r="J196" s="18">
        <f>'[1]3.ВС'!J191</f>
        <v>0</v>
      </c>
      <c r="K196" s="21">
        <f>'[1]3.ВС'!K191</f>
        <v>0</v>
      </c>
      <c r="L196" s="21">
        <f>'[1]3.ВС'!L191</f>
        <v>0</v>
      </c>
      <c r="M196" s="21">
        <f>'[1]3.ВС'!M191</f>
        <v>0</v>
      </c>
      <c r="N196" s="21">
        <f>'[1]3.ВС'!N191</f>
        <v>107458</v>
      </c>
      <c r="O196" s="21">
        <f>'[1]3.ВС'!O191</f>
        <v>106383</v>
      </c>
      <c r="P196" s="21">
        <f>'[1]3.ВС'!P191</f>
        <v>1075</v>
      </c>
      <c r="Q196" s="21">
        <f>'[1]3.ВС'!Q191</f>
        <v>0</v>
      </c>
      <c r="R196" s="21">
        <f>'[1]3.ВС'!R191</f>
        <v>107458</v>
      </c>
      <c r="S196" s="21">
        <f>'[1]3.ВС'!S191</f>
        <v>106383</v>
      </c>
      <c r="T196" s="21">
        <f>'[1]3.ВС'!T191</f>
        <v>1075</v>
      </c>
      <c r="U196" s="21">
        <f>'[1]3.ВС'!U191</f>
        <v>0</v>
      </c>
      <c r="V196" s="21">
        <f>'[1]3.ВС'!V191</f>
        <v>0</v>
      </c>
      <c r="W196" s="21">
        <f>'[1]3.ВС'!W191</f>
        <v>0</v>
      </c>
      <c r="X196" s="21">
        <f>'[1]3.ВС'!X191</f>
        <v>0</v>
      </c>
      <c r="Y196" s="21">
        <f>'[1]3.ВС'!Y191</f>
        <v>0</v>
      </c>
      <c r="Z196" s="21">
        <f>'[1]3.ВС'!Z191</f>
        <v>107458</v>
      </c>
      <c r="AA196" s="21">
        <f>'[1]3.ВС'!AA191</f>
        <v>106383</v>
      </c>
      <c r="AB196" s="21">
        <f>'[1]3.ВС'!AB191</f>
        <v>1075</v>
      </c>
      <c r="AC196" s="21">
        <f>'[1]3.ВС'!AC191</f>
        <v>0</v>
      </c>
      <c r="AD196" s="21">
        <f>'[1]3.ВС'!AD191</f>
        <v>0</v>
      </c>
      <c r="AE196" s="21">
        <f>'[1]3.ВС'!AE191</f>
        <v>0</v>
      </c>
      <c r="AF196" s="21">
        <f>'[1]3.ВС'!AF191</f>
        <v>0</v>
      </c>
      <c r="AG196" s="21">
        <f>'[1]3.ВС'!AG191</f>
        <v>0</v>
      </c>
      <c r="AH196" s="21">
        <f>'[1]3.ВС'!AH191</f>
        <v>107458</v>
      </c>
      <c r="AI196" s="21">
        <f>'[1]3.ВС'!AI191</f>
        <v>106383</v>
      </c>
      <c r="AJ196" s="21">
        <f>'[1]3.ВС'!AJ191</f>
        <v>1075</v>
      </c>
      <c r="AK196" s="21">
        <f>'[1]3.ВС'!AK191</f>
        <v>0</v>
      </c>
      <c r="AL196" s="18">
        <f>'[1]3.ВС'!AL191</f>
        <v>0</v>
      </c>
      <c r="AM196" s="18">
        <f>'[1]3.ВС'!AM191</f>
        <v>0</v>
      </c>
      <c r="AN196" s="18">
        <f>'[1]3.ВС'!AN191</f>
        <v>0</v>
      </c>
      <c r="AO196" s="18">
        <f>'[1]3.ВС'!AO191</f>
        <v>0</v>
      </c>
      <c r="AP196" s="21">
        <f>'[1]3.ВС'!AP191</f>
        <v>0</v>
      </c>
      <c r="AQ196" s="21">
        <f>'[1]3.ВС'!AQ191</f>
        <v>0</v>
      </c>
      <c r="AR196" s="21">
        <f>'[1]3.ВС'!AR191</f>
        <v>0</v>
      </c>
      <c r="AS196" s="21">
        <f>'[1]3.ВС'!AS191</f>
        <v>0</v>
      </c>
      <c r="AT196" s="21">
        <f>'[1]3.ВС'!AT191</f>
        <v>0</v>
      </c>
      <c r="AU196" s="21">
        <f>'[1]3.ВС'!AU191</f>
        <v>0</v>
      </c>
      <c r="AV196" s="21">
        <f>'[1]3.ВС'!AV191</f>
        <v>0</v>
      </c>
      <c r="AW196" s="21">
        <f>'[1]3.ВС'!AW191</f>
        <v>0</v>
      </c>
      <c r="AX196" s="21">
        <f>'[1]3.ВС'!AX191</f>
        <v>0</v>
      </c>
      <c r="AY196" s="21">
        <f>'[1]3.ВС'!AY191</f>
        <v>0</v>
      </c>
      <c r="AZ196" s="21">
        <f>'[1]3.ВС'!AZ191</f>
        <v>0</v>
      </c>
      <c r="BA196" s="21">
        <f>'[1]3.ВС'!BA191</f>
        <v>0</v>
      </c>
      <c r="BB196" s="21">
        <f>'[1]3.ВС'!BB191</f>
        <v>0</v>
      </c>
      <c r="BC196" s="21">
        <f>'[1]3.ВС'!BC191</f>
        <v>0</v>
      </c>
      <c r="BD196" s="21">
        <f>'[1]3.ВС'!BD191</f>
        <v>0</v>
      </c>
      <c r="BE196" s="21">
        <f>'[1]3.ВС'!BE191</f>
        <v>0</v>
      </c>
      <c r="BF196" s="18">
        <f>'[1]3.ВС'!BF191</f>
        <v>0</v>
      </c>
      <c r="BG196" s="18">
        <f>'[1]3.ВС'!BG191</f>
        <v>0</v>
      </c>
      <c r="BH196" s="18">
        <f>'[1]3.ВС'!BH191</f>
        <v>0</v>
      </c>
      <c r="BI196" s="18">
        <f>'[1]3.ВС'!BI191</f>
        <v>0</v>
      </c>
      <c r="BJ196" s="21">
        <f>'[1]3.ВС'!BJ191</f>
        <v>0</v>
      </c>
      <c r="BK196" s="21">
        <f>'[1]3.ВС'!BK191</f>
        <v>0</v>
      </c>
      <c r="BL196" s="21">
        <f>'[1]3.ВС'!BL191</f>
        <v>0</v>
      </c>
      <c r="BM196" s="21">
        <f>'[1]3.ВС'!BM191</f>
        <v>0</v>
      </c>
      <c r="BN196" s="21">
        <f>'[1]3.ВС'!BN191</f>
        <v>0</v>
      </c>
      <c r="BO196" s="21">
        <f>'[1]3.ВС'!BO191</f>
        <v>0</v>
      </c>
      <c r="BP196" s="21">
        <f>'[1]3.ВС'!BP191</f>
        <v>0</v>
      </c>
      <c r="BQ196" s="21">
        <f>'[1]3.ВС'!BQ191</f>
        <v>0</v>
      </c>
      <c r="BR196" s="21">
        <f>'[1]3.ВС'!BR191</f>
        <v>0</v>
      </c>
      <c r="BS196" s="21">
        <f>'[1]3.ВС'!BS191</f>
        <v>0</v>
      </c>
      <c r="BT196" s="21">
        <f>'[1]3.ВС'!BT191</f>
        <v>0</v>
      </c>
      <c r="BU196" s="21">
        <f>'[1]3.ВС'!BU191</f>
        <v>0</v>
      </c>
      <c r="BV196" s="21">
        <f>'[1]3.ВС'!BV191</f>
        <v>0</v>
      </c>
      <c r="BW196" s="21">
        <f>'[1]3.ВС'!BW191</f>
        <v>0</v>
      </c>
      <c r="BX196" s="21">
        <f>'[1]3.ВС'!BX191</f>
        <v>0</v>
      </c>
      <c r="BY196" s="21">
        <f>'[1]3.ВС'!BY191</f>
        <v>0</v>
      </c>
    </row>
    <row r="197" spans="1:77" ht="30" x14ac:dyDescent="0.25">
      <c r="A197" s="16" t="s">
        <v>187</v>
      </c>
      <c r="B197" s="9">
        <v>51</v>
      </c>
      <c r="C197" s="9">
        <v>2</v>
      </c>
      <c r="D197" s="10" t="s">
        <v>53</v>
      </c>
      <c r="E197" s="9"/>
      <c r="F197" s="13"/>
      <c r="G197" s="10"/>
      <c r="H197" s="10"/>
      <c r="I197" s="13"/>
      <c r="J197" s="18">
        <f t="shared" ref="J197:BJ200" si="151">J198</f>
        <v>122400</v>
      </c>
      <c r="K197" s="21">
        <f t="shared" si="151"/>
        <v>122400</v>
      </c>
      <c r="L197" s="21">
        <f t="shared" si="151"/>
        <v>0</v>
      </c>
      <c r="M197" s="21">
        <f t="shared" si="151"/>
        <v>0</v>
      </c>
      <c r="N197" s="21">
        <f t="shared" si="151"/>
        <v>0</v>
      </c>
      <c r="O197" s="21">
        <f t="shared" si="151"/>
        <v>0</v>
      </c>
      <c r="P197" s="21">
        <f t="shared" si="151"/>
        <v>0</v>
      </c>
      <c r="Q197" s="21">
        <f t="shared" si="151"/>
        <v>0</v>
      </c>
      <c r="R197" s="21">
        <f t="shared" si="151"/>
        <v>122400</v>
      </c>
      <c r="S197" s="21">
        <f t="shared" si="151"/>
        <v>122400</v>
      </c>
      <c r="T197" s="21">
        <f t="shared" si="151"/>
        <v>0</v>
      </c>
      <c r="U197" s="21">
        <f t="shared" si="151"/>
        <v>0</v>
      </c>
      <c r="V197" s="21">
        <f t="shared" si="151"/>
        <v>0</v>
      </c>
      <c r="W197" s="21">
        <f t="shared" si="151"/>
        <v>0</v>
      </c>
      <c r="X197" s="21">
        <f t="shared" si="151"/>
        <v>0</v>
      </c>
      <c r="Y197" s="21">
        <f t="shared" si="151"/>
        <v>0</v>
      </c>
      <c r="Z197" s="21">
        <f t="shared" si="151"/>
        <v>122400</v>
      </c>
      <c r="AA197" s="21">
        <f t="shared" si="151"/>
        <v>122400</v>
      </c>
      <c r="AB197" s="21">
        <f t="shared" si="151"/>
        <v>0</v>
      </c>
      <c r="AC197" s="21">
        <f t="shared" si="151"/>
        <v>0</v>
      </c>
      <c r="AD197" s="21">
        <f t="shared" si="151"/>
        <v>0</v>
      </c>
      <c r="AE197" s="21">
        <f t="shared" si="151"/>
        <v>0</v>
      </c>
      <c r="AF197" s="21">
        <f t="shared" si="151"/>
        <v>0</v>
      </c>
      <c r="AG197" s="21">
        <f t="shared" si="151"/>
        <v>0</v>
      </c>
      <c r="AH197" s="21">
        <f t="shared" si="151"/>
        <v>122400</v>
      </c>
      <c r="AI197" s="21">
        <f t="shared" si="151"/>
        <v>122400</v>
      </c>
      <c r="AJ197" s="21">
        <f t="shared" si="151"/>
        <v>0</v>
      </c>
      <c r="AK197" s="21">
        <f t="shared" si="151"/>
        <v>0</v>
      </c>
      <c r="AL197" s="18">
        <f t="shared" si="151"/>
        <v>122400</v>
      </c>
      <c r="AM197" s="18">
        <f t="shared" si="151"/>
        <v>122400</v>
      </c>
      <c r="AN197" s="18">
        <f t="shared" si="151"/>
        <v>0</v>
      </c>
      <c r="AO197" s="18">
        <f t="shared" si="151"/>
        <v>0</v>
      </c>
      <c r="AP197" s="21">
        <f t="shared" si="151"/>
        <v>0</v>
      </c>
      <c r="AQ197" s="21">
        <f t="shared" si="151"/>
        <v>0</v>
      </c>
      <c r="AR197" s="21">
        <f t="shared" si="151"/>
        <v>0</v>
      </c>
      <c r="AS197" s="21">
        <f t="shared" si="151"/>
        <v>0</v>
      </c>
      <c r="AT197" s="21">
        <f t="shared" si="151"/>
        <v>122400</v>
      </c>
      <c r="AU197" s="21">
        <f t="shared" si="151"/>
        <v>122400</v>
      </c>
      <c r="AV197" s="21">
        <f t="shared" si="151"/>
        <v>0</v>
      </c>
      <c r="AW197" s="21">
        <f t="shared" si="151"/>
        <v>0</v>
      </c>
      <c r="AX197" s="21">
        <f t="shared" si="151"/>
        <v>0</v>
      </c>
      <c r="AY197" s="21">
        <f t="shared" si="151"/>
        <v>0</v>
      </c>
      <c r="AZ197" s="21">
        <f t="shared" si="151"/>
        <v>0</v>
      </c>
      <c r="BA197" s="21">
        <f t="shared" si="151"/>
        <v>0</v>
      </c>
      <c r="BB197" s="21">
        <f t="shared" si="151"/>
        <v>122400</v>
      </c>
      <c r="BC197" s="21">
        <f t="shared" si="151"/>
        <v>122400</v>
      </c>
      <c r="BD197" s="21">
        <f t="shared" si="151"/>
        <v>0</v>
      </c>
      <c r="BE197" s="21">
        <f t="shared" si="151"/>
        <v>0</v>
      </c>
      <c r="BF197" s="18">
        <f t="shared" si="151"/>
        <v>122400</v>
      </c>
      <c r="BG197" s="18">
        <f t="shared" si="151"/>
        <v>122400</v>
      </c>
      <c r="BH197" s="18">
        <f t="shared" si="151"/>
        <v>0</v>
      </c>
      <c r="BI197" s="18">
        <f t="shared" si="151"/>
        <v>0</v>
      </c>
      <c r="BJ197" s="21">
        <f t="shared" si="151"/>
        <v>0</v>
      </c>
      <c r="BK197" s="21">
        <f t="shared" ref="BK197:BY200" si="152">BK198</f>
        <v>0</v>
      </c>
      <c r="BL197" s="21">
        <f t="shared" si="152"/>
        <v>0</v>
      </c>
      <c r="BM197" s="21">
        <f t="shared" si="152"/>
        <v>0</v>
      </c>
      <c r="BN197" s="21">
        <f t="shared" si="152"/>
        <v>122400</v>
      </c>
      <c r="BO197" s="21">
        <f t="shared" si="152"/>
        <v>122400</v>
      </c>
      <c r="BP197" s="21">
        <f t="shared" si="152"/>
        <v>0</v>
      </c>
      <c r="BQ197" s="21">
        <f t="shared" si="152"/>
        <v>0</v>
      </c>
      <c r="BR197" s="21">
        <f t="shared" si="152"/>
        <v>0</v>
      </c>
      <c r="BS197" s="21">
        <f t="shared" si="152"/>
        <v>0</v>
      </c>
      <c r="BT197" s="21">
        <f t="shared" si="152"/>
        <v>0</v>
      </c>
      <c r="BU197" s="21">
        <f t="shared" si="152"/>
        <v>0</v>
      </c>
      <c r="BV197" s="21">
        <f t="shared" si="152"/>
        <v>122400</v>
      </c>
      <c r="BW197" s="21">
        <f t="shared" si="152"/>
        <v>122400</v>
      </c>
      <c r="BX197" s="21">
        <f t="shared" si="152"/>
        <v>0</v>
      </c>
      <c r="BY197" s="21">
        <f t="shared" si="152"/>
        <v>0</v>
      </c>
    </row>
    <row r="198" spans="1:77" ht="30" x14ac:dyDescent="0.25">
      <c r="A198" s="16" t="s">
        <v>28</v>
      </c>
      <c r="B198" s="9">
        <v>51</v>
      </c>
      <c r="C198" s="9">
        <v>2</v>
      </c>
      <c r="D198" s="10" t="s">
        <v>53</v>
      </c>
      <c r="E198" s="9">
        <v>851</v>
      </c>
      <c r="F198" s="13"/>
      <c r="G198" s="10"/>
      <c r="H198" s="10"/>
      <c r="I198" s="13"/>
      <c r="J198" s="18">
        <f t="shared" si="151"/>
        <v>122400</v>
      </c>
      <c r="K198" s="21">
        <f t="shared" si="151"/>
        <v>122400</v>
      </c>
      <c r="L198" s="21">
        <f t="shared" si="151"/>
        <v>0</v>
      </c>
      <c r="M198" s="21">
        <f t="shared" si="151"/>
        <v>0</v>
      </c>
      <c r="N198" s="21">
        <f t="shared" si="151"/>
        <v>0</v>
      </c>
      <c r="O198" s="21">
        <f t="shared" si="151"/>
        <v>0</v>
      </c>
      <c r="P198" s="21">
        <f t="shared" si="151"/>
        <v>0</v>
      </c>
      <c r="Q198" s="21">
        <f t="shared" si="151"/>
        <v>0</v>
      </c>
      <c r="R198" s="21">
        <f t="shared" si="151"/>
        <v>122400</v>
      </c>
      <c r="S198" s="21">
        <f t="shared" si="151"/>
        <v>122400</v>
      </c>
      <c r="T198" s="21">
        <f t="shared" si="151"/>
        <v>0</v>
      </c>
      <c r="U198" s="21">
        <f t="shared" si="151"/>
        <v>0</v>
      </c>
      <c r="V198" s="21">
        <f t="shared" si="151"/>
        <v>0</v>
      </c>
      <c r="W198" s="21">
        <f t="shared" si="151"/>
        <v>0</v>
      </c>
      <c r="X198" s="21">
        <f t="shared" si="151"/>
        <v>0</v>
      </c>
      <c r="Y198" s="21">
        <f t="shared" si="151"/>
        <v>0</v>
      </c>
      <c r="Z198" s="21">
        <f t="shared" si="151"/>
        <v>122400</v>
      </c>
      <c r="AA198" s="21">
        <f t="shared" si="151"/>
        <v>122400</v>
      </c>
      <c r="AB198" s="21">
        <f t="shared" si="151"/>
        <v>0</v>
      </c>
      <c r="AC198" s="21">
        <f t="shared" si="151"/>
        <v>0</v>
      </c>
      <c r="AD198" s="21">
        <f t="shared" si="151"/>
        <v>0</v>
      </c>
      <c r="AE198" s="21">
        <f t="shared" si="151"/>
        <v>0</v>
      </c>
      <c r="AF198" s="21">
        <f t="shared" si="151"/>
        <v>0</v>
      </c>
      <c r="AG198" s="21">
        <f t="shared" si="151"/>
        <v>0</v>
      </c>
      <c r="AH198" s="21">
        <f t="shared" si="151"/>
        <v>122400</v>
      </c>
      <c r="AI198" s="21">
        <f t="shared" si="151"/>
        <v>122400</v>
      </c>
      <c r="AJ198" s="21">
        <f t="shared" si="151"/>
        <v>0</v>
      </c>
      <c r="AK198" s="21">
        <f t="shared" si="151"/>
        <v>0</v>
      </c>
      <c r="AL198" s="18">
        <f t="shared" si="151"/>
        <v>122400</v>
      </c>
      <c r="AM198" s="18">
        <f t="shared" si="151"/>
        <v>122400</v>
      </c>
      <c r="AN198" s="18">
        <f t="shared" si="151"/>
        <v>0</v>
      </c>
      <c r="AO198" s="18">
        <f t="shared" si="151"/>
        <v>0</v>
      </c>
      <c r="AP198" s="21">
        <f t="shared" si="151"/>
        <v>0</v>
      </c>
      <c r="AQ198" s="21">
        <f t="shared" si="151"/>
        <v>0</v>
      </c>
      <c r="AR198" s="21">
        <f t="shared" si="151"/>
        <v>0</v>
      </c>
      <c r="AS198" s="21">
        <f t="shared" si="151"/>
        <v>0</v>
      </c>
      <c r="AT198" s="21">
        <f t="shared" si="151"/>
        <v>122400</v>
      </c>
      <c r="AU198" s="21">
        <f t="shared" si="151"/>
        <v>122400</v>
      </c>
      <c r="AV198" s="21">
        <f t="shared" si="151"/>
        <v>0</v>
      </c>
      <c r="AW198" s="21">
        <f t="shared" si="151"/>
        <v>0</v>
      </c>
      <c r="AX198" s="21">
        <f t="shared" si="151"/>
        <v>0</v>
      </c>
      <c r="AY198" s="21">
        <f t="shared" si="151"/>
        <v>0</v>
      </c>
      <c r="AZ198" s="21">
        <f t="shared" si="151"/>
        <v>0</v>
      </c>
      <c r="BA198" s="21">
        <f t="shared" si="151"/>
        <v>0</v>
      </c>
      <c r="BB198" s="21">
        <f t="shared" si="151"/>
        <v>122400</v>
      </c>
      <c r="BC198" s="21">
        <f t="shared" si="151"/>
        <v>122400</v>
      </c>
      <c r="BD198" s="21">
        <f t="shared" si="151"/>
        <v>0</v>
      </c>
      <c r="BE198" s="21">
        <f t="shared" si="151"/>
        <v>0</v>
      </c>
      <c r="BF198" s="18">
        <f t="shared" si="151"/>
        <v>122400</v>
      </c>
      <c r="BG198" s="18">
        <f t="shared" si="151"/>
        <v>122400</v>
      </c>
      <c r="BH198" s="18">
        <f t="shared" si="151"/>
        <v>0</v>
      </c>
      <c r="BI198" s="18">
        <f t="shared" si="151"/>
        <v>0</v>
      </c>
      <c r="BJ198" s="21">
        <f t="shared" si="151"/>
        <v>0</v>
      </c>
      <c r="BK198" s="21">
        <f t="shared" si="152"/>
        <v>0</v>
      </c>
      <c r="BL198" s="21">
        <f t="shared" si="152"/>
        <v>0</v>
      </c>
      <c r="BM198" s="21">
        <f t="shared" si="152"/>
        <v>0</v>
      </c>
      <c r="BN198" s="21">
        <f t="shared" si="152"/>
        <v>122400</v>
      </c>
      <c r="BO198" s="21">
        <f t="shared" si="152"/>
        <v>122400</v>
      </c>
      <c r="BP198" s="21">
        <f t="shared" si="152"/>
        <v>0</v>
      </c>
      <c r="BQ198" s="21">
        <f t="shared" si="152"/>
        <v>0</v>
      </c>
      <c r="BR198" s="21">
        <f t="shared" si="152"/>
        <v>0</v>
      </c>
      <c r="BS198" s="21">
        <f t="shared" si="152"/>
        <v>0</v>
      </c>
      <c r="BT198" s="21">
        <f t="shared" si="152"/>
        <v>0</v>
      </c>
      <c r="BU198" s="21">
        <f t="shared" si="152"/>
        <v>0</v>
      </c>
      <c r="BV198" s="21">
        <f t="shared" si="152"/>
        <v>122400</v>
      </c>
      <c r="BW198" s="21">
        <f t="shared" si="152"/>
        <v>122400</v>
      </c>
      <c r="BX198" s="21">
        <f t="shared" si="152"/>
        <v>0</v>
      </c>
      <c r="BY198" s="21">
        <f t="shared" si="152"/>
        <v>0</v>
      </c>
    </row>
    <row r="199" spans="1:77" ht="120" x14ac:dyDescent="0.25">
      <c r="A199" s="16" t="s">
        <v>188</v>
      </c>
      <c r="B199" s="9">
        <v>51</v>
      </c>
      <c r="C199" s="9">
        <v>2</v>
      </c>
      <c r="D199" s="13" t="s">
        <v>53</v>
      </c>
      <c r="E199" s="9">
        <v>851</v>
      </c>
      <c r="F199" s="13" t="s">
        <v>135</v>
      </c>
      <c r="G199" s="13" t="s">
        <v>38</v>
      </c>
      <c r="H199" s="13" t="s">
        <v>189</v>
      </c>
      <c r="I199" s="13"/>
      <c r="J199" s="18">
        <f t="shared" si="151"/>
        <v>122400</v>
      </c>
      <c r="K199" s="21">
        <f t="shared" si="151"/>
        <v>122400</v>
      </c>
      <c r="L199" s="21">
        <f t="shared" si="151"/>
        <v>0</v>
      </c>
      <c r="M199" s="21">
        <f t="shared" si="151"/>
        <v>0</v>
      </c>
      <c r="N199" s="21">
        <f t="shared" si="151"/>
        <v>0</v>
      </c>
      <c r="O199" s="21">
        <f t="shared" si="151"/>
        <v>0</v>
      </c>
      <c r="P199" s="21">
        <f t="shared" si="151"/>
        <v>0</v>
      </c>
      <c r="Q199" s="21">
        <f t="shared" si="151"/>
        <v>0</v>
      </c>
      <c r="R199" s="21">
        <f t="shared" si="151"/>
        <v>122400</v>
      </c>
      <c r="S199" s="21">
        <f t="shared" si="151"/>
        <v>122400</v>
      </c>
      <c r="T199" s="21">
        <f t="shared" si="151"/>
        <v>0</v>
      </c>
      <c r="U199" s="21">
        <f t="shared" si="151"/>
        <v>0</v>
      </c>
      <c r="V199" s="21">
        <f t="shared" si="151"/>
        <v>0</v>
      </c>
      <c r="W199" s="21">
        <f t="shared" si="151"/>
        <v>0</v>
      </c>
      <c r="X199" s="21">
        <f t="shared" si="151"/>
        <v>0</v>
      </c>
      <c r="Y199" s="21">
        <f t="shared" si="151"/>
        <v>0</v>
      </c>
      <c r="Z199" s="21">
        <f t="shared" si="151"/>
        <v>122400</v>
      </c>
      <c r="AA199" s="21">
        <f t="shared" si="151"/>
        <v>122400</v>
      </c>
      <c r="AB199" s="21">
        <f t="shared" si="151"/>
        <v>0</v>
      </c>
      <c r="AC199" s="21">
        <f t="shared" si="151"/>
        <v>0</v>
      </c>
      <c r="AD199" s="21">
        <f t="shared" si="151"/>
        <v>0</v>
      </c>
      <c r="AE199" s="21">
        <f t="shared" si="151"/>
        <v>0</v>
      </c>
      <c r="AF199" s="21">
        <f t="shared" si="151"/>
        <v>0</v>
      </c>
      <c r="AG199" s="21">
        <f t="shared" si="151"/>
        <v>0</v>
      </c>
      <c r="AH199" s="21">
        <f t="shared" si="151"/>
        <v>122400</v>
      </c>
      <c r="AI199" s="21">
        <f t="shared" si="151"/>
        <v>122400</v>
      </c>
      <c r="AJ199" s="21">
        <f t="shared" si="151"/>
        <v>0</v>
      </c>
      <c r="AK199" s="21">
        <f t="shared" si="151"/>
        <v>0</v>
      </c>
      <c r="AL199" s="18">
        <f t="shared" si="151"/>
        <v>122400</v>
      </c>
      <c r="AM199" s="18">
        <f t="shared" si="151"/>
        <v>122400</v>
      </c>
      <c r="AN199" s="18">
        <f t="shared" si="151"/>
        <v>0</v>
      </c>
      <c r="AO199" s="18">
        <f t="shared" si="151"/>
        <v>0</v>
      </c>
      <c r="AP199" s="21">
        <f t="shared" si="151"/>
        <v>0</v>
      </c>
      <c r="AQ199" s="21">
        <f t="shared" si="151"/>
        <v>0</v>
      </c>
      <c r="AR199" s="21">
        <f t="shared" si="151"/>
        <v>0</v>
      </c>
      <c r="AS199" s="21">
        <f t="shared" si="151"/>
        <v>0</v>
      </c>
      <c r="AT199" s="21">
        <f t="shared" si="151"/>
        <v>122400</v>
      </c>
      <c r="AU199" s="21">
        <f t="shared" si="151"/>
        <v>122400</v>
      </c>
      <c r="AV199" s="21">
        <f t="shared" si="151"/>
        <v>0</v>
      </c>
      <c r="AW199" s="21">
        <f t="shared" si="151"/>
        <v>0</v>
      </c>
      <c r="AX199" s="21">
        <f t="shared" si="151"/>
        <v>0</v>
      </c>
      <c r="AY199" s="21">
        <f t="shared" si="151"/>
        <v>0</v>
      </c>
      <c r="AZ199" s="21">
        <f t="shared" si="151"/>
        <v>0</v>
      </c>
      <c r="BA199" s="21">
        <f t="shared" si="151"/>
        <v>0</v>
      </c>
      <c r="BB199" s="21">
        <f t="shared" si="151"/>
        <v>122400</v>
      </c>
      <c r="BC199" s="21">
        <f t="shared" si="151"/>
        <v>122400</v>
      </c>
      <c r="BD199" s="21">
        <f t="shared" si="151"/>
        <v>0</v>
      </c>
      <c r="BE199" s="21">
        <f t="shared" si="151"/>
        <v>0</v>
      </c>
      <c r="BF199" s="18">
        <f t="shared" si="151"/>
        <v>122400</v>
      </c>
      <c r="BG199" s="18">
        <f t="shared" si="151"/>
        <v>122400</v>
      </c>
      <c r="BH199" s="18">
        <f t="shared" si="151"/>
        <v>0</v>
      </c>
      <c r="BI199" s="18">
        <f t="shared" si="151"/>
        <v>0</v>
      </c>
      <c r="BJ199" s="21">
        <f t="shared" si="151"/>
        <v>0</v>
      </c>
      <c r="BK199" s="21">
        <f t="shared" si="152"/>
        <v>0</v>
      </c>
      <c r="BL199" s="21">
        <f t="shared" si="152"/>
        <v>0</v>
      </c>
      <c r="BM199" s="21">
        <f t="shared" si="152"/>
        <v>0</v>
      </c>
      <c r="BN199" s="21">
        <f t="shared" si="152"/>
        <v>122400</v>
      </c>
      <c r="BO199" s="21">
        <f t="shared" si="152"/>
        <v>122400</v>
      </c>
      <c r="BP199" s="21">
        <f t="shared" si="152"/>
        <v>0</v>
      </c>
      <c r="BQ199" s="21">
        <f t="shared" si="152"/>
        <v>0</v>
      </c>
      <c r="BR199" s="21">
        <f t="shared" si="152"/>
        <v>0</v>
      </c>
      <c r="BS199" s="21">
        <f t="shared" si="152"/>
        <v>0</v>
      </c>
      <c r="BT199" s="21">
        <f t="shared" si="152"/>
        <v>0</v>
      </c>
      <c r="BU199" s="21">
        <f t="shared" si="152"/>
        <v>0</v>
      </c>
      <c r="BV199" s="21">
        <f t="shared" si="152"/>
        <v>122400</v>
      </c>
      <c r="BW199" s="21">
        <f t="shared" si="152"/>
        <v>122400</v>
      </c>
      <c r="BX199" s="21">
        <f t="shared" si="152"/>
        <v>0</v>
      </c>
      <c r="BY199" s="21">
        <f t="shared" si="152"/>
        <v>0</v>
      </c>
    </row>
    <row r="200" spans="1:77" ht="60" x14ac:dyDescent="0.25">
      <c r="A200" s="12" t="s">
        <v>109</v>
      </c>
      <c r="B200" s="9">
        <v>51</v>
      </c>
      <c r="C200" s="9">
        <v>2</v>
      </c>
      <c r="D200" s="13" t="s">
        <v>53</v>
      </c>
      <c r="E200" s="9">
        <v>851</v>
      </c>
      <c r="F200" s="13" t="s">
        <v>135</v>
      </c>
      <c r="G200" s="13" t="s">
        <v>38</v>
      </c>
      <c r="H200" s="13" t="s">
        <v>189</v>
      </c>
      <c r="I200" s="13" t="s">
        <v>110</v>
      </c>
      <c r="J200" s="18">
        <f t="shared" si="151"/>
        <v>122400</v>
      </c>
      <c r="K200" s="21">
        <f t="shared" si="151"/>
        <v>122400</v>
      </c>
      <c r="L200" s="21">
        <f t="shared" si="151"/>
        <v>0</v>
      </c>
      <c r="M200" s="21">
        <f t="shared" si="151"/>
        <v>0</v>
      </c>
      <c r="N200" s="21">
        <f t="shared" si="151"/>
        <v>0</v>
      </c>
      <c r="O200" s="21">
        <f t="shared" si="151"/>
        <v>0</v>
      </c>
      <c r="P200" s="21">
        <f t="shared" si="151"/>
        <v>0</v>
      </c>
      <c r="Q200" s="21">
        <f t="shared" si="151"/>
        <v>0</v>
      </c>
      <c r="R200" s="21">
        <f t="shared" si="151"/>
        <v>122400</v>
      </c>
      <c r="S200" s="21">
        <f t="shared" si="151"/>
        <v>122400</v>
      </c>
      <c r="T200" s="21">
        <f t="shared" si="151"/>
        <v>0</v>
      </c>
      <c r="U200" s="21">
        <f t="shared" si="151"/>
        <v>0</v>
      </c>
      <c r="V200" s="21">
        <f t="shared" si="151"/>
        <v>0</v>
      </c>
      <c r="W200" s="21">
        <f t="shared" si="151"/>
        <v>0</v>
      </c>
      <c r="X200" s="21">
        <f t="shared" si="151"/>
        <v>0</v>
      </c>
      <c r="Y200" s="21">
        <f t="shared" si="151"/>
        <v>0</v>
      </c>
      <c r="Z200" s="21">
        <f t="shared" si="151"/>
        <v>122400</v>
      </c>
      <c r="AA200" s="21">
        <f t="shared" si="151"/>
        <v>122400</v>
      </c>
      <c r="AB200" s="21">
        <f t="shared" si="151"/>
        <v>0</v>
      </c>
      <c r="AC200" s="21">
        <f t="shared" si="151"/>
        <v>0</v>
      </c>
      <c r="AD200" s="21">
        <f t="shared" si="151"/>
        <v>0</v>
      </c>
      <c r="AE200" s="21">
        <f t="shared" si="151"/>
        <v>0</v>
      </c>
      <c r="AF200" s="21">
        <f t="shared" si="151"/>
        <v>0</v>
      </c>
      <c r="AG200" s="21">
        <f t="shared" si="151"/>
        <v>0</v>
      </c>
      <c r="AH200" s="21">
        <f t="shared" si="151"/>
        <v>122400</v>
      </c>
      <c r="AI200" s="21">
        <f t="shared" si="151"/>
        <v>122400</v>
      </c>
      <c r="AJ200" s="21">
        <f t="shared" si="151"/>
        <v>0</v>
      </c>
      <c r="AK200" s="21">
        <f t="shared" si="151"/>
        <v>0</v>
      </c>
      <c r="AL200" s="18">
        <f t="shared" si="151"/>
        <v>122400</v>
      </c>
      <c r="AM200" s="18">
        <f t="shared" si="151"/>
        <v>122400</v>
      </c>
      <c r="AN200" s="18">
        <f t="shared" si="151"/>
        <v>0</v>
      </c>
      <c r="AO200" s="18">
        <f t="shared" si="151"/>
        <v>0</v>
      </c>
      <c r="AP200" s="21">
        <f t="shared" si="151"/>
        <v>0</v>
      </c>
      <c r="AQ200" s="21">
        <f t="shared" si="151"/>
        <v>0</v>
      </c>
      <c r="AR200" s="21">
        <f t="shared" si="151"/>
        <v>0</v>
      </c>
      <c r="AS200" s="21">
        <f t="shared" si="151"/>
        <v>0</v>
      </c>
      <c r="AT200" s="21">
        <f t="shared" si="151"/>
        <v>122400</v>
      </c>
      <c r="AU200" s="21">
        <f t="shared" si="151"/>
        <v>122400</v>
      </c>
      <c r="AV200" s="21">
        <f t="shared" si="151"/>
        <v>0</v>
      </c>
      <c r="AW200" s="21">
        <f t="shared" si="151"/>
        <v>0</v>
      </c>
      <c r="AX200" s="21">
        <f t="shared" si="151"/>
        <v>0</v>
      </c>
      <c r="AY200" s="21">
        <f t="shared" si="151"/>
        <v>0</v>
      </c>
      <c r="AZ200" s="21">
        <f t="shared" si="151"/>
        <v>0</v>
      </c>
      <c r="BA200" s="21">
        <f t="shared" si="151"/>
        <v>0</v>
      </c>
      <c r="BB200" s="21">
        <f t="shared" si="151"/>
        <v>122400</v>
      </c>
      <c r="BC200" s="21">
        <f t="shared" si="151"/>
        <v>122400</v>
      </c>
      <c r="BD200" s="21">
        <f t="shared" si="151"/>
        <v>0</v>
      </c>
      <c r="BE200" s="21">
        <f t="shared" si="151"/>
        <v>0</v>
      </c>
      <c r="BF200" s="18">
        <f t="shared" si="151"/>
        <v>122400</v>
      </c>
      <c r="BG200" s="18">
        <f t="shared" si="151"/>
        <v>122400</v>
      </c>
      <c r="BH200" s="18">
        <f t="shared" si="151"/>
        <v>0</v>
      </c>
      <c r="BI200" s="18">
        <f t="shared" si="151"/>
        <v>0</v>
      </c>
      <c r="BJ200" s="21">
        <f t="shared" si="151"/>
        <v>0</v>
      </c>
      <c r="BK200" s="21">
        <f t="shared" si="152"/>
        <v>0</v>
      </c>
      <c r="BL200" s="21">
        <f t="shared" si="152"/>
        <v>0</v>
      </c>
      <c r="BM200" s="21">
        <f t="shared" si="152"/>
        <v>0</v>
      </c>
      <c r="BN200" s="21">
        <f t="shared" si="152"/>
        <v>122400</v>
      </c>
      <c r="BO200" s="21">
        <f t="shared" si="152"/>
        <v>122400</v>
      </c>
      <c r="BP200" s="21">
        <f t="shared" si="152"/>
        <v>0</v>
      </c>
      <c r="BQ200" s="21">
        <f t="shared" si="152"/>
        <v>0</v>
      </c>
      <c r="BR200" s="21">
        <f t="shared" si="152"/>
        <v>0</v>
      </c>
      <c r="BS200" s="21">
        <f t="shared" si="152"/>
        <v>0</v>
      </c>
      <c r="BT200" s="21">
        <f t="shared" si="152"/>
        <v>0</v>
      </c>
      <c r="BU200" s="21">
        <f t="shared" si="152"/>
        <v>0</v>
      </c>
      <c r="BV200" s="21">
        <f t="shared" si="152"/>
        <v>122400</v>
      </c>
      <c r="BW200" s="21">
        <f t="shared" si="152"/>
        <v>122400</v>
      </c>
      <c r="BX200" s="21">
        <f t="shared" si="152"/>
        <v>0</v>
      </c>
      <c r="BY200" s="21">
        <f t="shared" si="152"/>
        <v>0</v>
      </c>
    </row>
    <row r="201" spans="1:77" ht="30" x14ac:dyDescent="0.25">
      <c r="A201" s="12" t="s">
        <v>165</v>
      </c>
      <c r="B201" s="9">
        <v>51</v>
      </c>
      <c r="C201" s="9">
        <v>2</v>
      </c>
      <c r="D201" s="13" t="s">
        <v>53</v>
      </c>
      <c r="E201" s="9">
        <v>851</v>
      </c>
      <c r="F201" s="13" t="s">
        <v>135</v>
      </c>
      <c r="G201" s="13" t="s">
        <v>38</v>
      </c>
      <c r="H201" s="13" t="s">
        <v>189</v>
      </c>
      <c r="I201" s="13" t="s">
        <v>112</v>
      </c>
      <c r="J201" s="18">
        <f>'[1]3.ВС'!J194</f>
        <v>122400</v>
      </c>
      <c r="K201" s="21">
        <f>'[1]3.ВС'!K194</f>
        <v>122400</v>
      </c>
      <c r="L201" s="21">
        <f>'[1]3.ВС'!L194</f>
        <v>0</v>
      </c>
      <c r="M201" s="21">
        <f>'[1]3.ВС'!M194</f>
        <v>0</v>
      </c>
      <c r="N201" s="21">
        <f>'[1]3.ВС'!N194</f>
        <v>0</v>
      </c>
      <c r="O201" s="21">
        <f>'[1]3.ВС'!O194</f>
        <v>0</v>
      </c>
      <c r="P201" s="21">
        <f>'[1]3.ВС'!P194</f>
        <v>0</v>
      </c>
      <c r="Q201" s="21">
        <f>'[1]3.ВС'!Q194</f>
        <v>0</v>
      </c>
      <c r="R201" s="21">
        <f>'[1]3.ВС'!R194</f>
        <v>122400</v>
      </c>
      <c r="S201" s="21">
        <f>'[1]3.ВС'!S194</f>
        <v>122400</v>
      </c>
      <c r="T201" s="21">
        <f>'[1]3.ВС'!T194</f>
        <v>0</v>
      </c>
      <c r="U201" s="21">
        <f>'[1]3.ВС'!U194</f>
        <v>0</v>
      </c>
      <c r="V201" s="21">
        <f>'[1]3.ВС'!V194</f>
        <v>0</v>
      </c>
      <c r="W201" s="21">
        <f>'[1]3.ВС'!W194</f>
        <v>0</v>
      </c>
      <c r="X201" s="21">
        <f>'[1]3.ВС'!X194</f>
        <v>0</v>
      </c>
      <c r="Y201" s="21">
        <f>'[1]3.ВС'!Y194</f>
        <v>0</v>
      </c>
      <c r="Z201" s="21">
        <f>'[1]3.ВС'!Z194</f>
        <v>122400</v>
      </c>
      <c r="AA201" s="21">
        <f>'[1]3.ВС'!AA194</f>
        <v>122400</v>
      </c>
      <c r="AB201" s="21">
        <f>'[1]3.ВС'!AB194</f>
        <v>0</v>
      </c>
      <c r="AC201" s="21">
        <f>'[1]3.ВС'!AC194</f>
        <v>0</v>
      </c>
      <c r="AD201" s="21">
        <f>'[1]3.ВС'!AD194</f>
        <v>0</v>
      </c>
      <c r="AE201" s="21">
        <f>'[1]3.ВС'!AE194</f>
        <v>0</v>
      </c>
      <c r="AF201" s="21">
        <f>'[1]3.ВС'!AF194</f>
        <v>0</v>
      </c>
      <c r="AG201" s="21">
        <f>'[1]3.ВС'!AG194</f>
        <v>0</v>
      </c>
      <c r="AH201" s="21">
        <f>'[1]3.ВС'!AH194</f>
        <v>122400</v>
      </c>
      <c r="AI201" s="21">
        <f>'[1]3.ВС'!AI194</f>
        <v>122400</v>
      </c>
      <c r="AJ201" s="21">
        <f>'[1]3.ВС'!AJ194</f>
        <v>0</v>
      </c>
      <c r="AK201" s="21">
        <f>'[1]3.ВС'!AK194</f>
        <v>0</v>
      </c>
      <c r="AL201" s="18">
        <f>'[1]3.ВС'!AL194</f>
        <v>122400</v>
      </c>
      <c r="AM201" s="18">
        <f>'[1]3.ВС'!AM194</f>
        <v>122400</v>
      </c>
      <c r="AN201" s="18">
        <f>'[1]3.ВС'!AN194</f>
        <v>0</v>
      </c>
      <c r="AO201" s="18">
        <f>'[1]3.ВС'!AO194</f>
        <v>0</v>
      </c>
      <c r="AP201" s="21">
        <f>'[1]3.ВС'!AP194</f>
        <v>0</v>
      </c>
      <c r="AQ201" s="21">
        <f>'[1]3.ВС'!AQ194</f>
        <v>0</v>
      </c>
      <c r="AR201" s="21">
        <f>'[1]3.ВС'!AR194</f>
        <v>0</v>
      </c>
      <c r="AS201" s="21">
        <f>'[1]3.ВС'!AS194</f>
        <v>0</v>
      </c>
      <c r="AT201" s="21">
        <f>'[1]3.ВС'!AT194</f>
        <v>122400</v>
      </c>
      <c r="AU201" s="21">
        <f>'[1]3.ВС'!AU194</f>
        <v>122400</v>
      </c>
      <c r="AV201" s="21">
        <f>'[1]3.ВС'!AV194</f>
        <v>0</v>
      </c>
      <c r="AW201" s="21">
        <f>'[1]3.ВС'!AW194</f>
        <v>0</v>
      </c>
      <c r="AX201" s="21">
        <f>'[1]3.ВС'!AX194</f>
        <v>0</v>
      </c>
      <c r="AY201" s="21">
        <f>'[1]3.ВС'!AY194</f>
        <v>0</v>
      </c>
      <c r="AZ201" s="21">
        <f>'[1]3.ВС'!AZ194</f>
        <v>0</v>
      </c>
      <c r="BA201" s="21">
        <f>'[1]3.ВС'!BA194</f>
        <v>0</v>
      </c>
      <c r="BB201" s="21">
        <f>'[1]3.ВС'!BB194</f>
        <v>122400</v>
      </c>
      <c r="BC201" s="21">
        <f>'[1]3.ВС'!BC194</f>
        <v>122400</v>
      </c>
      <c r="BD201" s="21">
        <f>'[1]3.ВС'!BD194</f>
        <v>0</v>
      </c>
      <c r="BE201" s="21">
        <f>'[1]3.ВС'!BE194</f>
        <v>0</v>
      </c>
      <c r="BF201" s="18">
        <f>'[1]3.ВС'!BF194</f>
        <v>122400</v>
      </c>
      <c r="BG201" s="18">
        <f>'[1]3.ВС'!BG194</f>
        <v>122400</v>
      </c>
      <c r="BH201" s="18">
        <f>'[1]3.ВС'!BH194</f>
        <v>0</v>
      </c>
      <c r="BI201" s="18">
        <f>'[1]3.ВС'!BI194</f>
        <v>0</v>
      </c>
      <c r="BJ201" s="21">
        <f>'[1]3.ВС'!BJ194</f>
        <v>0</v>
      </c>
      <c r="BK201" s="21">
        <f>'[1]3.ВС'!BK194</f>
        <v>0</v>
      </c>
      <c r="BL201" s="21">
        <f>'[1]3.ВС'!BL194</f>
        <v>0</v>
      </c>
      <c r="BM201" s="21">
        <f>'[1]3.ВС'!BM194</f>
        <v>0</v>
      </c>
      <c r="BN201" s="21">
        <f>'[1]3.ВС'!BN194</f>
        <v>122400</v>
      </c>
      <c r="BO201" s="21">
        <f>'[1]3.ВС'!BO194</f>
        <v>122400</v>
      </c>
      <c r="BP201" s="21">
        <f>'[1]3.ВС'!BP194</f>
        <v>0</v>
      </c>
      <c r="BQ201" s="21">
        <f>'[1]3.ВС'!BQ194</f>
        <v>0</v>
      </c>
      <c r="BR201" s="21">
        <f>'[1]3.ВС'!BR194</f>
        <v>0</v>
      </c>
      <c r="BS201" s="21">
        <f>'[1]3.ВС'!BS194</f>
        <v>0</v>
      </c>
      <c r="BT201" s="21">
        <f>'[1]3.ВС'!BT194</f>
        <v>0</v>
      </c>
      <c r="BU201" s="21">
        <f>'[1]3.ВС'!BU194</f>
        <v>0</v>
      </c>
      <c r="BV201" s="21">
        <f>'[1]3.ВС'!BV194</f>
        <v>122400</v>
      </c>
      <c r="BW201" s="21">
        <f>'[1]3.ВС'!BW194</f>
        <v>122400</v>
      </c>
      <c r="BX201" s="21">
        <f>'[1]3.ВС'!BX194</f>
        <v>0</v>
      </c>
      <c r="BY201" s="21">
        <f>'[1]3.ВС'!BY194</f>
        <v>0</v>
      </c>
    </row>
    <row r="202" spans="1:77" ht="60" x14ac:dyDescent="0.25">
      <c r="A202" s="16" t="s">
        <v>190</v>
      </c>
      <c r="B202" s="9">
        <v>51</v>
      </c>
      <c r="C202" s="9">
        <v>2</v>
      </c>
      <c r="D202" s="10" t="s">
        <v>191</v>
      </c>
      <c r="E202" s="9"/>
      <c r="F202" s="13"/>
      <c r="G202" s="10"/>
      <c r="H202" s="10"/>
      <c r="I202" s="13"/>
      <c r="J202" s="18">
        <f t="shared" ref="J202:BU202" si="153">J203</f>
        <v>25848614</v>
      </c>
      <c r="K202" s="21">
        <f t="shared" si="153"/>
        <v>73222</v>
      </c>
      <c r="L202" s="21">
        <f t="shared" si="153"/>
        <v>20175392</v>
      </c>
      <c r="M202" s="21">
        <f t="shared" si="153"/>
        <v>5600000</v>
      </c>
      <c r="N202" s="21">
        <f t="shared" si="153"/>
        <v>276226</v>
      </c>
      <c r="O202" s="21">
        <f t="shared" si="153"/>
        <v>0</v>
      </c>
      <c r="P202" s="21">
        <f t="shared" si="153"/>
        <v>276226</v>
      </c>
      <c r="Q202" s="21">
        <f t="shared" si="153"/>
        <v>0</v>
      </c>
      <c r="R202" s="21">
        <f t="shared" si="153"/>
        <v>26124840</v>
      </c>
      <c r="S202" s="21">
        <f t="shared" si="153"/>
        <v>73222</v>
      </c>
      <c r="T202" s="21">
        <f t="shared" si="153"/>
        <v>20451618</v>
      </c>
      <c r="U202" s="21">
        <f t="shared" si="153"/>
        <v>5600000</v>
      </c>
      <c r="V202" s="21">
        <f t="shared" si="153"/>
        <v>0</v>
      </c>
      <c r="W202" s="21">
        <f t="shared" si="153"/>
        <v>0</v>
      </c>
      <c r="X202" s="21">
        <f t="shared" si="153"/>
        <v>0</v>
      </c>
      <c r="Y202" s="21">
        <f t="shared" si="153"/>
        <v>0</v>
      </c>
      <c r="Z202" s="21">
        <f t="shared" si="153"/>
        <v>26124840</v>
      </c>
      <c r="AA202" s="21">
        <f t="shared" si="153"/>
        <v>73222</v>
      </c>
      <c r="AB202" s="21">
        <f t="shared" si="153"/>
        <v>20451618</v>
      </c>
      <c r="AC202" s="21">
        <f t="shared" si="153"/>
        <v>5600000</v>
      </c>
      <c r="AD202" s="21">
        <f t="shared" si="153"/>
        <v>0</v>
      </c>
      <c r="AE202" s="21">
        <f t="shared" si="153"/>
        <v>0</v>
      </c>
      <c r="AF202" s="21">
        <f t="shared" si="153"/>
        <v>0</v>
      </c>
      <c r="AG202" s="21">
        <f t="shared" si="153"/>
        <v>0</v>
      </c>
      <c r="AH202" s="21">
        <f t="shared" si="153"/>
        <v>26124840</v>
      </c>
      <c r="AI202" s="21">
        <f t="shared" si="153"/>
        <v>73222</v>
      </c>
      <c r="AJ202" s="21">
        <f t="shared" si="153"/>
        <v>20451618</v>
      </c>
      <c r="AK202" s="21">
        <f t="shared" si="153"/>
        <v>5600000</v>
      </c>
      <c r="AL202" s="18">
        <f t="shared" si="153"/>
        <v>24453776</v>
      </c>
      <c r="AM202" s="18">
        <f t="shared" si="153"/>
        <v>3578795</v>
      </c>
      <c r="AN202" s="18">
        <f t="shared" si="153"/>
        <v>15274981</v>
      </c>
      <c r="AO202" s="18">
        <f t="shared" si="153"/>
        <v>5600000</v>
      </c>
      <c r="AP202" s="21">
        <f t="shared" si="153"/>
        <v>-23</v>
      </c>
      <c r="AQ202" s="21">
        <f t="shared" si="153"/>
        <v>0</v>
      </c>
      <c r="AR202" s="21">
        <f t="shared" si="153"/>
        <v>-23</v>
      </c>
      <c r="AS202" s="21">
        <f t="shared" si="153"/>
        <v>0</v>
      </c>
      <c r="AT202" s="21">
        <f t="shared" si="153"/>
        <v>24453753</v>
      </c>
      <c r="AU202" s="21">
        <f t="shared" si="153"/>
        <v>3578795</v>
      </c>
      <c r="AV202" s="21">
        <f t="shared" si="153"/>
        <v>15274958</v>
      </c>
      <c r="AW202" s="21">
        <f t="shared" si="153"/>
        <v>5600000</v>
      </c>
      <c r="AX202" s="21">
        <f t="shared" si="153"/>
        <v>0</v>
      </c>
      <c r="AY202" s="21">
        <f t="shared" si="153"/>
        <v>0</v>
      </c>
      <c r="AZ202" s="21">
        <f t="shared" si="153"/>
        <v>0</v>
      </c>
      <c r="BA202" s="21">
        <f t="shared" si="153"/>
        <v>0</v>
      </c>
      <c r="BB202" s="21">
        <f t="shared" si="153"/>
        <v>24453753</v>
      </c>
      <c r="BC202" s="21">
        <f t="shared" si="153"/>
        <v>3578795</v>
      </c>
      <c r="BD202" s="21">
        <f t="shared" si="153"/>
        <v>15274958</v>
      </c>
      <c r="BE202" s="21">
        <f t="shared" si="153"/>
        <v>5600000</v>
      </c>
      <c r="BF202" s="18">
        <f t="shared" si="153"/>
        <v>20760605</v>
      </c>
      <c r="BG202" s="18">
        <f t="shared" si="153"/>
        <v>70304</v>
      </c>
      <c r="BH202" s="18">
        <f t="shared" si="153"/>
        <v>15090301</v>
      </c>
      <c r="BI202" s="18">
        <f t="shared" si="153"/>
        <v>5600000</v>
      </c>
      <c r="BJ202" s="21">
        <f t="shared" si="153"/>
        <v>0</v>
      </c>
      <c r="BK202" s="21">
        <f t="shared" si="153"/>
        <v>0</v>
      </c>
      <c r="BL202" s="21">
        <f t="shared" si="153"/>
        <v>0</v>
      </c>
      <c r="BM202" s="21">
        <f t="shared" si="153"/>
        <v>0</v>
      </c>
      <c r="BN202" s="21">
        <f t="shared" si="153"/>
        <v>20760605</v>
      </c>
      <c r="BO202" s="21">
        <f t="shared" si="153"/>
        <v>70304</v>
      </c>
      <c r="BP202" s="21">
        <f t="shared" si="153"/>
        <v>15090301</v>
      </c>
      <c r="BQ202" s="21">
        <f t="shared" si="153"/>
        <v>5600000</v>
      </c>
      <c r="BR202" s="21">
        <f t="shared" si="153"/>
        <v>0</v>
      </c>
      <c r="BS202" s="21">
        <f t="shared" si="153"/>
        <v>0</v>
      </c>
      <c r="BT202" s="21">
        <f t="shared" si="153"/>
        <v>0</v>
      </c>
      <c r="BU202" s="21">
        <f t="shared" si="153"/>
        <v>0</v>
      </c>
      <c r="BV202" s="21">
        <f t="shared" ref="BV202:BY202" si="154">BV203</f>
        <v>20760605</v>
      </c>
      <c r="BW202" s="21">
        <f t="shared" si="154"/>
        <v>70304</v>
      </c>
      <c r="BX202" s="21">
        <f t="shared" si="154"/>
        <v>15090301</v>
      </c>
      <c r="BY202" s="21">
        <f t="shared" si="154"/>
        <v>5600000</v>
      </c>
    </row>
    <row r="203" spans="1:77" ht="30" x14ac:dyDescent="0.25">
      <c r="A203" s="16" t="s">
        <v>28</v>
      </c>
      <c r="B203" s="9">
        <v>51</v>
      </c>
      <c r="C203" s="9">
        <v>2</v>
      </c>
      <c r="D203" s="10" t="s">
        <v>191</v>
      </c>
      <c r="E203" s="9">
        <v>851</v>
      </c>
      <c r="F203" s="13"/>
      <c r="G203" s="10"/>
      <c r="H203" s="10"/>
      <c r="I203" s="13"/>
      <c r="J203" s="18">
        <f t="shared" ref="J203:BU203" si="155">J204+J207+J210+J215+J218+J223+J226</f>
        <v>25848614</v>
      </c>
      <c r="K203" s="21">
        <f t="shared" si="155"/>
        <v>73222</v>
      </c>
      <c r="L203" s="21">
        <f t="shared" si="155"/>
        <v>20175392</v>
      </c>
      <c r="M203" s="21">
        <f t="shared" si="155"/>
        <v>5600000</v>
      </c>
      <c r="N203" s="21">
        <f t="shared" si="155"/>
        <v>276226</v>
      </c>
      <c r="O203" s="21">
        <f t="shared" si="155"/>
        <v>0</v>
      </c>
      <c r="P203" s="21">
        <f t="shared" si="155"/>
        <v>276226</v>
      </c>
      <c r="Q203" s="21">
        <f t="shared" si="155"/>
        <v>0</v>
      </c>
      <c r="R203" s="21">
        <f t="shared" si="155"/>
        <v>26124840</v>
      </c>
      <c r="S203" s="21">
        <f t="shared" si="155"/>
        <v>73222</v>
      </c>
      <c r="T203" s="21">
        <f t="shared" si="155"/>
        <v>20451618</v>
      </c>
      <c r="U203" s="21">
        <f t="shared" si="155"/>
        <v>5600000</v>
      </c>
      <c r="V203" s="21">
        <f t="shared" si="155"/>
        <v>0</v>
      </c>
      <c r="W203" s="21">
        <f t="shared" si="155"/>
        <v>0</v>
      </c>
      <c r="X203" s="21">
        <f t="shared" si="155"/>
        <v>0</v>
      </c>
      <c r="Y203" s="21">
        <f t="shared" si="155"/>
        <v>0</v>
      </c>
      <c r="Z203" s="21">
        <f t="shared" si="155"/>
        <v>26124840</v>
      </c>
      <c r="AA203" s="21">
        <f t="shared" si="155"/>
        <v>73222</v>
      </c>
      <c r="AB203" s="21">
        <f t="shared" si="155"/>
        <v>20451618</v>
      </c>
      <c r="AC203" s="21">
        <f t="shared" si="155"/>
        <v>5600000</v>
      </c>
      <c r="AD203" s="21">
        <f t="shared" si="155"/>
        <v>0</v>
      </c>
      <c r="AE203" s="21">
        <f t="shared" si="155"/>
        <v>0</v>
      </c>
      <c r="AF203" s="21">
        <f t="shared" si="155"/>
        <v>0</v>
      </c>
      <c r="AG203" s="21">
        <f t="shared" si="155"/>
        <v>0</v>
      </c>
      <c r="AH203" s="21">
        <f t="shared" si="155"/>
        <v>26124840</v>
      </c>
      <c r="AI203" s="21">
        <f t="shared" si="155"/>
        <v>73222</v>
      </c>
      <c r="AJ203" s="21">
        <f t="shared" si="155"/>
        <v>20451618</v>
      </c>
      <c r="AK203" s="21">
        <f t="shared" si="155"/>
        <v>5600000</v>
      </c>
      <c r="AL203" s="18">
        <f t="shared" si="155"/>
        <v>24453776</v>
      </c>
      <c r="AM203" s="18">
        <f t="shared" si="155"/>
        <v>3578795</v>
      </c>
      <c r="AN203" s="18">
        <f t="shared" si="155"/>
        <v>15274981</v>
      </c>
      <c r="AO203" s="18">
        <f t="shared" si="155"/>
        <v>5600000</v>
      </c>
      <c r="AP203" s="21">
        <f t="shared" si="155"/>
        <v>-23</v>
      </c>
      <c r="AQ203" s="21">
        <f t="shared" si="155"/>
        <v>0</v>
      </c>
      <c r="AR203" s="21">
        <f t="shared" si="155"/>
        <v>-23</v>
      </c>
      <c r="AS203" s="21">
        <f t="shared" si="155"/>
        <v>0</v>
      </c>
      <c r="AT203" s="21">
        <f t="shared" si="155"/>
        <v>24453753</v>
      </c>
      <c r="AU203" s="21">
        <f t="shared" si="155"/>
        <v>3578795</v>
      </c>
      <c r="AV203" s="21">
        <f t="shared" si="155"/>
        <v>15274958</v>
      </c>
      <c r="AW203" s="21">
        <f t="shared" si="155"/>
        <v>5600000</v>
      </c>
      <c r="AX203" s="21">
        <f t="shared" si="155"/>
        <v>0</v>
      </c>
      <c r="AY203" s="21">
        <f t="shared" si="155"/>
        <v>0</v>
      </c>
      <c r="AZ203" s="21">
        <f t="shared" si="155"/>
        <v>0</v>
      </c>
      <c r="BA203" s="21">
        <f t="shared" si="155"/>
        <v>0</v>
      </c>
      <c r="BB203" s="21">
        <f t="shared" si="155"/>
        <v>24453753</v>
      </c>
      <c r="BC203" s="21">
        <f t="shared" si="155"/>
        <v>3578795</v>
      </c>
      <c r="BD203" s="21">
        <f t="shared" si="155"/>
        <v>15274958</v>
      </c>
      <c r="BE203" s="21">
        <f t="shared" si="155"/>
        <v>5600000</v>
      </c>
      <c r="BF203" s="18">
        <f t="shared" si="155"/>
        <v>20760605</v>
      </c>
      <c r="BG203" s="18">
        <f t="shared" si="155"/>
        <v>70304</v>
      </c>
      <c r="BH203" s="18">
        <f t="shared" si="155"/>
        <v>15090301</v>
      </c>
      <c r="BI203" s="18">
        <f t="shared" si="155"/>
        <v>5600000</v>
      </c>
      <c r="BJ203" s="21">
        <f t="shared" si="155"/>
        <v>0</v>
      </c>
      <c r="BK203" s="21">
        <f t="shared" si="155"/>
        <v>0</v>
      </c>
      <c r="BL203" s="21">
        <f t="shared" si="155"/>
        <v>0</v>
      </c>
      <c r="BM203" s="21">
        <f t="shared" si="155"/>
        <v>0</v>
      </c>
      <c r="BN203" s="21">
        <f t="shared" si="155"/>
        <v>20760605</v>
      </c>
      <c r="BO203" s="21">
        <f t="shared" si="155"/>
        <v>70304</v>
      </c>
      <c r="BP203" s="21">
        <f t="shared" si="155"/>
        <v>15090301</v>
      </c>
      <c r="BQ203" s="21">
        <f t="shared" si="155"/>
        <v>5600000</v>
      </c>
      <c r="BR203" s="21">
        <f t="shared" si="155"/>
        <v>0</v>
      </c>
      <c r="BS203" s="21">
        <f t="shared" si="155"/>
        <v>0</v>
      </c>
      <c r="BT203" s="21">
        <f t="shared" si="155"/>
        <v>0</v>
      </c>
      <c r="BU203" s="21">
        <f t="shared" si="155"/>
        <v>0</v>
      </c>
      <c r="BV203" s="21">
        <f t="shared" ref="BV203:BY203" si="156">BV204+BV207+BV210+BV215+BV218+BV223+BV226</f>
        <v>20760605</v>
      </c>
      <c r="BW203" s="21">
        <f t="shared" si="156"/>
        <v>70304</v>
      </c>
      <c r="BX203" s="21">
        <f t="shared" si="156"/>
        <v>15090301</v>
      </c>
      <c r="BY203" s="21">
        <f t="shared" si="156"/>
        <v>5600000</v>
      </c>
    </row>
    <row r="204" spans="1:77" x14ac:dyDescent="0.25">
      <c r="A204" s="16" t="s">
        <v>192</v>
      </c>
      <c r="B204" s="9">
        <v>51</v>
      </c>
      <c r="C204" s="9">
        <v>2</v>
      </c>
      <c r="D204" s="13" t="s">
        <v>191</v>
      </c>
      <c r="E204" s="9">
        <v>851</v>
      </c>
      <c r="F204" s="13" t="s">
        <v>135</v>
      </c>
      <c r="G204" s="13" t="s">
        <v>38</v>
      </c>
      <c r="H204" s="13" t="s">
        <v>193</v>
      </c>
      <c r="I204" s="13"/>
      <c r="J204" s="18">
        <f t="shared" ref="J204:BJ205" si="157">J205</f>
        <v>9014800</v>
      </c>
      <c r="K204" s="21">
        <f t="shared" si="157"/>
        <v>0</v>
      </c>
      <c r="L204" s="21">
        <f t="shared" si="157"/>
        <v>9014800</v>
      </c>
      <c r="M204" s="21">
        <f t="shared" si="157"/>
        <v>0</v>
      </c>
      <c r="N204" s="21">
        <f t="shared" si="157"/>
        <v>276249</v>
      </c>
      <c r="O204" s="21">
        <f t="shared" si="157"/>
        <v>0</v>
      </c>
      <c r="P204" s="21">
        <f t="shared" si="157"/>
        <v>276249</v>
      </c>
      <c r="Q204" s="21">
        <f t="shared" si="157"/>
        <v>0</v>
      </c>
      <c r="R204" s="21">
        <f t="shared" si="157"/>
        <v>9291049</v>
      </c>
      <c r="S204" s="21">
        <f t="shared" si="157"/>
        <v>0</v>
      </c>
      <c r="T204" s="21">
        <f t="shared" si="157"/>
        <v>9291049</v>
      </c>
      <c r="U204" s="21">
        <f t="shared" si="157"/>
        <v>0</v>
      </c>
      <c r="V204" s="21">
        <f t="shared" si="157"/>
        <v>0</v>
      </c>
      <c r="W204" s="21">
        <f t="shared" si="157"/>
        <v>0</v>
      </c>
      <c r="X204" s="21">
        <f t="shared" si="157"/>
        <v>0</v>
      </c>
      <c r="Y204" s="21">
        <f t="shared" si="157"/>
        <v>0</v>
      </c>
      <c r="Z204" s="21">
        <f t="shared" si="157"/>
        <v>9291049</v>
      </c>
      <c r="AA204" s="21">
        <f t="shared" si="157"/>
        <v>0</v>
      </c>
      <c r="AB204" s="21">
        <f t="shared" si="157"/>
        <v>9291049</v>
      </c>
      <c r="AC204" s="21">
        <f t="shared" si="157"/>
        <v>0</v>
      </c>
      <c r="AD204" s="21">
        <f t="shared" si="157"/>
        <v>0</v>
      </c>
      <c r="AE204" s="21">
        <f t="shared" si="157"/>
        <v>0</v>
      </c>
      <c r="AF204" s="21">
        <f t="shared" si="157"/>
        <v>0</v>
      </c>
      <c r="AG204" s="21">
        <f t="shared" si="157"/>
        <v>0</v>
      </c>
      <c r="AH204" s="21">
        <f t="shared" si="157"/>
        <v>9291049</v>
      </c>
      <c r="AI204" s="21">
        <f t="shared" si="157"/>
        <v>0</v>
      </c>
      <c r="AJ204" s="21">
        <f t="shared" si="157"/>
        <v>9291049</v>
      </c>
      <c r="AK204" s="21">
        <f t="shared" si="157"/>
        <v>0</v>
      </c>
      <c r="AL204" s="18">
        <f t="shared" si="157"/>
        <v>8184000</v>
      </c>
      <c r="AM204" s="18">
        <f t="shared" si="157"/>
        <v>0</v>
      </c>
      <c r="AN204" s="18">
        <f t="shared" si="157"/>
        <v>8184000</v>
      </c>
      <c r="AO204" s="18">
        <f t="shared" si="157"/>
        <v>0</v>
      </c>
      <c r="AP204" s="21">
        <f t="shared" si="157"/>
        <v>0</v>
      </c>
      <c r="AQ204" s="21">
        <f t="shared" si="157"/>
        <v>0</v>
      </c>
      <c r="AR204" s="21">
        <f t="shared" si="157"/>
        <v>0</v>
      </c>
      <c r="AS204" s="21">
        <f t="shared" si="157"/>
        <v>0</v>
      </c>
      <c r="AT204" s="21">
        <f t="shared" si="157"/>
        <v>8184000</v>
      </c>
      <c r="AU204" s="21">
        <f t="shared" si="157"/>
        <v>0</v>
      </c>
      <c r="AV204" s="21">
        <f t="shared" si="157"/>
        <v>8184000</v>
      </c>
      <c r="AW204" s="21">
        <f t="shared" si="157"/>
        <v>0</v>
      </c>
      <c r="AX204" s="21">
        <f t="shared" si="157"/>
        <v>0</v>
      </c>
      <c r="AY204" s="21">
        <f t="shared" si="157"/>
        <v>0</v>
      </c>
      <c r="AZ204" s="21">
        <f t="shared" si="157"/>
        <v>0</v>
      </c>
      <c r="BA204" s="21">
        <f t="shared" si="157"/>
        <v>0</v>
      </c>
      <c r="BB204" s="21">
        <f t="shared" si="157"/>
        <v>8184000</v>
      </c>
      <c r="BC204" s="21">
        <f t="shared" si="157"/>
        <v>0</v>
      </c>
      <c r="BD204" s="21">
        <f t="shared" si="157"/>
        <v>8184000</v>
      </c>
      <c r="BE204" s="21">
        <f t="shared" si="157"/>
        <v>0</v>
      </c>
      <c r="BF204" s="18">
        <f t="shared" si="157"/>
        <v>8184000</v>
      </c>
      <c r="BG204" s="18">
        <f t="shared" si="157"/>
        <v>0</v>
      </c>
      <c r="BH204" s="18">
        <f t="shared" si="157"/>
        <v>8184000</v>
      </c>
      <c r="BI204" s="18">
        <f t="shared" si="157"/>
        <v>0</v>
      </c>
      <c r="BJ204" s="21">
        <f t="shared" si="157"/>
        <v>0</v>
      </c>
      <c r="BK204" s="21">
        <f t="shared" ref="BK204:BY205" si="158">BK205</f>
        <v>0</v>
      </c>
      <c r="BL204" s="21">
        <f t="shared" si="158"/>
        <v>0</v>
      </c>
      <c r="BM204" s="21">
        <f t="shared" si="158"/>
        <v>0</v>
      </c>
      <c r="BN204" s="21">
        <f t="shared" si="158"/>
        <v>8184000</v>
      </c>
      <c r="BO204" s="21">
        <f t="shared" si="158"/>
        <v>0</v>
      </c>
      <c r="BP204" s="21">
        <f t="shared" si="158"/>
        <v>8184000</v>
      </c>
      <c r="BQ204" s="21">
        <f t="shared" si="158"/>
        <v>0</v>
      </c>
      <c r="BR204" s="21">
        <f t="shared" si="158"/>
        <v>0</v>
      </c>
      <c r="BS204" s="21">
        <f t="shared" si="158"/>
        <v>0</v>
      </c>
      <c r="BT204" s="21">
        <f t="shared" si="158"/>
        <v>0</v>
      </c>
      <c r="BU204" s="21">
        <f t="shared" si="158"/>
        <v>0</v>
      </c>
      <c r="BV204" s="21">
        <f t="shared" si="158"/>
        <v>8184000</v>
      </c>
      <c r="BW204" s="21">
        <f t="shared" si="158"/>
        <v>0</v>
      </c>
      <c r="BX204" s="21">
        <f t="shared" si="158"/>
        <v>8184000</v>
      </c>
      <c r="BY204" s="21">
        <f t="shared" si="158"/>
        <v>0</v>
      </c>
    </row>
    <row r="205" spans="1:77" ht="60" x14ac:dyDescent="0.25">
      <c r="A205" s="12" t="s">
        <v>109</v>
      </c>
      <c r="B205" s="9">
        <v>51</v>
      </c>
      <c r="C205" s="9">
        <v>2</v>
      </c>
      <c r="D205" s="13" t="s">
        <v>191</v>
      </c>
      <c r="E205" s="9">
        <v>851</v>
      </c>
      <c r="F205" s="13" t="s">
        <v>135</v>
      </c>
      <c r="G205" s="13" t="s">
        <v>38</v>
      </c>
      <c r="H205" s="13" t="s">
        <v>193</v>
      </c>
      <c r="I205" s="13" t="s">
        <v>110</v>
      </c>
      <c r="J205" s="18">
        <f t="shared" si="157"/>
        <v>9014800</v>
      </c>
      <c r="K205" s="21">
        <f t="shared" si="157"/>
        <v>0</v>
      </c>
      <c r="L205" s="21">
        <f t="shared" si="157"/>
        <v>9014800</v>
      </c>
      <c r="M205" s="21">
        <f t="shared" si="157"/>
        <v>0</v>
      </c>
      <c r="N205" s="21">
        <f t="shared" si="157"/>
        <v>276249</v>
      </c>
      <c r="O205" s="21">
        <f t="shared" si="157"/>
        <v>0</v>
      </c>
      <c r="P205" s="21">
        <f t="shared" si="157"/>
        <v>276249</v>
      </c>
      <c r="Q205" s="21">
        <f t="shared" si="157"/>
        <v>0</v>
      </c>
      <c r="R205" s="21">
        <f t="shared" si="157"/>
        <v>9291049</v>
      </c>
      <c r="S205" s="21">
        <f t="shared" si="157"/>
        <v>0</v>
      </c>
      <c r="T205" s="21">
        <f t="shared" si="157"/>
        <v>9291049</v>
      </c>
      <c r="U205" s="21">
        <f t="shared" si="157"/>
        <v>0</v>
      </c>
      <c r="V205" s="21">
        <f t="shared" si="157"/>
        <v>0</v>
      </c>
      <c r="W205" s="21">
        <f t="shared" si="157"/>
        <v>0</v>
      </c>
      <c r="X205" s="21">
        <f t="shared" si="157"/>
        <v>0</v>
      </c>
      <c r="Y205" s="21">
        <f t="shared" si="157"/>
        <v>0</v>
      </c>
      <c r="Z205" s="21">
        <f t="shared" si="157"/>
        <v>9291049</v>
      </c>
      <c r="AA205" s="21">
        <f t="shared" si="157"/>
        <v>0</v>
      </c>
      <c r="AB205" s="21">
        <f t="shared" si="157"/>
        <v>9291049</v>
      </c>
      <c r="AC205" s="21">
        <f t="shared" si="157"/>
        <v>0</v>
      </c>
      <c r="AD205" s="21">
        <f t="shared" si="157"/>
        <v>0</v>
      </c>
      <c r="AE205" s="21">
        <f t="shared" si="157"/>
        <v>0</v>
      </c>
      <c r="AF205" s="21">
        <f t="shared" si="157"/>
        <v>0</v>
      </c>
      <c r="AG205" s="21">
        <f t="shared" si="157"/>
        <v>0</v>
      </c>
      <c r="AH205" s="21">
        <f t="shared" si="157"/>
        <v>9291049</v>
      </c>
      <c r="AI205" s="21">
        <f t="shared" si="157"/>
        <v>0</v>
      </c>
      <c r="AJ205" s="21">
        <f t="shared" si="157"/>
        <v>9291049</v>
      </c>
      <c r="AK205" s="21">
        <f t="shared" si="157"/>
        <v>0</v>
      </c>
      <c r="AL205" s="18">
        <f t="shared" si="157"/>
        <v>8184000</v>
      </c>
      <c r="AM205" s="18">
        <f t="shared" si="157"/>
        <v>0</v>
      </c>
      <c r="AN205" s="18">
        <f t="shared" si="157"/>
        <v>8184000</v>
      </c>
      <c r="AO205" s="18">
        <f t="shared" si="157"/>
        <v>0</v>
      </c>
      <c r="AP205" s="21">
        <f t="shared" si="157"/>
        <v>0</v>
      </c>
      <c r="AQ205" s="21">
        <f t="shared" si="157"/>
        <v>0</v>
      </c>
      <c r="AR205" s="21">
        <f t="shared" si="157"/>
        <v>0</v>
      </c>
      <c r="AS205" s="21">
        <f t="shared" si="157"/>
        <v>0</v>
      </c>
      <c r="AT205" s="21">
        <f t="shared" si="157"/>
        <v>8184000</v>
      </c>
      <c r="AU205" s="21">
        <f t="shared" si="157"/>
        <v>0</v>
      </c>
      <c r="AV205" s="21">
        <f t="shared" si="157"/>
        <v>8184000</v>
      </c>
      <c r="AW205" s="21">
        <f t="shared" si="157"/>
        <v>0</v>
      </c>
      <c r="AX205" s="21">
        <f t="shared" si="157"/>
        <v>0</v>
      </c>
      <c r="AY205" s="21">
        <f t="shared" si="157"/>
        <v>0</v>
      </c>
      <c r="AZ205" s="21">
        <f t="shared" si="157"/>
        <v>0</v>
      </c>
      <c r="BA205" s="21">
        <f t="shared" si="157"/>
        <v>0</v>
      </c>
      <c r="BB205" s="21">
        <f t="shared" si="157"/>
        <v>8184000</v>
      </c>
      <c r="BC205" s="21">
        <f t="shared" si="157"/>
        <v>0</v>
      </c>
      <c r="BD205" s="21">
        <f t="shared" si="157"/>
        <v>8184000</v>
      </c>
      <c r="BE205" s="21">
        <f t="shared" si="157"/>
        <v>0</v>
      </c>
      <c r="BF205" s="18">
        <f t="shared" si="157"/>
        <v>8184000</v>
      </c>
      <c r="BG205" s="18">
        <f t="shared" si="157"/>
        <v>0</v>
      </c>
      <c r="BH205" s="18">
        <f t="shared" si="157"/>
        <v>8184000</v>
      </c>
      <c r="BI205" s="18">
        <f t="shared" si="157"/>
        <v>0</v>
      </c>
      <c r="BJ205" s="21">
        <f t="shared" si="157"/>
        <v>0</v>
      </c>
      <c r="BK205" s="21">
        <f t="shared" si="158"/>
        <v>0</v>
      </c>
      <c r="BL205" s="21">
        <f t="shared" si="158"/>
        <v>0</v>
      </c>
      <c r="BM205" s="21">
        <f t="shared" si="158"/>
        <v>0</v>
      </c>
      <c r="BN205" s="21">
        <f t="shared" si="158"/>
        <v>8184000</v>
      </c>
      <c r="BO205" s="21">
        <f t="shared" si="158"/>
        <v>0</v>
      </c>
      <c r="BP205" s="21">
        <f t="shared" si="158"/>
        <v>8184000</v>
      </c>
      <c r="BQ205" s="21">
        <f t="shared" si="158"/>
        <v>0</v>
      </c>
      <c r="BR205" s="21">
        <f t="shared" si="158"/>
        <v>0</v>
      </c>
      <c r="BS205" s="21">
        <f t="shared" si="158"/>
        <v>0</v>
      </c>
      <c r="BT205" s="21">
        <f t="shared" si="158"/>
        <v>0</v>
      </c>
      <c r="BU205" s="21">
        <f t="shared" si="158"/>
        <v>0</v>
      </c>
      <c r="BV205" s="21">
        <f t="shared" si="158"/>
        <v>8184000</v>
      </c>
      <c r="BW205" s="21">
        <f t="shared" si="158"/>
        <v>0</v>
      </c>
      <c r="BX205" s="21">
        <f t="shared" si="158"/>
        <v>8184000</v>
      </c>
      <c r="BY205" s="21">
        <f t="shared" si="158"/>
        <v>0</v>
      </c>
    </row>
    <row r="206" spans="1:77" ht="30" x14ac:dyDescent="0.25">
      <c r="A206" s="12" t="s">
        <v>165</v>
      </c>
      <c r="B206" s="9">
        <v>51</v>
      </c>
      <c r="C206" s="9">
        <v>2</v>
      </c>
      <c r="D206" s="13" t="s">
        <v>191</v>
      </c>
      <c r="E206" s="9">
        <v>851</v>
      </c>
      <c r="F206" s="13" t="s">
        <v>135</v>
      </c>
      <c r="G206" s="13" t="s">
        <v>38</v>
      </c>
      <c r="H206" s="13" t="s">
        <v>193</v>
      </c>
      <c r="I206" s="13" t="s">
        <v>112</v>
      </c>
      <c r="J206" s="18">
        <f>'[1]3.ВС'!J197</f>
        <v>9014800</v>
      </c>
      <c r="K206" s="21">
        <f>'[1]3.ВС'!K197</f>
        <v>0</v>
      </c>
      <c r="L206" s="21">
        <f>'[1]3.ВС'!L197</f>
        <v>9014800</v>
      </c>
      <c r="M206" s="21">
        <f>'[1]3.ВС'!M197</f>
        <v>0</v>
      </c>
      <c r="N206" s="21">
        <f>'[1]3.ВС'!N197</f>
        <v>276249</v>
      </c>
      <c r="O206" s="21">
        <f>'[1]3.ВС'!O197</f>
        <v>0</v>
      </c>
      <c r="P206" s="21">
        <f>'[1]3.ВС'!P197</f>
        <v>276249</v>
      </c>
      <c r="Q206" s="21">
        <f>'[1]3.ВС'!Q197</f>
        <v>0</v>
      </c>
      <c r="R206" s="21">
        <f>'[1]3.ВС'!R197</f>
        <v>9291049</v>
      </c>
      <c r="S206" s="21">
        <f>'[1]3.ВС'!S197</f>
        <v>0</v>
      </c>
      <c r="T206" s="21">
        <f>'[1]3.ВС'!T197</f>
        <v>9291049</v>
      </c>
      <c r="U206" s="21">
        <f>'[1]3.ВС'!U197</f>
        <v>0</v>
      </c>
      <c r="V206" s="21">
        <f>'[1]3.ВС'!V197</f>
        <v>0</v>
      </c>
      <c r="W206" s="21">
        <f>'[1]3.ВС'!W197</f>
        <v>0</v>
      </c>
      <c r="X206" s="21">
        <f>'[1]3.ВС'!X197</f>
        <v>0</v>
      </c>
      <c r="Y206" s="21">
        <f>'[1]3.ВС'!Y197</f>
        <v>0</v>
      </c>
      <c r="Z206" s="21">
        <f>'[1]3.ВС'!Z197</f>
        <v>9291049</v>
      </c>
      <c r="AA206" s="21">
        <f>'[1]3.ВС'!AA197</f>
        <v>0</v>
      </c>
      <c r="AB206" s="21">
        <f>'[1]3.ВС'!AB197</f>
        <v>9291049</v>
      </c>
      <c r="AC206" s="21">
        <f>'[1]3.ВС'!AC197</f>
        <v>0</v>
      </c>
      <c r="AD206" s="21">
        <f>'[1]3.ВС'!AD197</f>
        <v>0</v>
      </c>
      <c r="AE206" s="21">
        <f>'[1]3.ВС'!AE197</f>
        <v>0</v>
      </c>
      <c r="AF206" s="21">
        <f>'[1]3.ВС'!AF197</f>
        <v>0</v>
      </c>
      <c r="AG206" s="21">
        <f>'[1]3.ВС'!AG197</f>
        <v>0</v>
      </c>
      <c r="AH206" s="21">
        <f>'[1]3.ВС'!AH197</f>
        <v>9291049</v>
      </c>
      <c r="AI206" s="21">
        <f>'[1]3.ВС'!AI197</f>
        <v>0</v>
      </c>
      <c r="AJ206" s="21">
        <f>'[1]3.ВС'!AJ197</f>
        <v>9291049</v>
      </c>
      <c r="AK206" s="21">
        <f>'[1]3.ВС'!AK197</f>
        <v>0</v>
      </c>
      <c r="AL206" s="18">
        <f>'[1]3.ВС'!AL197</f>
        <v>8184000</v>
      </c>
      <c r="AM206" s="18">
        <f>'[1]3.ВС'!AM197</f>
        <v>0</v>
      </c>
      <c r="AN206" s="18">
        <f>'[1]3.ВС'!AN197</f>
        <v>8184000</v>
      </c>
      <c r="AO206" s="18">
        <f>'[1]3.ВС'!AO197</f>
        <v>0</v>
      </c>
      <c r="AP206" s="21">
        <f>'[1]3.ВС'!AP197</f>
        <v>0</v>
      </c>
      <c r="AQ206" s="21">
        <f>'[1]3.ВС'!AQ197</f>
        <v>0</v>
      </c>
      <c r="AR206" s="21">
        <f>'[1]3.ВС'!AR197</f>
        <v>0</v>
      </c>
      <c r="AS206" s="21">
        <f>'[1]3.ВС'!AS197</f>
        <v>0</v>
      </c>
      <c r="AT206" s="21">
        <f>'[1]3.ВС'!AT197</f>
        <v>8184000</v>
      </c>
      <c r="AU206" s="21">
        <f>'[1]3.ВС'!AU197</f>
        <v>0</v>
      </c>
      <c r="AV206" s="21">
        <f>'[1]3.ВС'!AV197</f>
        <v>8184000</v>
      </c>
      <c r="AW206" s="21">
        <f>'[1]3.ВС'!AW197</f>
        <v>0</v>
      </c>
      <c r="AX206" s="21">
        <f>'[1]3.ВС'!AX197</f>
        <v>0</v>
      </c>
      <c r="AY206" s="21">
        <f>'[1]3.ВС'!AY197</f>
        <v>0</v>
      </c>
      <c r="AZ206" s="21">
        <f>'[1]3.ВС'!AZ197</f>
        <v>0</v>
      </c>
      <c r="BA206" s="21">
        <f>'[1]3.ВС'!BA197</f>
        <v>0</v>
      </c>
      <c r="BB206" s="21">
        <f>'[1]3.ВС'!BB197</f>
        <v>8184000</v>
      </c>
      <c r="BC206" s="21">
        <f>'[1]3.ВС'!BC197</f>
        <v>0</v>
      </c>
      <c r="BD206" s="21">
        <f>'[1]3.ВС'!BD197</f>
        <v>8184000</v>
      </c>
      <c r="BE206" s="21">
        <f>'[1]3.ВС'!BE197</f>
        <v>0</v>
      </c>
      <c r="BF206" s="18">
        <f>'[1]3.ВС'!BF197</f>
        <v>8184000</v>
      </c>
      <c r="BG206" s="18">
        <f>'[1]3.ВС'!BG197</f>
        <v>0</v>
      </c>
      <c r="BH206" s="18">
        <f>'[1]3.ВС'!BH197</f>
        <v>8184000</v>
      </c>
      <c r="BI206" s="18">
        <f>'[1]3.ВС'!BI197</f>
        <v>0</v>
      </c>
      <c r="BJ206" s="21">
        <f>'[1]3.ВС'!BJ197</f>
        <v>0</v>
      </c>
      <c r="BK206" s="21">
        <f>'[1]3.ВС'!BK197</f>
        <v>0</v>
      </c>
      <c r="BL206" s="21">
        <f>'[1]3.ВС'!BL197</f>
        <v>0</v>
      </c>
      <c r="BM206" s="21">
        <f>'[1]3.ВС'!BM197</f>
        <v>0</v>
      </c>
      <c r="BN206" s="21">
        <f>'[1]3.ВС'!BN197</f>
        <v>8184000</v>
      </c>
      <c r="BO206" s="21">
        <f>'[1]3.ВС'!BO197</f>
        <v>0</v>
      </c>
      <c r="BP206" s="21">
        <f>'[1]3.ВС'!BP197</f>
        <v>8184000</v>
      </c>
      <c r="BQ206" s="21">
        <f>'[1]3.ВС'!BQ197</f>
        <v>0</v>
      </c>
      <c r="BR206" s="21">
        <f>'[1]3.ВС'!BR197</f>
        <v>0</v>
      </c>
      <c r="BS206" s="21">
        <f>'[1]3.ВС'!BS197</f>
        <v>0</v>
      </c>
      <c r="BT206" s="21">
        <f>'[1]3.ВС'!BT197</f>
        <v>0</v>
      </c>
      <c r="BU206" s="21">
        <f>'[1]3.ВС'!BU197</f>
        <v>0</v>
      </c>
      <c r="BV206" s="21">
        <f>'[1]3.ВС'!BV197</f>
        <v>8184000</v>
      </c>
      <c r="BW206" s="21">
        <f>'[1]3.ВС'!BW197</f>
        <v>0</v>
      </c>
      <c r="BX206" s="21">
        <f>'[1]3.ВС'!BX197</f>
        <v>8184000</v>
      </c>
      <c r="BY206" s="21">
        <f>'[1]3.ВС'!BY197</f>
        <v>0</v>
      </c>
    </row>
    <row r="207" spans="1:77" ht="30" x14ac:dyDescent="0.25">
      <c r="A207" s="16" t="s">
        <v>194</v>
      </c>
      <c r="B207" s="9">
        <v>51</v>
      </c>
      <c r="C207" s="9">
        <v>2</v>
      </c>
      <c r="D207" s="13" t="s">
        <v>191</v>
      </c>
      <c r="E207" s="9">
        <v>851</v>
      </c>
      <c r="F207" s="13" t="s">
        <v>135</v>
      </c>
      <c r="G207" s="13" t="s">
        <v>38</v>
      </c>
      <c r="H207" s="13" t="s">
        <v>195</v>
      </c>
      <c r="I207" s="13"/>
      <c r="J207" s="18">
        <f t="shared" ref="J207:BJ211" si="159">J208</f>
        <v>8746000</v>
      </c>
      <c r="K207" s="21">
        <f t="shared" si="159"/>
        <v>0</v>
      </c>
      <c r="L207" s="21">
        <f t="shared" si="159"/>
        <v>8746000</v>
      </c>
      <c r="M207" s="21">
        <f t="shared" si="159"/>
        <v>0</v>
      </c>
      <c r="N207" s="21">
        <f t="shared" si="159"/>
        <v>0</v>
      </c>
      <c r="O207" s="21">
        <f t="shared" si="159"/>
        <v>0</v>
      </c>
      <c r="P207" s="21">
        <f t="shared" si="159"/>
        <v>0</v>
      </c>
      <c r="Q207" s="21">
        <f t="shared" si="159"/>
        <v>0</v>
      </c>
      <c r="R207" s="21">
        <f t="shared" si="159"/>
        <v>8746000</v>
      </c>
      <c r="S207" s="21">
        <f t="shared" si="159"/>
        <v>0</v>
      </c>
      <c r="T207" s="21">
        <f t="shared" si="159"/>
        <v>8746000</v>
      </c>
      <c r="U207" s="21">
        <f t="shared" si="159"/>
        <v>0</v>
      </c>
      <c r="V207" s="21">
        <f t="shared" si="159"/>
        <v>0</v>
      </c>
      <c r="W207" s="21">
        <f t="shared" si="159"/>
        <v>0</v>
      </c>
      <c r="X207" s="21">
        <f t="shared" si="159"/>
        <v>0</v>
      </c>
      <c r="Y207" s="21">
        <f t="shared" si="159"/>
        <v>0</v>
      </c>
      <c r="Z207" s="21">
        <f t="shared" si="159"/>
        <v>8746000</v>
      </c>
      <c r="AA207" s="21">
        <f t="shared" si="159"/>
        <v>0</v>
      </c>
      <c r="AB207" s="21">
        <f t="shared" si="159"/>
        <v>8746000</v>
      </c>
      <c r="AC207" s="21">
        <f t="shared" si="159"/>
        <v>0</v>
      </c>
      <c r="AD207" s="21">
        <f t="shared" si="159"/>
        <v>0</v>
      </c>
      <c r="AE207" s="21">
        <f t="shared" si="159"/>
        <v>0</v>
      </c>
      <c r="AF207" s="21">
        <f t="shared" si="159"/>
        <v>0</v>
      </c>
      <c r="AG207" s="21">
        <f t="shared" si="159"/>
        <v>0</v>
      </c>
      <c r="AH207" s="21">
        <f t="shared" si="159"/>
        <v>8746000</v>
      </c>
      <c r="AI207" s="21">
        <f t="shared" si="159"/>
        <v>0</v>
      </c>
      <c r="AJ207" s="21">
        <f t="shared" si="159"/>
        <v>8746000</v>
      </c>
      <c r="AK207" s="21">
        <f t="shared" si="159"/>
        <v>0</v>
      </c>
      <c r="AL207" s="18">
        <f t="shared" si="159"/>
        <v>6902600</v>
      </c>
      <c r="AM207" s="18">
        <f t="shared" si="159"/>
        <v>0</v>
      </c>
      <c r="AN207" s="18">
        <f t="shared" si="159"/>
        <v>6902600</v>
      </c>
      <c r="AO207" s="18">
        <f t="shared" si="159"/>
        <v>0</v>
      </c>
      <c r="AP207" s="21">
        <f t="shared" si="159"/>
        <v>0</v>
      </c>
      <c r="AQ207" s="21">
        <f t="shared" si="159"/>
        <v>0</v>
      </c>
      <c r="AR207" s="21">
        <f t="shared" si="159"/>
        <v>0</v>
      </c>
      <c r="AS207" s="21">
        <f t="shared" si="159"/>
        <v>0</v>
      </c>
      <c r="AT207" s="21">
        <f t="shared" si="159"/>
        <v>6902600</v>
      </c>
      <c r="AU207" s="21">
        <f t="shared" si="159"/>
        <v>0</v>
      </c>
      <c r="AV207" s="21">
        <f t="shared" si="159"/>
        <v>6902600</v>
      </c>
      <c r="AW207" s="21">
        <f t="shared" si="159"/>
        <v>0</v>
      </c>
      <c r="AX207" s="21">
        <f t="shared" si="159"/>
        <v>0</v>
      </c>
      <c r="AY207" s="21">
        <f t="shared" si="159"/>
        <v>0</v>
      </c>
      <c r="AZ207" s="21">
        <f t="shared" si="159"/>
        <v>0</v>
      </c>
      <c r="BA207" s="21">
        <f t="shared" si="159"/>
        <v>0</v>
      </c>
      <c r="BB207" s="21">
        <f t="shared" si="159"/>
        <v>6902600</v>
      </c>
      <c r="BC207" s="21">
        <f t="shared" si="159"/>
        <v>0</v>
      </c>
      <c r="BD207" s="21">
        <f t="shared" si="159"/>
        <v>6902600</v>
      </c>
      <c r="BE207" s="21">
        <f t="shared" si="159"/>
        <v>0</v>
      </c>
      <c r="BF207" s="18">
        <f t="shared" si="159"/>
        <v>6902600</v>
      </c>
      <c r="BG207" s="18">
        <f t="shared" si="159"/>
        <v>0</v>
      </c>
      <c r="BH207" s="18">
        <f t="shared" si="159"/>
        <v>6902600</v>
      </c>
      <c r="BI207" s="18">
        <f t="shared" si="159"/>
        <v>0</v>
      </c>
      <c r="BJ207" s="21">
        <f t="shared" si="159"/>
        <v>0</v>
      </c>
      <c r="BK207" s="21">
        <f t="shared" ref="BK207:BY208" si="160">BK208</f>
        <v>0</v>
      </c>
      <c r="BL207" s="21">
        <f t="shared" si="160"/>
        <v>0</v>
      </c>
      <c r="BM207" s="21">
        <f t="shared" si="160"/>
        <v>0</v>
      </c>
      <c r="BN207" s="21">
        <f t="shared" si="160"/>
        <v>6902600</v>
      </c>
      <c r="BO207" s="21">
        <f t="shared" si="160"/>
        <v>0</v>
      </c>
      <c r="BP207" s="21">
        <f t="shared" si="160"/>
        <v>6902600</v>
      </c>
      <c r="BQ207" s="21">
        <f t="shared" si="160"/>
        <v>0</v>
      </c>
      <c r="BR207" s="21">
        <f t="shared" si="160"/>
        <v>0</v>
      </c>
      <c r="BS207" s="21">
        <f t="shared" si="160"/>
        <v>0</v>
      </c>
      <c r="BT207" s="21">
        <f t="shared" si="160"/>
        <v>0</v>
      </c>
      <c r="BU207" s="21">
        <f t="shared" si="160"/>
        <v>0</v>
      </c>
      <c r="BV207" s="21">
        <f t="shared" si="160"/>
        <v>6902600</v>
      </c>
      <c r="BW207" s="21">
        <f t="shared" si="160"/>
        <v>0</v>
      </c>
      <c r="BX207" s="21">
        <f t="shared" si="160"/>
        <v>6902600</v>
      </c>
      <c r="BY207" s="21">
        <f t="shared" si="160"/>
        <v>0</v>
      </c>
    </row>
    <row r="208" spans="1:77" ht="60" x14ac:dyDescent="0.25">
      <c r="A208" s="12" t="s">
        <v>109</v>
      </c>
      <c r="B208" s="9">
        <v>51</v>
      </c>
      <c r="C208" s="9">
        <v>2</v>
      </c>
      <c r="D208" s="13" t="s">
        <v>191</v>
      </c>
      <c r="E208" s="9">
        <v>851</v>
      </c>
      <c r="F208" s="13" t="s">
        <v>135</v>
      </c>
      <c r="G208" s="13" t="s">
        <v>38</v>
      </c>
      <c r="H208" s="13" t="s">
        <v>195</v>
      </c>
      <c r="I208" s="22">
        <v>600</v>
      </c>
      <c r="J208" s="18">
        <f t="shared" si="159"/>
        <v>8746000</v>
      </c>
      <c r="K208" s="21">
        <f t="shared" si="159"/>
        <v>0</v>
      </c>
      <c r="L208" s="21">
        <f t="shared" si="159"/>
        <v>8746000</v>
      </c>
      <c r="M208" s="21">
        <f t="shared" si="159"/>
        <v>0</v>
      </c>
      <c r="N208" s="21">
        <f t="shared" si="159"/>
        <v>0</v>
      </c>
      <c r="O208" s="21">
        <f t="shared" si="159"/>
        <v>0</v>
      </c>
      <c r="P208" s="21">
        <f t="shared" si="159"/>
        <v>0</v>
      </c>
      <c r="Q208" s="21">
        <f t="shared" si="159"/>
        <v>0</v>
      </c>
      <c r="R208" s="21">
        <f t="shared" si="159"/>
        <v>8746000</v>
      </c>
      <c r="S208" s="21">
        <f t="shared" si="159"/>
        <v>0</v>
      </c>
      <c r="T208" s="21">
        <f t="shared" si="159"/>
        <v>8746000</v>
      </c>
      <c r="U208" s="21">
        <f t="shared" si="159"/>
        <v>0</v>
      </c>
      <c r="V208" s="21">
        <f t="shared" si="159"/>
        <v>0</v>
      </c>
      <c r="W208" s="21">
        <f t="shared" si="159"/>
        <v>0</v>
      </c>
      <c r="X208" s="21">
        <f t="shared" si="159"/>
        <v>0</v>
      </c>
      <c r="Y208" s="21">
        <f t="shared" si="159"/>
        <v>0</v>
      </c>
      <c r="Z208" s="21">
        <f t="shared" si="159"/>
        <v>8746000</v>
      </c>
      <c r="AA208" s="21">
        <f t="shared" si="159"/>
        <v>0</v>
      </c>
      <c r="AB208" s="21">
        <f t="shared" si="159"/>
        <v>8746000</v>
      </c>
      <c r="AC208" s="21">
        <f t="shared" si="159"/>
        <v>0</v>
      </c>
      <c r="AD208" s="21">
        <f t="shared" si="159"/>
        <v>0</v>
      </c>
      <c r="AE208" s="21">
        <f t="shared" si="159"/>
        <v>0</v>
      </c>
      <c r="AF208" s="21">
        <f t="shared" si="159"/>
        <v>0</v>
      </c>
      <c r="AG208" s="21">
        <f t="shared" si="159"/>
        <v>0</v>
      </c>
      <c r="AH208" s="21">
        <f t="shared" si="159"/>
        <v>8746000</v>
      </c>
      <c r="AI208" s="21">
        <f t="shared" si="159"/>
        <v>0</v>
      </c>
      <c r="AJ208" s="21">
        <f t="shared" si="159"/>
        <v>8746000</v>
      </c>
      <c r="AK208" s="21">
        <f t="shared" si="159"/>
        <v>0</v>
      </c>
      <c r="AL208" s="18">
        <f t="shared" si="159"/>
        <v>6902600</v>
      </c>
      <c r="AM208" s="18">
        <f t="shared" si="159"/>
        <v>0</v>
      </c>
      <c r="AN208" s="18">
        <f t="shared" si="159"/>
        <v>6902600</v>
      </c>
      <c r="AO208" s="18">
        <f t="shared" si="159"/>
        <v>0</v>
      </c>
      <c r="AP208" s="21">
        <f t="shared" si="159"/>
        <v>0</v>
      </c>
      <c r="AQ208" s="21">
        <f t="shared" si="159"/>
        <v>0</v>
      </c>
      <c r="AR208" s="21">
        <f t="shared" si="159"/>
        <v>0</v>
      </c>
      <c r="AS208" s="21">
        <f t="shared" si="159"/>
        <v>0</v>
      </c>
      <c r="AT208" s="21">
        <f t="shared" si="159"/>
        <v>6902600</v>
      </c>
      <c r="AU208" s="21">
        <f t="shared" si="159"/>
        <v>0</v>
      </c>
      <c r="AV208" s="21">
        <f t="shared" si="159"/>
        <v>6902600</v>
      </c>
      <c r="AW208" s="21">
        <f t="shared" si="159"/>
        <v>0</v>
      </c>
      <c r="AX208" s="21">
        <f t="shared" si="159"/>
        <v>0</v>
      </c>
      <c r="AY208" s="21">
        <f t="shared" si="159"/>
        <v>0</v>
      </c>
      <c r="AZ208" s="21">
        <f t="shared" si="159"/>
        <v>0</v>
      </c>
      <c r="BA208" s="21">
        <f t="shared" si="159"/>
        <v>0</v>
      </c>
      <c r="BB208" s="21">
        <f t="shared" si="159"/>
        <v>6902600</v>
      </c>
      <c r="BC208" s="21">
        <f t="shared" si="159"/>
        <v>0</v>
      </c>
      <c r="BD208" s="21">
        <f t="shared" si="159"/>
        <v>6902600</v>
      </c>
      <c r="BE208" s="21">
        <f t="shared" si="159"/>
        <v>0</v>
      </c>
      <c r="BF208" s="18">
        <f t="shared" si="159"/>
        <v>6902600</v>
      </c>
      <c r="BG208" s="18">
        <f t="shared" si="159"/>
        <v>0</v>
      </c>
      <c r="BH208" s="18">
        <f t="shared" si="159"/>
        <v>6902600</v>
      </c>
      <c r="BI208" s="18">
        <f t="shared" si="159"/>
        <v>0</v>
      </c>
      <c r="BJ208" s="21">
        <f t="shared" si="159"/>
        <v>0</v>
      </c>
      <c r="BK208" s="21">
        <f t="shared" si="160"/>
        <v>0</v>
      </c>
      <c r="BL208" s="21">
        <f t="shared" si="160"/>
        <v>0</v>
      </c>
      <c r="BM208" s="21">
        <f t="shared" si="160"/>
        <v>0</v>
      </c>
      <c r="BN208" s="21">
        <f t="shared" si="160"/>
        <v>6902600</v>
      </c>
      <c r="BO208" s="21">
        <f t="shared" si="160"/>
        <v>0</v>
      </c>
      <c r="BP208" s="21">
        <f t="shared" si="160"/>
        <v>6902600</v>
      </c>
      <c r="BQ208" s="21">
        <f t="shared" si="160"/>
        <v>0</v>
      </c>
      <c r="BR208" s="21">
        <f t="shared" si="160"/>
        <v>0</v>
      </c>
      <c r="BS208" s="21">
        <f t="shared" si="160"/>
        <v>0</v>
      </c>
      <c r="BT208" s="21">
        <f t="shared" si="160"/>
        <v>0</v>
      </c>
      <c r="BU208" s="21">
        <f t="shared" si="160"/>
        <v>0</v>
      </c>
      <c r="BV208" s="21">
        <f t="shared" si="160"/>
        <v>6902600</v>
      </c>
      <c r="BW208" s="21">
        <f t="shared" si="160"/>
        <v>0</v>
      </c>
      <c r="BX208" s="21">
        <f t="shared" si="160"/>
        <v>6902600</v>
      </c>
      <c r="BY208" s="21">
        <f t="shared" si="160"/>
        <v>0</v>
      </c>
    </row>
    <row r="209" spans="1:77" ht="30" x14ac:dyDescent="0.25">
      <c r="A209" s="12" t="s">
        <v>165</v>
      </c>
      <c r="B209" s="9">
        <v>51</v>
      </c>
      <c r="C209" s="9">
        <v>2</v>
      </c>
      <c r="D209" s="13" t="s">
        <v>191</v>
      </c>
      <c r="E209" s="9">
        <v>851</v>
      </c>
      <c r="F209" s="13" t="s">
        <v>135</v>
      </c>
      <c r="G209" s="13" t="s">
        <v>38</v>
      </c>
      <c r="H209" s="13" t="s">
        <v>195</v>
      </c>
      <c r="I209" s="22">
        <v>610</v>
      </c>
      <c r="J209" s="18">
        <f>'[1]3.ВС'!J200</f>
        <v>8746000</v>
      </c>
      <c r="K209" s="21">
        <f>'[1]3.ВС'!K200</f>
        <v>0</v>
      </c>
      <c r="L209" s="21">
        <f>'[1]3.ВС'!L200</f>
        <v>8746000</v>
      </c>
      <c r="M209" s="21">
        <f>'[1]3.ВС'!M200</f>
        <v>0</v>
      </c>
      <c r="N209" s="21">
        <f>'[1]3.ВС'!N200</f>
        <v>0</v>
      </c>
      <c r="O209" s="21">
        <f>'[1]3.ВС'!O200</f>
        <v>0</v>
      </c>
      <c r="P209" s="21">
        <f>'[1]3.ВС'!P200</f>
        <v>0</v>
      </c>
      <c r="Q209" s="21">
        <f>'[1]3.ВС'!Q200</f>
        <v>0</v>
      </c>
      <c r="R209" s="21">
        <f>'[1]3.ВС'!R200</f>
        <v>8746000</v>
      </c>
      <c r="S209" s="21">
        <f>'[1]3.ВС'!S200</f>
        <v>0</v>
      </c>
      <c r="T209" s="21">
        <f>'[1]3.ВС'!T200</f>
        <v>8746000</v>
      </c>
      <c r="U209" s="21">
        <f>'[1]3.ВС'!U200</f>
        <v>0</v>
      </c>
      <c r="V209" s="21">
        <f>'[1]3.ВС'!V200</f>
        <v>0</v>
      </c>
      <c r="W209" s="21">
        <f>'[1]3.ВС'!W200</f>
        <v>0</v>
      </c>
      <c r="X209" s="21">
        <f>'[1]3.ВС'!X200</f>
        <v>0</v>
      </c>
      <c r="Y209" s="21">
        <f>'[1]3.ВС'!Y200</f>
        <v>0</v>
      </c>
      <c r="Z209" s="21">
        <f>'[1]3.ВС'!Z200</f>
        <v>8746000</v>
      </c>
      <c r="AA209" s="21">
        <f>'[1]3.ВС'!AA200</f>
        <v>0</v>
      </c>
      <c r="AB209" s="21">
        <f>'[1]3.ВС'!AB200</f>
        <v>8746000</v>
      </c>
      <c r="AC209" s="21">
        <f>'[1]3.ВС'!AC200</f>
        <v>0</v>
      </c>
      <c r="AD209" s="21">
        <f>'[1]3.ВС'!AD200</f>
        <v>0</v>
      </c>
      <c r="AE209" s="21">
        <f>'[1]3.ВС'!AE200</f>
        <v>0</v>
      </c>
      <c r="AF209" s="21">
        <f>'[1]3.ВС'!AF200</f>
        <v>0</v>
      </c>
      <c r="AG209" s="21">
        <f>'[1]3.ВС'!AG200</f>
        <v>0</v>
      </c>
      <c r="AH209" s="21">
        <f>'[1]3.ВС'!AH200</f>
        <v>8746000</v>
      </c>
      <c r="AI209" s="21">
        <f>'[1]3.ВС'!AI200</f>
        <v>0</v>
      </c>
      <c r="AJ209" s="21">
        <f>'[1]3.ВС'!AJ200</f>
        <v>8746000</v>
      </c>
      <c r="AK209" s="21">
        <f>'[1]3.ВС'!AK200</f>
        <v>0</v>
      </c>
      <c r="AL209" s="18">
        <f>'[1]3.ВС'!AL200</f>
        <v>6902600</v>
      </c>
      <c r="AM209" s="18">
        <f>'[1]3.ВС'!AM200</f>
        <v>0</v>
      </c>
      <c r="AN209" s="18">
        <f>'[1]3.ВС'!AN200</f>
        <v>6902600</v>
      </c>
      <c r="AO209" s="18">
        <f>'[1]3.ВС'!AO200</f>
        <v>0</v>
      </c>
      <c r="AP209" s="21">
        <f>'[1]3.ВС'!AP200</f>
        <v>0</v>
      </c>
      <c r="AQ209" s="21">
        <f>'[1]3.ВС'!AQ200</f>
        <v>0</v>
      </c>
      <c r="AR209" s="21">
        <f>'[1]3.ВС'!AR200</f>
        <v>0</v>
      </c>
      <c r="AS209" s="21">
        <f>'[1]3.ВС'!AS200</f>
        <v>0</v>
      </c>
      <c r="AT209" s="21">
        <f>'[1]3.ВС'!AT200</f>
        <v>6902600</v>
      </c>
      <c r="AU209" s="21">
        <f>'[1]3.ВС'!AU200</f>
        <v>0</v>
      </c>
      <c r="AV209" s="21">
        <f>'[1]3.ВС'!AV200</f>
        <v>6902600</v>
      </c>
      <c r="AW209" s="21">
        <f>'[1]3.ВС'!AW200</f>
        <v>0</v>
      </c>
      <c r="AX209" s="21">
        <f>'[1]3.ВС'!AX200</f>
        <v>0</v>
      </c>
      <c r="AY209" s="21">
        <f>'[1]3.ВС'!AY200</f>
        <v>0</v>
      </c>
      <c r="AZ209" s="21">
        <f>'[1]3.ВС'!AZ200</f>
        <v>0</v>
      </c>
      <c r="BA209" s="21">
        <f>'[1]3.ВС'!BA200</f>
        <v>0</v>
      </c>
      <c r="BB209" s="21">
        <f>'[1]3.ВС'!BB200</f>
        <v>6902600</v>
      </c>
      <c r="BC209" s="21">
        <f>'[1]3.ВС'!BC200</f>
        <v>0</v>
      </c>
      <c r="BD209" s="21">
        <f>'[1]3.ВС'!BD200</f>
        <v>6902600</v>
      </c>
      <c r="BE209" s="21">
        <f>'[1]3.ВС'!BE200</f>
        <v>0</v>
      </c>
      <c r="BF209" s="18">
        <f>'[1]3.ВС'!BF200</f>
        <v>6902600</v>
      </c>
      <c r="BG209" s="18">
        <f>'[1]3.ВС'!BG200</f>
        <v>0</v>
      </c>
      <c r="BH209" s="18">
        <f>'[1]3.ВС'!BH200</f>
        <v>6902600</v>
      </c>
      <c r="BI209" s="18">
        <f>'[1]3.ВС'!BI200</f>
        <v>0</v>
      </c>
      <c r="BJ209" s="21">
        <f>'[1]3.ВС'!BJ200</f>
        <v>0</v>
      </c>
      <c r="BK209" s="21">
        <f>'[1]3.ВС'!BK200</f>
        <v>0</v>
      </c>
      <c r="BL209" s="21">
        <f>'[1]3.ВС'!BL200</f>
        <v>0</v>
      </c>
      <c r="BM209" s="21">
        <f>'[1]3.ВС'!BM200</f>
        <v>0</v>
      </c>
      <c r="BN209" s="21">
        <f>'[1]3.ВС'!BN200</f>
        <v>6902600</v>
      </c>
      <c r="BO209" s="21">
        <f>'[1]3.ВС'!BO200</f>
        <v>0</v>
      </c>
      <c r="BP209" s="21">
        <f>'[1]3.ВС'!BP200</f>
        <v>6902600</v>
      </c>
      <c r="BQ209" s="21">
        <f>'[1]3.ВС'!BQ200</f>
        <v>0</v>
      </c>
      <c r="BR209" s="21">
        <f>'[1]3.ВС'!BR200</f>
        <v>0</v>
      </c>
      <c r="BS209" s="21">
        <f>'[1]3.ВС'!BS200</f>
        <v>0</v>
      </c>
      <c r="BT209" s="21">
        <f>'[1]3.ВС'!BT200</f>
        <v>0</v>
      </c>
      <c r="BU209" s="21">
        <f>'[1]3.ВС'!BU200</f>
        <v>0</v>
      </c>
      <c r="BV209" s="21">
        <f>'[1]3.ВС'!BV200</f>
        <v>6902600</v>
      </c>
      <c r="BW209" s="21">
        <f>'[1]3.ВС'!BW200</f>
        <v>0</v>
      </c>
      <c r="BX209" s="21">
        <f>'[1]3.ВС'!BX200</f>
        <v>6902600</v>
      </c>
      <c r="BY209" s="21">
        <f>'[1]3.ВС'!BY200</f>
        <v>0</v>
      </c>
    </row>
    <row r="210" spans="1:77" ht="30" x14ac:dyDescent="0.25">
      <c r="A210" s="16" t="s">
        <v>196</v>
      </c>
      <c r="B210" s="9">
        <v>51</v>
      </c>
      <c r="C210" s="9">
        <v>2</v>
      </c>
      <c r="D210" s="13" t="s">
        <v>191</v>
      </c>
      <c r="E210" s="9">
        <v>851</v>
      </c>
      <c r="F210" s="13" t="s">
        <v>135</v>
      </c>
      <c r="G210" s="13" t="s">
        <v>38</v>
      </c>
      <c r="H210" s="13" t="s">
        <v>197</v>
      </c>
      <c r="I210" s="22"/>
      <c r="J210" s="18">
        <f t="shared" ref="J210:BU210" si="161">J211+J213</f>
        <v>1705000</v>
      </c>
      <c r="K210" s="21">
        <f t="shared" si="161"/>
        <v>0</v>
      </c>
      <c r="L210" s="21">
        <f t="shared" si="161"/>
        <v>1705000</v>
      </c>
      <c r="M210" s="21">
        <f t="shared" si="161"/>
        <v>0</v>
      </c>
      <c r="N210" s="21">
        <f t="shared" si="161"/>
        <v>0</v>
      </c>
      <c r="O210" s="21">
        <f t="shared" si="161"/>
        <v>0</v>
      </c>
      <c r="P210" s="21">
        <f t="shared" si="161"/>
        <v>0</v>
      </c>
      <c r="Q210" s="21">
        <f t="shared" si="161"/>
        <v>0</v>
      </c>
      <c r="R210" s="21">
        <f t="shared" si="161"/>
        <v>1705000</v>
      </c>
      <c r="S210" s="21">
        <f t="shared" si="161"/>
        <v>0</v>
      </c>
      <c r="T210" s="21">
        <f t="shared" si="161"/>
        <v>1705000</v>
      </c>
      <c r="U210" s="21">
        <f t="shared" si="161"/>
        <v>0</v>
      </c>
      <c r="V210" s="21">
        <f t="shared" si="161"/>
        <v>0</v>
      </c>
      <c r="W210" s="21">
        <f t="shared" si="161"/>
        <v>0</v>
      </c>
      <c r="X210" s="21">
        <f t="shared" si="161"/>
        <v>0</v>
      </c>
      <c r="Y210" s="21">
        <f t="shared" si="161"/>
        <v>0</v>
      </c>
      <c r="Z210" s="21">
        <f t="shared" si="161"/>
        <v>1705000</v>
      </c>
      <c r="AA210" s="21">
        <f t="shared" si="161"/>
        <v>0</v>
      </c>
      <c r="AB210" s="21">
        <f t="shared" si="161"/>
        <v>1705000</v>
      </c>
      <c r="AC210" s="21">
        <f t="shared" si="161"/>
        <v>0</v>
      </c>
      <c r="AD210" s="21">
        <f t="shared" si="161"/>
        <v>0</v>
      </c>
      <c r="AE210" s="21">
        <f t="shared" si="161"/>
        <v>0</v>
      </c>
      <c r="AF210" s="21">
        <f t="shared" si="161"/>
        <v>0</v>
      </c>
      <c r="AG210" s="21">
        <f t="shared" si="161"/>
        <v>0</v>
      </c>
      <c r="AH210" s="21">
        <f t="shared" si="161"/>
        <v>1705000</v>
      </c>
      <c r="AI210" s="21">
        <f t="shared" si="161"/>
        <v>0</v>
      </c>
      <c r="AJ210" s="21">
        <f t="shared" si="161"/>
        <v>1705000</v>
      </c>
      <c r="AK210" s="21">
        <f t="shared" si="161"/>
        <v>0</v>
      </c>
      <c r="AL210" s="18">
        <f t="shared" si="161"/>
        <v>0</v>
      </c>
      <c r="AM210" s="18">
        <f t="shared" si="161"/>
        <v>0</v>
      </c>
      <c r="AN210" s="18">
        <f t="shared" si="161"/>
        <v>0</v>
      </c>
      <c r="AO210" s="18">
        <f t="shared" si="161"/>
        <v>0</v>
      </c>
      <c r="AP210" s="21">
        <f t="shared" si="161"/>
        <v>0</v>
      </c>
      <c r="AQ210" s="21">
        <f t="shared" si="161"/>
        <v>0</v>
      </c>
      <c r="AR210" s="21">
        <f t="shared" si="161"/>
        <v>0</v>
      </c>
      <c r="AS210" s="21">
        <f t="shared" si="161"/>
        <v>0</v>
      </c>
      <c r="AT210" s="21">
        <f t="shared" si="161"/>
        <v>0</v>
      </c>
      <c r="AU210" s="21">
        <f t="shared" si="161"/>
        <v>0</v>
      </c>
      <c r="AV210" s="21">
        <f t="shared" si="161"/>
        <v>0</v>
      </c>
      <c r="AW210" s="21">
        <f t="shared" si="161"/>
        <v>0</v>
      </c>
      <c r="AX210" s="21">
        <f t="shared" si="161"/>
        <v>0</v>
      </c>
      <c r="AY210" s="21">
        <f t="shared" si="161"/>
        <v>0</v>
      </c>
      <c r="AZ210" s="21">
        <f t="shared" si="161"/>
        <v>0</v>
      </c>
      <c r="BA210" s="21">
        <f t="shared" si="161"/>
        <v>0</v>
      </c>
      <c r="BB210" s="21">
        <f t="shared" si="161"/>
        <v>0</v>
      </c>
      <c r="BC210" s="21">
        <f t="shared" si="161"/>
        <v>0</v>
      </c>
      <c r="BD210" s="21">
        <f t="shared" si="161"/>
        <v>0</v>
      </c>
      <c r="BE210" s="21">
        <f t="shared" si="161"/>
        <v>0</v>
      </c>
      <c r="BF210" s="18">
        <f t="shared" si="161"/>
        <v>0</v>
      </c>
      <c r="BG210" s="18">
        <f t="shared" si="161"/>
        <v>0</v>
      </c>
      <c r="BH210" s="18">
        <f t="shared" si="161"/>
        <v>0</v>
      </c>
      <c r="BI210" s="18">
        <f t="shared" si="161"/>
        <v>0</v>
      </c>
      <c r="BJ210" s="21">
        <f t="shared" si="161"/>
        <v>0</v>
      </c>
      <c r="BK210" s="21">
        <f t="shared" si="161"/>
        <v>0</v>
      </c>
      <c r="BL210" s="21">
        <f t="shared" si="161"/>
        <v>0</v>
      </c>
      <c r="BM210" s="21">
        <f t="shared" si="161"/>
        <v>0</v>
      </c>
      <c r="BN210" s="21">
        <f t="shared" si="161"/>
        <v>0</v>
      </c>
      <c r="BO210" s="21">
        <f t="shared" si="161"/>
        <v>0</v>
      </c>
      <c r="BP210" s="21">
        <f t="shared" si="161"/>
        <v>0</v>
      </c>
      <c r="BQ210" s="21">
        <f t="shared" si="161"/>
        <v>0</v>
      </c>
      <c r="BR210" s="21">
        <f t="shared" si="161"/>
        <v>0</v>
      </c>
      <c r="BS210" s="21">
        <f t="shared" si="161"/>
        <v>0</v>
      </c>
      <c r="BT210" s="21">
        <f t="shared" si="161"/>
        <v>0</v>
      </c>
      <c r="BU210" s="21">
        <f t="shared" si="161"/>
        <v>0</v>
      </c>
      <c r="BV210" s="21">
        <f t="shared" ref="BV210:BY210" si="162">BV211+BV213</f>
        <v>0</v>
      </c>
      <c r="BW210" s="21">
        <f t="shared" si="162"/>
        <v>0</v>
      </c>
      <c r="BX210" s="21">
        <f t="shared" si="162"/>
        <v>0</v>
      </c>
      <c r="BY210" s="21">
        <f t="shared" si="162"/>
        <v>0</v>
      </c>
    </row>
    <row r="211" spans="1:77" ht="45" x14ac:dyDescent="0.25">
      <c r="A211" s="12" t="s">
        <v>47</v>
      </c>
      <c r="B211" s="9">
        <v>51</v>
      </c>
      <c r="C211" s="9">
        <v>2</v>
      </c>
      <c r="D211" s="13" t="s">
        <v>191</v>
      </c>
      <c r="E211" s="9">
        <v>851</v>
      </c>
      <c r="F211" s="13" t="s">
        <v>135</v>
      </c>
      <c r="G211" s="13" t="s">
        <v>38</v>
      </c>
      <c r="H211" s="13" t="s">
        <v>197</v>
      </c>
      <c r="I211" s="22">
        <v>200</v>
      </c>
      <c r="J211" s="18">
        <f t="shared" si="159"/>
        <v>145000</v>
      </c>
      <c r="K211" s="21">
        <f t="shared" si="159"/>
        <v>0</v>
      </c>
      <c r="L211" s="21">
        <f t="shared" si="159"/>
        <v>145000</v>
      </c>
      <c r="M211" s="21">
        <f t="shared" si="159"/>
        <v>0</v>
      </c>
      <c r="N211" s="21">
        <f t="shared" si="159"/>
        <v>0</v>
      </c>
      <c r="O211" s="21">
        <f t="shared" si="159"/>
        <v>0</v>
      </c>
      <c r="P211" s="21">
        <f t="shared" si="159"/>
        <v>0</v>
      </c>
      <c r="Q211" s="21">
        <f t="shared" si="159"/>
        <v>0</v>
      </c>
      <c r="R211" s="21">
        <f t="shared" si="159"/>
        <v>145000</v>
      </c>
      <c r="S211" s="21">
        <f t="shared" si="159"/>
        <v>0</v>
      </c>
      <c r="T211" s="21">
        <f t="shared" si="159"/>
        <v>145000</v>
      </c>
      <c r="U211" s="21">
        <f t="shared" si="159"/>
        <v>0</v>
      </c>
      <c r="V211" s="21">
        <f t="shared" si="159"/>
        <v>0</v>
      </c>
      <c r="W211" s="21">
        <f t="shared" si="159"/>
        <v>0</v>
      </c>
      <c r="X211" s="21">
        <f t="shared" si="159"/>
        <v>0</v>
      </c>
      <c r="Y211" s="21">
        <f t="shared" si="159"/>
        <v>0</v>
      </c>
      <c r="Z211" s="21">
        <f t="shared" si="159"/>
        <v>145000</v>
      </c>
      <c r="AA211" s="21">
        <f t="shared" si="159"/>
        <v>0</v>
      </c>
      <c r="AB211" s="21">
        <f t="shared" si="159"/>
        <v>145000</v>
      </c>
      <c r="AC211" s="21">
        <f t="shared" si="159"/>
        <v>0</v>
      </c>
      <c r="AD211" s="21">
        <f t="shared" si="159"/>
        <v>0</v>
      </c>
      <c r="AE211" s="21">
        <f t="shared" si="159"/>
        <v>0</v>
      </c>
      <c r="AF211" s="21">
        <f t="shared" si="159"/>
        <v>0</v>
      </c>
      <c r="AG211" s="21">
        <f t="shared" si="159"/>
        <v>0</v>
      </c>
      <c r="AH211" s="21">
        <f t="shared" si="159"/>
        <v>145000</v>
      </c>
      <c r="AI211" s="21">
        <f t="shared" si="159"/>
        <v>0</v>
      </c>
      <c r="AJ211" s="21">
        <f t="shared" si="159"/>
        <v>145000</v>
      </c>
      <c r="AK211" s="21">
        <f t="shared" si="159"/>
        <v>0</v>
      </c>
      <c r="AL211" s="18">
        <f t="shared" si="159"/>
        <v>0</v>
      </c>
      <c r="AM211" s="18">
        <f t="shared" si="159"/>
        <v>0</v>
      </c>
      <c r="AN211" s="18">
        <f t="shared" si="159"/>
        <v>0</v>
      </c>
      <c r="AO211" s="18">
        <f t="shared" si="159"/>
        <v>0</v>
      </c>
      <c r="AP211" s="21">
        <f t="shared" si="159"/>
        <v>0</v>
      </c>
      <c r="AQ211" s="21">
        <f t="shared" si="159"/>
        <v>0</v>
      </c>
      <c r="AR211" s="21">
        <f t="shared" si="159"/>
        <v>0</v>
      </c>
      <c r="AS211" s="21">
        <f t="shared" si="159"/>
        <v>0</v>
      </c>
      <c r="AT211" s="21">
        <f t="shared" si="159"/>
        <v>0</v>
      </c>
      <c r="AU211" s="21">
        <f t="shared" si="159"/>
        <v>0</v>
      </c>
      <c r="AV211" s="21">
        <f t="shared" si="159"/>
        <v>0</v>
      </c>
      <c r="AW211" s="21">
        <f t="shared" si="159"/>
        <v>0</v>
      </c>
      <c r="AX211" s="21">
        <f t="shared" si="159"/>
        <v>0</v>
      </c>
      <c r="AY211" s="21">
        <f t="shared" si="159"/>
        <v>0</v>
      </c>
      <c r="AZ211" s="21">
        <f t="shared" si="159"/>
        <v>0</v>
      </c>
      <c r="BA211" s="21">
        <f t="shared" si="159"/>
        <v>0</v>
      </c>
      <c r="BB211" s="21">
        <f t="shared" si="159"/>
        <v>0</v>
      </c>
      <c r="BC211" s="21">
        <f t="shared" si="159"/>
        <v>0</v>
      </c>
      <c r="BD211" s="21">
        <f t="shared" si="159"/>
        <v>0</v>
      </c>
      <c r="BE211" s="21">
        <f t="shared" si="159"/>
        <v>0</v>
      </c>
      <c r="BF211" s="18">
        <f t="shared" si="159"/>
        <v>0</v>
      </c>
      <c r="BG211" s="18">
        <f t="shared" si="159"/>
        <v>0</v>
      </c>
      <c r="BH211" s="18">
        <f t="shared" si="159"/>
        <v>0</v>
      </c>
      <c r="BI211" s="18">
        <f t="shared" si="159"/>
        <v>0</v>
      </c>
      <c r="BJ211" s="21">
        <f t="shared" si="159"/>
        <v>0</v>
      </c>
      <c r="BK211" s="21">
        <f t="shared" ref="BK211:BY211" si="163">BK212</f>
        <v>0</v>
      </c>
      <c r="BL211" s="21">
        <f t="shared" si="163"/>
        <v>0</v>
      </c>
      <c r="BM211" s="21">
        <f t="shared" si="163"/>
        <v>0</v>
      </c>
      <c r="BN211" s="21">
        <f t="shared" si="163"/>
        <v>0</v>
      </c>
      <c r="BO211" s="21">
        <f t="shared" si="163"/>
        <v>0</v>
      </c>
      <c r="BP211" s="21">
        <f t="shared" si="163"/>
        <v>0</v>
      </c>
      <c r="BQ211" s="21">
        <f t="shared" si="163"/>
        <v>0</v>
      </c>
      <c r="BR211" s="21">
        <f t="shared" si="163"/>
        <v>0</v>
      </c>
      <c r="BS211" s="21">
        <f t="shared" si="163"/>
        <v>0</v>
      </c>
      <c r="BT211" s="21">
        <f t="shared" si="163"/>
        <v>0</v>
      </c>
      <c r="BU211" s="21">
        <f t="shared" si="163"/>
        <v>0</v>
      </c>
      <c r="BV211" s="21">
        <f t="shared" si="163"/>
        <v>0</v>
      </c>
      <c r="BW211" s="21">
        <f t="shared" si="163"/>
        <v>0</v>
      </c>
      <c r="BX211" s="21">
        <f t="shared" si="163"/>
        <v>0</v>
      </c>
      <c r="BY211" s="21">
        <f t="shared" si="163"/>
        <v>0</v>
      </c>
    </row>
    <row r="212" spans="1:77" ht="60" x14ac:dyDescent="0.25">
      <c r="A212" s="12" t="s">
        <v>49</v>
      </c>
      <c r="B212" s="9">
        <v>51</v>
      </c>
      <c r="C212" s="9">
        <v>2</v>
      </c>
      <c r="D212" s="13" t="s">
        <v>191</v>
      </c>
      <c r="E212" s="9">
        <v>851</v>
      </c>
      <c r="F212" s="13" t="s">
        <v>135</v>
      </c>
      <c r="G212" s="13" t="s">
        <v>38</v>
      </c>
      <c r="H212" s="13" t="s">
        <v>197</v>
      </c>
      <c r="I212" s="22">
        <v>240</v>
      </c>
      <c r="J212" s="18">
        <f>'[1]3.ВС'!J203</f>
        <v>145000</v>
      </c>
      <c r="K212" s="21">
        <f>'[1]3.ВС'!K203</f>
        <v>0</v>
      </c>
      <c r="L212" s="21">
        <f>'[1]3.ВС'!L203</f>
        <v>145000</v>
      </c>
      <c r="M212" s="21">
        <f>'[1]3.ВС'!M203</f>
        <v>0</v>
      </c>
      <c r="N212" s="21">
        <f>'[1]3.ВС'!N203</f>
        <v>0</v>
      </c>
      <c r="O212" s="21">
        <f>'[1]3.ВС'!O203</f>
        <v>0</v>
      </c>
      <c r="P212" s="21">
        <f>'[1]3.ВС'!P203</f>
        <v>0</v>
      </c>
      <c r="Q212" s="21">
        <f>'[1]3.ВС'!Q203</f>
        <v>0</v>
      </c>
      <c r="R212" s="21">
        <f>'[1]3.ВС'!R203</f>
        <v>145000</v>
      </c>
      <c r="S212" s="21">
        <f>'[1]3.ВС'!S203</f>
        <v>0</v>
      </c>
      <c r="T212" s="21">
        <f>'[1]3.ВС'!T203</f>
        <v>145000</v>
      </c>
      <c r="U212" s="21">
        <f>'[1]3.ВС'!U203</f>
        <v>0</v>
      </c>
      <c r="V212" s="21">
        <f>'[1]3.ВС'!V203</f>
        <v>0</v>
      </c>
      <c r="W212" s="21">
        <f>'[1]3.ВС'!W203</f>
        <v>0</v>
      </c>
      <c r="X212" s="21">
        <f>'[1]3.ВС'!X203</f>
        <v>0</v>
      </c>
      <c r="Y212" s="21">
        <f>'[1]3.ВС'!Y203</f>
        <v>0</v>
      </c>
      <c r="Z212" s="21">
        <f>'[1]3.ВС'!Z203</f>
        <v>145000</v>
      </c>
      <c r="AA212" s="21">
        <f>'[1]3.ВС'!AA203</f>
        <v>0</v>
      </c>
      <c r="AB212" s="21">
        <f>'[1]3.ВС'!AB203</f>
        <v>145000</v>
      </c>
      <c r="AC212" s="21">
        <f>'[1]3.ВС'!AC203</f>
        <v>0</v>
      </c>
      <c r="AD212" s="21">
        <f>'[1]3.ВС'!AD203</f>
        <v>0</v>
      </c>
      <c r="AE212" s="21">
        <f>'[1]3.ВС'!AE203</f>
        <v>0</v>
      </c>
      <c r="AF212" s="21">
        <f>'[1]3.ВС'!AF203</f>
        <v>0</v>
      </c>
      <c r="AG212" s="21">
        <f>'[1]3.ВС'!AG203</f>
        <v>0</v>
      </c>
      <c r="AH212" s="21">
        <f>'[1]3.ВС'!AH203</f>
        <v>145000</v>
      </c>
      <c r="AI212" s="21">
        <f>'[1]3.ВС'!AI203</f>
        <v>0</v>
      </c>
      <c r="AJ212" s="21">
        <f>'[1]3.ВС'!AJ203</f>
        <v>145000</v>
      </c>
      <c r="AK212" s="21">
        <f>'[1]3.ВС'!AK203</f>
        <v>0</v>
      </c>
      <c r="AL212" s="18">
        <f>'[1]3.ВС'!AL203</f>
        <v>0</v>
      </c>
      <c r="AM212" s="18">
        <f>'[1]3.ВС'!AM203</f>
        <v>0</v>
      </c>
      <c r="AN212" s="18">
        <f>'[1]3.ВС'!AN203</f>
        <v>0</v>
      </c>
      <c r="AO212" s="18">
        <f>'[1]3.ВС'!AO203</f>
        <v>0</v>
      </c>
      <c r="AP212" s="21">
        <f>'[1]3.ВС'!AP203</f>
        <v>0</v>
      </c>
      <c r="AQ212" s="21">
        <f>'[1]3.ВС'!AQ203</f>
        <v>0</v>
      </c>
      <c r="AR212" s="21">
        <f>'[1]3.ВС'!AR203</f>
        <v>0</v>
      </c>
      <c r="AS212" s="21">
        <f>'[1]3.ВС'!AS203</f>
        <v>0</v>
      </c>
      <c r="AT212" s="21">
        <f>'[1]3.ВС'!AT203</f>
        <v>0</v>
      </c>
      <c r="AU212" s="21">
        <f>'[1]3.ВС'!AU203</f>
        <v>0</v>
      </c>
      <c r="AV212" s="21">
        <f>'[1]3.ВС'!AV203</f>
        <v>0</v>
      </c>
      <c r="AW212" s="21">
        <f>'[1]3.ВС'!AW203</f>
        <v>0</v>
      </c>
      <c r="AX212" s="21">
        <f>'[1]3.ВС'!AX203</f>
        <v>0</v>
      </c>
      <c r="AY212" s="21">
        <f>'[1]3.ВС'!AY203</f>
        <v>0</v>
      </c>
      <c r="AZ212" s="21">
        <f>'[1]3.ВС'!AZ203</f>
        <v>0</v>
      </c>
      <c r="BA212" s="21">
        <f>'[1]3.ВС'!BA203</f>
        <v>0</v>
      </c>
      <c r="BB212" s="21">
        <f>'[1]3.ВС'!BB203</f>
        <v>0</v>
      </c>
      <c r="BC212" s="21">
        <f>'[1]3.ВС'!BC203</f>
        <v>0</v>
      </c>
      <c r="BD212" s="21">
        <f>'[1]3.ВС'!BD203</f>
        <v>0</v>
      </c>
      <c r="BE212" s="21">
        <f>'[1]3.ВС'!BE203</f>
        <v>0</v>
      </c>
      <c r="BF212" s="18">
        <f>'[1]3.ВС'!BF203</f>
        <v>0</v>
      </c>
      <c r="BG212" s="18">
        <f>'[1]3.ВС'!BG203</f>
        <v>0</v>
      </c>
      <c r="BH212" s="18">
        <f>'[1]3.ВС'!BH203</f>
        <v>0</v>
      </c>
      <c r="BI212" s="18">
        <f>'[1]3.ВС'!BI203</f>
        <v>0</v>
      </c>
      <c r="BJ212" s="21">
        <f>'[1]3.ВС'!BJ203</f>
        <v>0</v>
      </c>
      <c r="BK212" s="21">
        <f>'[1]3.ВС'!BK203</f>
        <v>0</v>
      </c>
      <c r="BL212" s="21">
        <f>'[1]3.ВС'!BL203</f>
        <v>0</v>
      </c>
      <c r="BM212" s="21">
        <f>'[1]3.ВС'!BM203</f>
        <v>0</v>
      </c>
      <c r="BN212" s="21">
        <f>'[1]3.ВС'!BN203</f>
        <v>0</v>
      </c>
      <c r="BO212" s="21">
        <f>'[1]3.ВС'!BO203</f>
        <v>0</v>
      </c>
      <c r="BP212" s="21">
        <f>'[1]3.ВС'!BP203</f>
        <v>0</v>
      </c>
      <c r="BQ212" s="21">
        <f>'[1]3.ВС'!BQ203</f>
        <v>0</v>
      </c>
      <c r="BR212" s="21">
        <f>'[1]3.ВС'!BR203</f>
        <v>0</v>
      </c>
      <c r="BS212" s="21">
        <f>'[1]3.ВС'!BS203</f>
        <v>0</v>
      </c>
      <c r="BT212" s="21">
        <f>'[1]3.ВС'!BT203</f>
        <v>0</v>
      </c>
      <c r="BU212" s="21">
        <f>'[1]3.ВС'!BU203</f>
        <v>0</v>
      </c>
      <c r="BV212" s="21">
        <f>'[1]3.ВС'!BV203</f>
        <v>0</v>
      </c>
      <c r="BW212" s="21">
        <f>'[1]3.ВС'!BW203</f>
        <v>0</v>
      </c>
      <c r="BX212" s="21">
        <f>'[1]3.ВС'!BX203</f>
        <v>0</v>
      </c>
      <c r="BY212" s="21">
        <f>'[1]3.ВС'!BY203</f>
        <v>0</v>
      </c>
    </row>
    <row r="213" spans="1:77" ht="60" x14ac:dyDescent="0.25">
      <c r="A213" s="12" t="s">
        <v>109</v>
      </c>
      <c r="B213" s="9">
        <v>51</v>
      </c>
      <c r="C213" s="9">
        <v>2</v>
      </c>
      <c r="D213" s="13" t="s">
        <v>191</v>
      </c>
      <c r="E213" s="9">
        <v>851</v>
      </c>
      <c r="F213" s="13" t="s">
        <v>135</v>
      </c>
      <c r="G213" s="13" t="s">
        <v>38</v>
      </c>
      <c r="H213" s="13" t="s">
        <v>197</v>
      </c>
      <c r="I213" s="22">
        <v>600</v>
      </c>
      <c r="J213" s="18">
        <f t="shared" ref="J213:BU213" si="164">J214</f>
        <v>1560000</v>
      </c>
      <c r="K213" s="21">
        <f t="shared" si="164"/>
        <v>0</v>
      </c>
      <c r="L213" s="21">
        <f t="shared" si="164"/>
        <v>1560000</v>
      </c>
      <c r="M213" s="21">
        <f t="shared" si="164"/>
        <v>0</v>
      </c>
      <c r="N213" s="21">
        <f t="shared" si="164"/>
        <v>0</v>
      </c>
      <c r="O213" s="21">
        <f t="shared" si="164"/>
        <v>0</v>
      </c>
      <c r="P213" s="21">
        <f t="shared" si="164"/>
        <v>0</v>
      </c>
      <c r="Q213" s="21">
        <f t="shared" si="164"/>
        <v>0</v>
      </c>
      <c r="R213" s="21">
        <f t="shared" si="164"/>
        <v>1560000</v>
      </c>
      <c r="S213" s="21">
        <f t="shared" si="164"/>
        <v>0</v>
      </c>
      <c r="T213" s="21">
        <f t="shared" si="164"/>
        <v>1560000</v>
      </c>
      <c r="U213" s="21">
        <f t="shared" si="164"/>
        <v>0</v>
      </c>
      <c r="V213" s="21">
        <f t="shared" si="164"/>
        <v>0</v>
      </c>
      <c r="W213" s="21">
        <f t="shared" si="164"/>
        <v>0</v>
      </c>
      <c r="X213" s="21">
        <f t="shared" si="164"/>
        <v>0</v>
      </c>
      <c r="Y213" s="21">
        <f t="shared" si="164"/>
        <v>0</v>
      </c>
      <c r="Z213" s="21">
        <f t="shared" si="164"/>
        <v>1560000</v>
      </c>
      <c r="AA213" s="21">
        <f t="shared" si="164"/>
        <v>0</v>
      </c>
      <c r="AB213" s="21">
        <f t="shared" si="164"/>
        <v>1560000</v>
      </c>
      <c r="AC213" s="21">
        <f t="shared" si="164"/>
        <v>0</v>
      </c>
      <c r="AD213" s="21">
        <f t="shared" si="164"/>
        <v>0</v>
      </c>
      <c r="AE213" s="21">
        <f t="shared" si="164"/>
        <v>0</v>
      </c>
      <c r="AF213" s="21">
        <f t="shared" si="164"/>
        <v>0</v>
      </c>
      <c r="AG213" s="21">
        <f t="shared" si="164"/>
        <v>0</v>
      </c>
      <c r="AH213" s="21">
        <f t="shared" si="164"/>
        <v>1560000</v>
      </c>
      <c r="AI213" s="21">
        <f t="shared" si="164"/>
        <v>0</v>
      </c>
      <c r="AJ213" s="21">
        <f t="shared" si="164"/>
        <v>1560000</v>
      </c>
      <c r="AK213" s="21">
        <f t="shared" si="164"/>
        <v>0</v>
      </c>
      <c r="AL213" s="18">
        <f t="shared" si="164"/>
        <v>0</v>
      </c>
      <c r="AM213" s="18">
        <f t="shared" si="164"/>
        <v>0</v>
      </c>
      <c r="AN213" s="18">
        <f t="shared" si="164"/>
        <v>0</v>
      </c>
      <c r="AO213" s="18">
        <f t="shared" si="164"/>
        <v>0</v>
      </c>
      <c r="AP213" s="21">
        <f t="shared" si="164"/>
        <v>0</v>
      </c>
      <c r="AQ213" s="21">
        <f t="shared" si="164"/>
        <v>0</v>
      </c>
      <c r="AR213" s="21">
        <f t="shared" si="164"/>
        <v>0</v>
      </c>
      <c r="AS213" s="21">
        <f t="shared" si="164"/>
        <v>0</v>
      </c>
      <c r="AT213" s="21">
        <f t="shared" si="164"/>
        <v>0</v>
      </c>
      <c r="AU213" s="21">
        <f t="shared" si="164"/>
        <v>0</v>
      </c>
      <c r="AV213" s="21">
        <f t="shared" si="164"/>
        <v>0</v>
      </c>
      <c r="AW213" s="21">
        <f t="shared" si="164"/>
        <v>0</v>
      </c>
      <c r="AX213" s="21">
        <f t="shared" si="164"/>
        <v>0</v>
      </c>
      <c r="AY213" s="21">
        <f t="shared" si="164"/>
        <v>0</v>
      </c>
      <c r="AZ213" s="21">
        <f t="shared" si="164"/>
        <v>0</v>
      </c>
      <c r="BA213" s="21">
        <f t="shared" si="164"/>
        <v>0</v>
      </c>
      <c r="BB213" s="21">
        <f t="shared" si="164"/>
        <v>0</v>
      </c>
      <c r="BC213" s="21">
        <f t="shared" si="164"/>
        <v>0</v>
      </c>
      <c r="BD213" s="21">
        <f t="shared" si="164"/>
        <v>0</v>
      </c>
      <c r="BE213" s="21">
        <f t="shared" si="164"/>
        <v>0</v>
      </c>
      <c r="BF213" s="18">
        <f t="shared" si="164"/>
        <v>0</v>
      </c>
      <c r="BG213" s="18">
        <f t="shared" si="164"/>
        <v>0</v>
      </c>
      <c r="BH213" s="18">
        <f t="shared" si="164"/>
        <v>0</v>
      </c>
      <c r="BI213" s="18">
        <f t="shared" si="164"/>
        <v>0</v>
      </c>
      <c r="BJ213" s="21">
        <f t="shared" si="164"/>
        <v>0</v>
      </c>
      <c r="BK213" s="21">
        <f t="shared" si="164"/>
        <v>0</v>
      </c>
      <c r="BL213" s="21">
        <f t="shared" si="164"/>
        <v>0</v>
      </c>
      <c r="BM213" s="21">
        <f t="shared" si="164"/>
        <v>0</v>
      </c>
      <c r="BN213" s="21">
        <f t="shared" si="164"/>
        <v>0</v>
      </c>
      <c r="BO213" s="21">
        <f t="shared" si="164"/>
        <v>0</v>
      </c>
      <c r="BP213" s="21">
        <f t="shared" si="164"/>
        <v>0</v>
      </c>
      <c r="BQ213" s="21">
        <f t="shared" si="164"/>
        <v>0</v>
      </c>
      <c r="BR213" s="21">
        <f t="shared" si="164"/>
        <v>0</v>
      </c>
      <c r="BS213" s="21">
        <f t="shared" si="164"/>
        <v>0</v>
      </c>
      <c r="BT213" s="21">
        <f t="shared" si="164"/>
        <v>0</v>
      </c>
      <c r="BU213" s="21">
        <f t="shared" si="164"/>
        <v>0</v>
      </c>
      <c r="BV213" s="21">
        <f t="shared" ref="BV213:BY213" si="165">BV214</f>
        <v>0</v>
      </c>
      <c r="BW213" s="21">
        <f t="shared" si="165"/>
        <v>0</v>
      </c>
      <c r="BX213" s="21">
        <f t="shared" si="165"/>
        <v>0</v>
      </c>
      <c r="BY213" s="21">
        <f t="shared" si="165"/>
        <v>0</v>
      </c>
    </row>
    <row r="214" spans="1:77" ht="30" x14ac:dyDescent="0.25">
      <c r="A214" s="12" t="s">
        <v>165</v>
      </c>
      <c r="B214" s="9">
        <v>51</v>
      </c>
      <c r="C214" s="9">
        <v>2</v>
      </c>
      <c r="D214" s="13" t="s">
        <v>191</v>
      </c>
      <c r="E214" s="9">
        <v>851</v>
      </c>
      <c r="F214" s="13" t="s">
        <v>135</v>
      </c>
      <c r="G214" s="13" t="s">
        <v>38</v>
      </c>
      <c r="H214" s="13" t="s">
        <v>197</v>
      </c>
      <c r="I214" s="22">
        <v>610</v>
      </c>
      <c r="J214" s="18">
        <f>'[1]3.ВС'!J205</f>
        <v>1560000</v>
      </c>
      <c r="K214" s="21">
        <f>'[1]3.ВС'!K205</f>
        <v>0</v>
      </c>
      <c r="L214" s="21">
        <f>'[1]3.ВС'!L205</f>
        <v>1560000</v>
      </c>
      <c r="M214" s="21">
        <f>'[1]3.ВС'!M205</f>
        <v>0</v>
      </c>
      <c r="N214" s="21">
        <f>'[1]3.ВС'!N205</f>
        <v>0</v>
      </c>
      <c r="O214" s="21">
        <f>'[1]3.ВС'!O205</f>
        <v>0</v>
      </c>
      <c r="P214" s="21">
        <f>'[1]3.ВС'!P205</f>
        <v>0</v>
      </c>
      <c r="Q214" s="21">
        <f>'[1]3.ВС'!Q205</f>
        <v>0</v>
      </c>
      <c r="R214" s="21">
        <f>'[1]3.ВС'!R205</f>
        <v>1560000</v>
      </c>
      <c r="S214" s="21">
        <f>'[1]3.ВС'!S205</f>
        <v>0</v>
      </c>
      <c r="T214" s="21">
        <f>'[1]3.ВС'!T205</f>
        <v>1560000</v>
      </c>
      <c r="U214" s="21">
        <f>'[1]3.ВС'!U205</f>
        <v>0</v>
      </c>
      <c r="V214" s="21">
        <f>'[1]3.ВС'!V205</f>
        <v>0</v>
      </c>
      <c r="W214" s="21">
        <f>'[1]3.ВС'!W205</f>
        <v>0</v>
      </c>
      <c r="X214" s="21">
        <f>'[1]3.ВС'!X205</f>
        <v>0</v>
      </c>
      <c r="Y214" s="21">
        <f>'[1]3.ВС'!Y205</f>
        <v>0</v>
      </c>
      <c r="Z214" s="21">
        <f>'[1]3.ВС'!Z205</f>
        <v>1560000</v>
      </c>
      <c r="AA214" s="21">
        <f>'[1]3.ВС'!AA205</f>
        <v>0</v>
      </c>
      <c r="AB214" s="21">
        <f>'[1]3.ВС'!AB205</f>
        <v>1560000</v>
      </c>
      <c r="AC214" s="21">
        <f>'[1]3.ВС'!AC205</f>
        <v>0</v>
      </c>
      <c r="AD214" s="21">
        <f>'[1]3.ВС'!AD205</f>
        <v>0</v>
      </c>
      <c r="AE214" s="21">
        <f>'[1]3.ВС'!AE205</f>
        <v>0</v>
      </c>
      <c r="AF214" s="21">
        <f>'[1]3.ВС'!AF205</f>
        <v>0</v>
      </c>
      <c r="AG214" s="21">
        <f>'[1]3.ВС'!AG205</f>
        <v>0</v>
      </c>
      <c r="AH214" s="21">
        <f>'[1]3.ВС'!AH205</f>
        <v>1560000</v>
      </c>
      <c r="AI214" s="21">
        <f>'[1]3.ВС'!AI205</f>
        <v>0</v>
      </c>
      <c r="AJ214" s="21">
        <f>'[1]3.ВС'!AJ205</f>
        <v>1560000</v>
      </c>
      <c r="AK214" s="21">
        <f>'[1]3.ВС'!AK205</f>
        <v>0</v>
      </c>
      <c r="AL214" s="18">
        <f>'[1]3.ВС'!AL205</f>
        <v>0</v>
      </c>
      <c r="AM214" s="18">
        <f>'[1]3.ВС'!AM205</f>
        <v>0</v>
      </c>
      <c r="AN214" s="18">
        <f>'[1]3.ВС'!AN205</f>
        <v>0</v>
      </c>
      <c r="AO214" s="18">
        <f>'[1]3.ВС'!AO205</f>
        <v>0</v>
      </c>
      <c r="AP214" s="21">
        <f>'[1]3.ВС'!AP205</f>
        <v>0</v>
      </c>
      <c r="AQ214" s="21">
        <f>'[1]3.ВС'!AQ205</f>
        <v>0</v>
      </c>
      <c r="AR214" s="21">
        <f>'[1]3.ВС'!AR205</f>
        <v>0</v>
      </c>
      <c r="AS214" s="21">
        <f>'[1]3.ВС'!AS205</f>
        <v>0</v>
      </c>
      <c r="AT214" s="21">
        <f>'[1]3.ВС'!AT205</f>
        <v>0</v>
      </c>
      <c r="AU214" s="21">
        <f>'[1]3.ВС'!AU205</f>
        <v>0</v>
      </c>
      <c r="AV214" s="21">
        <f>'[1]3.ВС'!AV205</f>
        <v>0</v>
      </c>
      <c r="AW214" s="21">
        <f>'[1]3.ВС'!AW205</f>
        <v>0</v>
      </c>
      <c r="AX214" s="21">
        <f>'[1]3.ВС'!AX205</f>
        <v>0</v>
      </c>
      <c r="AY214" s="21">
        <f>'[1]3.ВС'!AY205</f>
        <v>0</v>
      </c>
      <c r="AZ214" s="21">
        <f>'[1]3.ВС'!AZ205</f>
        <v>0</v>
      </c>
      <c r="BA214" s="21">
        <f>'[1]3.ВС'!BA205</f>
        <v>0</v>
      </c>
      <c r="BB214" s="21">
        <f>'[1]3.ВС'!BB205</f>
        <v>0</v>
      </c>
      <c r="BC214" s="21">
        <f>'[1]3.ВС'!BC205</f>
        <v>0</v>
      </c>
      <c r="BD214" s="21">
        <f>'[1]3.ВС'!BD205</f>
        <v>0</v>
      </c>
      <c r="BE214" s="21">
        <f>'[1]3.ВС'!BE205</f>
        <v>0</v>
      </c>
      <c r="BF214" s="18">
        <f>'[1]3.ВС'!BF205</f>
        <v>0</v>
      </c>
      <c r="BG214" s="18">
        <f>'[1]3.ВС'!BG205</f>
        <v>0</v>
      </c>
      <c r="BH214" s="18">
        <f>'[1]3.ВС'!BH205</f>
        <v>0</v>
      </c>
      <c r="BI214" s="18">
        <f>'[1]3.ВС'!BI205</f>
        <v>0</v>
      </c>
      <c r="BJ214" s="21">
        <f>'[1]3.ВС'!BJ205</f>
        <v>0</v>
      </c>
      <c r="BK214" s="21">
        <f>'[1]3.ВС'!BK205</f>
        <v>0</v>
      </c>
      <c r="BL214" s="21">
        <f>'[1]3.ВС'!BL205</f>
        <v>0</v>
      </c>
      <c r="BM214" s="21">
        <f>'[1]3.ВС'!BM205</f>
        <v>0</v>
      </c>
      <c r="BN214" s="21">
        <f>'[1]3.ВС'!BN205</f>
        <v>0</v>
      </c>
      <c r="BO214" s="21">
        <f>'[1]3.ВС'!BO205</f>
        <v>0</v>
      </c>
      <c r="BP214" s="21">
        <f>'[1]3.ВС'!BP205</f>
        <v>0</v>
      </c>
      <c r="BQ214" s="21">
        <f>'[1]3.ВС'!BQ205</f>
        <v>0</v>
      </c>
      <c r="BR214" s="21">
        <f>'[1]3.ВС'!BR205</f>
        <v>0</v>
      </c>
      <c r="BS214" s="21">
        <f>'[1]3.ВС'!BS205</f>
        <v>0</v>
      </c>
      <c r="BT214" s="21">
        <f>'[1]3.ВС'!BT205</f>
        <v>0</v>
      </c>
      <c r="BU214" s="21">
        <f>'[1]3.ВС'!BU205</f>
        <v>0</v>
      </c>
      <c r="BV214" s="21">
        <f>'[1]3.ВС'!BV205</f>
        <v>0</v>
      </c>
      <c r="BW214" s="21">
        <f>'[1]3.ВС'!BW205</f>
        <v>0</v>
      </c>
      <c r="BX214" s="21">
        <f>'[1]3.ВС'!BX205</f>
        <v>0</v>
      </c>
      <c r="BY214" s="21">
        <f>'[1]3.ВС'!BY205</f>
        <v>0</v>
      </c>
    </row>
    <row r="215" spans="1:77" ht="45" x14ac:dyDescent="0.25">
      <c r="A215" s="25" t="s">
        <v>168</v>
      </c>
      <c r="B215" s="9">
        <v>51</v>
      </c>
      <c r="C215" s="9">
        <v>2</v>
      </c>
      <c r="D215" s="13" t="s">
        <v>191</v>
      </c>
      <c r="E215" s="9">
        <v>851</v>
      </c>
      <c r="F215" s="13"/>
      <c r="G215" s="13"/>
      <c r="H215" s="13" t="s">
        <v>169</v>
      </c>
      <c r="I215" s="22"/>
      <c r="J215" s="18">
        <f t="shared" ref="J215:BJ216" si="166">J216</f>
        <v>705715</v>
      </c>
      <c r="K215" s="21">
        <f t="shared" si="166"/>
        <v>0</v>
      </c>
      <c r="L215" s="21">
        <f t="shared" si="166"/>
        <v>705715</v>
      </c>
      <c r="M215" s="21">
        <f t="shared" si="166"/>
        <v>0</v>
      </c>
      <c r="N215" s="21">
        <f t="shared" si="166"/>
        <v>0</v>
      </c>
      <c r="O215" s="21">
        <f t="shared" si="166"/>
        <v>0</v>
      </c>
      <c r="P215" s="21">
        <f t="shared" si="166"/>
        <v>0</v>
      </c>
      <c r="Q215" s="21">
        <f t="shared" si="166"/>
        <v>0</v>
      </c>
      <c r="R215" s="21">
        <f t="shared" si="166"/>
        <v>705715</v>
      </c>
      <c r="S215" s="21">
        <f t="shared" si="166"/>
        <v>0</v>
      </c>
      <c r="T215" s="21">
        <f t="shared" si="166"/>
        <v>705715</v>
      </c>
      <c r="U215" s="21">
        <f t="shared" si="166"/>
        <v>0</v>
      </c>
      <c r="V215" s="21">
        <f t="shared" si="166"/>
        <v>0</v>
      </c>
      <c r="W215" s="21">
        <f t="shared" si="166"/>
        <v>0</v>
      </c>
      <c r="X215" s="21">
        <f t="shared" si="166"/>
        <v>0</v>
      </c>
      <c r="Y215" s="21">
        <f t="shared" si="166"/>
        <v>0</v>
      </c>
      <c r="Z215" s="21">
        <f t="shared" si="166"/>
        <v>705715</v>
      </c>
      <c r="AA215" s="21">
        <f t="shared" si="166"/>
        <v>0</v>
      </c>
      <c r="AB215" s="21">
        <f t="shared" si="166"/>
        <v>705715</v>
      </c>
      <c r="AC215" s="21">
        <f t="shared" si="166"/>
        <v>0</v>
      </c>
      <c r="AD215" s="21">
        <f t="shared" si="166"/>
        <v>0</v>
      </c>
      <c r="AE215" s="21">
        <f t="shared" si="166"/>
        <v>0</v>
      </c>
      <c r="AF215" s="21">
        <f t="shared" si="166"/>
        <v>0</v>
      </c>
      <c r="AG215" s="21">
        <f t="shared" si="166"/>
        <v>0</v>
      </c>
      <c r="AH215" s="21">
        <f t="shared" si="166"/>
        <v>705715</v>
      </c>
      <c r="AI215" s="21">
        <f t="shared" si="166"/>
        <v>0</v>
      </c>
      <c r="AJ215" s="21">
        <f t="shared" si="166"/>
        <v>705715</v>
      </c>
      <c r="AK215" s="21">
        <f t="shared" si="166"/>
        <v>0</v>
      </c>
      <c r="AL215" s="18">
        <f t="shared" si="166"/>
        <v>0</v>
      </c>
      <c r="AM215" s="18">
        <f t="shared" si="166"/>
        <v>0</v>
      </c>
      <c r="AN215" s="18">
        <f t="shared" si="166"/>
        <v>0</v>
      </c>
      <c r="AO215" s="18">
        <f t="shared" si="166"/>
        <v>0</v>
      </c>
      <c r="AP215" s="21">
        <f t="shared" si="166"/>
        <v>0</v>
      </c>
      <c r="AQ215" s="21">
        <f t="shared" si="166"/>
        <v>0</v>
      </c>
      <c r="AR215" s="21">
        <f t="shared" si="166"/>
        <v>0</v>
      </c>
      <c r="AS215" s="21">
        <f t="shared" si="166"/>
        <v>0</v>
      </c>
      <c r="AT215" s="21">
        <f t="shared" si="166"/>
        <v>0</v>
      </c>
      <c r="AU215" s="21">
        <f t="shared" si="166"/>
        <v>0</v>
      </c>
      <c r="AV215" s="21">
        <f t="shared" si="166"/>
        <v>0</v>
      </c>
      <c r="AW215" s="21">
        <f t="shared" si="166"/>
        <v>0</v>
      </c>
      <c r="AX215" s="21">
        <f t="shared" si="166"/>
        <v>0</v>
      </c>
      <c r="AY215" s="21">
        <f t="shared" si="166"/>
        <v>0</v>
      </c>
      <c r="AZ215" s="21">
        <f t="shared" si="166"/>
        <v>0</v>
      </c>
      <c r="BA215" s="21">
        <f t="shared" si="166"/>
        <v>0</v>
      </c>
      <c r="BB215" s="21">
        <f t="shared" si="166"/>
        <v>0</v>
      </c>
      <c r="BC215" s="21">
        <f t="shared" si="166"/>
        <v>0</v>
      </c>
      <c r="BD215" s="21">
        <f t="shared" si="166"/>
        <v>0</v>
      </c>
      <c r="BE215" s="21">
        <f t="shared" si="166"/>
        <v>0</v>
      </c>
      <c r="BF215" s="18">
        <f t="shared" si="166"/>
        <v>0</v>
      </c>
      <c r="BG215" s="18">
        <f t="shared" si="166"/>
        <v>0</v>
      </c>
      <c r="BH215" s="18">
        <f t="shared" si="166"/>
        <v>0</v>
      </c>
      <c r="BI215" s="18">
        <f t="shared" si="166"/>
        <v>0</v>
      </c>
      <c r="BJ215" s="21">
        <f t="shared" si="166"/>
        <v>0</v>
      </c>
      <c r="BK215" s="21">
        <f t="shared" ref="BK215:BY216" si="167">BK216</f>
        <v>0</v>
      </c>
      <c r="BL215" s="21">
        <f t="shared" si="167"/>
        <v>0</v>
      </c>
      <c r="BM215" s="21">
        <f t="shared" si="167"/>
        <v>0</v>
      </c>
      <c r="BN215" s="21">
        <f t="shared" si="167"/>
        <v>0</v>
      </c>
      <c r="BO215" s="21">
        <f t="shared" si="167"/>
        <v>0</v>
      </c>
      <c r="BP215" s="21">
        <f t="shared" si="167"/>
        <v>0</v>
      </c>
      <c r="BQ215" s="21">
        <f t="shared" si="167"/>
        <v>0</v>
      </c>
      <c r="BR215" s="21">
        <f t="shared" si="167"/>
        <v>0</v>
      </c>
      <c r="BS215" s="21">
        <f t="shared" si="167"/>
        <v>0</v>
      </c>
      <c r="BT215" s="21">
        <f t="shared" si="167"/>
        <v>0</v>
      </c>
      <c r="BU215" s="21">
        <f t="shared" si="167"/>
        <v>0</v>
      </c>
      <c r="BV215" s="21">
        <f t="shared" si="167"/>
        <v>0</v>
      </c>
      <c r="BW215" s="21">
        <f t="shared" si="167"/>
        <v>0</v>
      </c>
      <c r="BX215" s="21">
        <f t="shared" si="167"/>
        <v>0</v>
      </c>
      <c r="BY215" s="21">
        <f t="shared" si="167"/>
        <v>0</v>
      </c>
    </row>
    <row r="216" spans="1:77" ht="60" x14ac:dyDescent="0.25">
      <c r="A216" s="25" t="s">
        <v>109</v>
      </c>
      <c r="B216" s="9">
        <v>51</v>
      </c>
      <c r="C216" s="9">
        <v>2</v>
      </c>
      <c r="D216" s="13" t="s">
        <v>191</v>
      </c>
      <c r="E216" s="9">
        <v>851</v>
      </c>
      <c r="F216" s="13" t="s">
        <v>135</v>
      </c>
      <c r="G216" s="13" t="s">
        <v>38</v>
      </c>
      <c r="H216" s="13" t="s">
        <v>169</v>
      </c>
      <c r="I216" s="22">
        <v>600</v>
      </c>
      <c r="J216" s="18">
        <f t="shared" si="166"/>
        <v>705715</v>
      </c>
      <c r="K216" s="21">
        <f t="shared" si="166"/>
        <v>0</v>
      </c>
      <c r="L216" s="21">
        <f t="shared" si="166"/>
        <v>705715</v>
      </c>
      <c r="M216" s="21">
        <f t="shared" si="166"/>
        <v>0</v>
      </c>
      <c r="N216" s="21">
        <f t="shared" si="166"/>
        <v>0</v>
      </c>
      <c r="O216" s="21">
        <f t="shared" si="166"/>
        <v>0</v>
      </c>
      <c r="P216" s="21">
        <f t="shared" si="166"/>
        <v>0</v>
      </c>
      <c r="Q216" s="21">
        <f t="shared" si="166"/>
        <v>0</v>
      </c>
      <c r="R216" s="21">
        <f t="shared" si="166"/>
        <v>705715</v>
      </c>
      <c r="S216" s="21">
        <f t="shared" si="166"/>
        <v>0</v>
      </c>
      <c r="T216" s="21">
        <f t="shared" si="166"/>
        <v>705715</v>
      </c>
      <c r="U216" s="21">
        <f t="shared" si="166"/>
        <v>0</v>
      </c>
      <c r="V216" s="21">
        <f t="shared" si="166"/>
        <v>0</v>
      </c>
      <c r="W216" s="21">
        <f t="shared" si="166"/>
        <v>0</v>
      </c>
      <c r="X216" s="21">
        <f t="shared" si="166"/>
        <v>0</v>
      </c>
      <c r="Y216" s="21">
        <f t="shared" si="166"/>
        <v>0</v>
      </c>
      <c r="Z216" s="21">
        <f t="shared" si="166"/>
        <v>705715</v>
      </c>
      <c r="AA216" s="21">
        <f t="shared" si="166"/>
        <v>0</v>
      </c>
      <c r="AB216" s="21">
        <f t="shared" si="166"/>
        <v>705715</v>
      </c>
      <c r="AC216" s="21">
        <f t="shared" si="166"/>
        <v>0</v>
      </c>
      <c r="AD216" s="21">
        <f t="shared" si="166"/>
        <v>0</v>
      </c>
      <c r="AE216" s="21">
        <f t="shared" si="166"/>
        <v>0</v>
      </c>
      <c r="AF216" s="21">
        <f t="shared" si="166"/>
        <v>0</v>
      </c>
      <c r="AG216" s="21">
        <f t="shared" si="166"/>
        <v>0</v>
      </c>
      <c r="AH216" s="21">
        <f t="shared" si="166"/>
        <v>705715</v>
      </c>
      <c r="AI216" s="21">
        <f t="shared" si="166"/>
        <v>0</v>
      </c>
      <c r="AJ216" s="21">
        <f t="shared" si="166"/>
        <v>705715</v>
      </c>
      <c r="AK216" s="21">
        <f t="shared" si="166"/>
        <v>0</v>
      </c>
      <c r="AL216" s="18">
        <f t="shared" si="166"/>
        <v>0</v>
      </c>
      <c r="AM216" s="18">
        <f t="shared" si="166"/>
        <v>0</v>
      </c>
      <c r="AN216" s="18">
        <f t="shared" si="166"/>
        <v>0</v>
      </c>
      <c r="AO216" s="18">
        <f t="shared" si="166"/>
        <v>0</v>
      </c>
      <c r="AP216" s="21">
        <f t="shared" si="166"/>
        <v>0</v>
      </c>
      <c r="AQ216" s="21">
        <f t="shared" si="166"/>
        <v>0</v>
      </c>
      <c r="AR216" s="21">
        <f t="shared" si="166"/>
        <v>0</v>
      </c>
      <c r="AS216" s="21">
        <f t="shared" si="166"/>
        <v>0</v>
      </c>
      <c r="AT216" s="21">
        <f t="shared" si="166"/>
        <v>0</v>
      </c>
      <c r="AU216" s="21">
        <f t="shared" si="166"/>
        <v>0</v>
      </c>
      <c r="AV216" s="21">
        <f t="shared" si="166"/>
        <v>0</v>
      </c>
      <c r="AW216" s="21">
        <f t="shared" si="166"/>
        <v>0</v>
      </c>
      <c r="AX216" s="21">
        <f t="shared" si="166"/>
        <v>0</v>
      </c>
      <c r="AY216" s="21">
        <f t="shared" si="166"/>
        <v>0</v>
      </c>
      <c r="AZ216" s="21">
        <f t="shared" si="166"/>
        <v>0</v>
      </c>
      <c r="BA216" s="21">
        <f t="shared" si="166"/>
        <v>0</v>
      </c>
      <c r="BB216" s="21">
        <f t="shared" si="166"/>
        <v>0</v>
      </c>
      <c r="BC216" s="21">
        <f t="shared" si="166"/>
        <v>0</v>
      </c>
      <c r="BD216" s="21">
        <f t="shared" si="166"/>
        <v>0</v>
      </c>
      <c r="BE216" s="21">
        <f t="shared" si="166"/>
        <v>0</v>
      </c>
      <c r="BF216" s="18">
        <f t="shared" si="166"/>
        <v>0</v>
      </c>
      <c r="BG216" s="18">
        <f t="shared" si="166"/>
        <v>0</v>
      </c>
      <c r="BH216" s="18">
        <f t="shared" si="166"/>
        <v>0</v>
      </c>
      <c r="BI216" s="18">
        <f t="shared" si="166"/>
        <v>0</v>
      </c>
      <c r="BJ216" s="21">
        <f t="shared" si="166"/>
        <v>0</v>
      </c>
      <c r="BK216" s="21">
        <f t="shared" si="167"/>
        <v>0</v>
      </c>
      <c r="BL216" s="21">
        <f t="shared" si="167"/>
        <v>0</v>
      </c>
      <c r="BM216" s="21">
        <f t="shared" si="167"/>
        <v>0</v>
      </c>
      <c r="BN216" s="21">
        <f t="shared" si="167"/>
        <v>0</v>
      </c>
      <c r="BO216" s="21">
        <f t="shared" si="167"/>
        <v>0</v>
      </c>
      <c r="BP216" s="21">
        <f t="shared" si="167"/>
        <v>0</v>
      </c>
      <c r="BQ216" s="21">
        <f t="shared" si="167"/>
        <v>0</v>
      </c>
      <c r="BR216" s="21">
        <f t="shared" si="167"/>
        <v>0</v>
      </c>
      <c r="BS216" s="21">
        <f t="shared" si="167"/>
        <v>0</v>
      </c>
      <c r="BT216" s="21">
        <f t="shared" si="167"/>
        <v>0</v>
      </c>
      <c r="BU216" s="21">
        <f t="shared" si="167"/>
        <v>0</v>
      </c>
      <c r="BV216" s="21">
        <f t="shared" si="167"/>
        <v>0</v>
      </c>
      <c r="BW216" s="21">
        <f t="shared" si="167"/>
        <v>0</v>
      </c>
      <c r="BX216" s="21">
        <f t="shared" si="167"/>
        <v>0</v>
      </c>
      <c r="BY216" s="21">
        <f t="shared" si="167"/>
        <v>0</v>
      </c>
    </row>
    <row r="217" spans="1:77" ht="30" x14ac:dyDescent="0.25">
      <c r="A217" s="25" t="s">
        <v>165</v>
      </c>
      <c r="B217" s="9">
        <v>51</v>
      </c>
      <c r="C217" s="9">
        <v>2</v>
      </c>
      <c r="D217" s="13" t="s">
        <v>191</v>
      </c>
      <c r="E217" s="9">
        <v>851</v>
      </c>
      <c r="F217" s="13" t="s">
        <v>135</v>
      </c>
      <c r="G217" s="13" t="s">
        <v>38</v>
      </c>
      <c r="H217" s="13" t="s">
        <v>169</v>
      </c>
      <c r="I217" s="22">
        <v>610</v>
      </c>
      <c r="J217" s="18">
        <f>'[1]3.ВС'!J208</f>
        <v>705715</v>
      </c>
      <c r="K217" s="21">
        <f>'[1]3.ВС'!K208</f>
        <v>0</v>
      </c>
      <c r="L217" s="21">
        <f>'[1]3.ВС'!L208</f>
        <v>705715</v>
      </c>
      <c r="M217" s="21">
        <f>'[1]3.ВС'!M208</f>
        <v>0</v>
      </c>
      <c r="N217" s="21">
        <f>'[1]3.ВС'!N208</f>
        <v>0</v>
      </c>
      <c r="O217" s="21">
        <f>'[1]3.ВС'!O208</f>
        <v>0</v>
      </c>
      <c r="P217" s="21">
        <f>'[1]3.ВС'!P208</f>
        <v>0</v>
      </c>
      <c r="Q217" s="21">
        <f>'[1]3.ВС'!Q208</f>
        <v>0</v>
      </c>
      <c r="R217" s="21">
        <f>'[1]3.ВС'!R208</f>
        <v>705715</v>
      </c>
      <c r="S217" s="21">
        <f>'[1]3.ВС'!S208</f>
        <v>0</v>
      </c>
      <c r="T217" s="21">
        <f>'[1]3.ВС'!T208</f>
        <v>705715</v>
      </c>
      <c r="U217" s="21">
        <f>'[1]3.ВС'!U208</f>
        <v>0</v>
      </c>
      <c r="V217" s="21">
        <f>'[1]3.ВС'!V208</f>
        <v>0</v>
      </c>
      <c r="W217" s="21">
        <f>'[1]3.ВС'!W208</f>
        <v>0</v>
      </c>
      <c r="X217" s="21">
        <f>'[1]3.ВС'!X208</f>
        <v>0</v>
      </c>
      <c r="Y217" s="21">
        <f>'[1]3.ВС'!Y208</f>
        <v>0</v>
      </c>
      <c r="Z217" s="21">
        <f>'[1]3.ВС'!Z208</f>
        <v>705715</v>
      </c>
      <c r="AA217" s="21">
        <f>'[1]3.ВС'!AA208</f>
        <v>0</v>
      </c>
      <c r="AB217" s="21">
        <f>'[1]3.ВС'!AB208</f>
        <v>705715</v>
      </c>
      <c r="AC217" s="21">
        <f>'[1]3.ВС'!AC208</f>
        <v>0</v>
      </c>
      <c r="AD217" s="21">
        <f>'[1]3.ВС'!AD208</f>
        <v>0</v>
      </c>
      <c r="AE217" s="21">
        <f>'[1]3.ВС'!AE208</f>
        <v>0</v>
      </c>
      <c r="AF217" s="21">
        <f>'[1]3.ВС'!AF208</f>
        <v>0</v>
      </c>
      <c r="AG217" s="21">
        <f>'[1]3.ВС'!AG208</f>
        <v>0</v>
      </c>
      <c r="AH217" s="21">
        <f>'[1]3.ВС'!AH208</f>
        <v>705715</v>
      </c>
      <c r="AI217" s="21">
        <f>'[1]3.ВС'!AI208</f>
        <v>0</v>
      </c>
      <c r="AJ217" s="21">
        <f>'[1]3.ВС'!AJ208</f>
        <v>705715</v>
      </c>
      <c r="AK217" s="21">
        <f>'[1]3.ВС'!AK208</f>
        <v>0</v>
      </c>
      <c r="AL217" s="18">
        <f>'[1]3.ВС'!AL208</f>
        <v>0</v>
      </c>
      <c r="AM217" s="18">
        <f>'[1]3.ВС'!AM208</f>
        <v>0</v>
      </c>
      <c r="AN217" s="18">
        <f>'[1]3.ВС'!AN208</f>
        <v>0</v>
      </c>
      <c r="AO217" s="18">
        <f>'[1]3.ВС'!AO208</f>
        <v>0</v>
      </c>
      <c r="AP217" s="21">
        <f>'[1]3.ВС'!AP208</f>
        <v>0</v>
      </c>
      <c r="AQ217" s="21">
        <f>'[1]3.ВС'!AQ208</f>
        <v>0</v>
      </c>
      <c r="AR217" s="21">
        <f>'[1]3.ВС'!AR208</f>
        <v>0</v>
      </c>
      <c r="AS217" s="21">
        <f>'[1]3.ВС'!AS208</f>
        <v>0</v>
      </c>
      <c r="AT217" s="21">
        <f>'[1]3.ВС'!AT208</f>
        <v>0</v>
      </c>
      <c r="AU217" s="21">
        <f>'[1]3.ВС'!AU208</f>
        <v>0</v>
      </c>
      <c r="AV217" s="21">
        <f>'[1]3.ВС'!AV208</f>
        <v>0</v>
      </c>
      <c r="AW217" s="21">
        <f>'[1]3.ВС'!AW208</f>
        <v>0</v>
      </c>
      <c r="AX217" s="21">
        <f>'[1]3.ВС'!AX208</f>
        <v>0</v>
      </c>
      <c r="AY217" s="21">
        <f>'[1]3.ВС'!AY208</f>
        <v>0</v>
      </c>
      <c r="AZ217" s="21">
        <f>'[1]3.ВС'!AZ208</f>
        <v>0</v>
      </c>
      <c r="BA217" s="21">
        <f>'[1]3.ВС'!BA208</f>
        <v>0</v>
      </c>
      <c r="BB217" s="21">
        <f>'[1]3.ВС'!BB208</f>
        <v>0</v>
      </c>
      <c r="BC217" s="21">
        <f>'[1]3.ВС'!BC208</f>
        <v>0</v>
      </c>
      <c r="BD217" s="21">
        <f>'[1]3.ВС'!BD208</f>
        <v>0</v>
      </c>
      <c r="BE217" s="21">
        <f>'[1]3.ВС'!BE208</f>
        <v>0</v>
      </c>
      <c r="BF217" s="18">
        <f>'[1]3.ВС'!BF208</f>
        <v>0</v>
      </c>
      <c r="BG217" s="18">
        <f>'[1]3.ВС'!BG208</f>
        <v>0</v>
      </c>
      <c r="BH217" s="18">
        <f>'[1]3.ВС'!BH208</f>
        <v>0</v>
      </c>
      <c r="BI217" s="18">
        <f>'[1]3.ВС'!BI208</f>
        <v>0</v>
      </c>
      <c r="BJ217" s="21">
        <f>'[1]3.ВС'!BJ208</f>
        <v>0</v>
      </c>
      <c r="BK217" s="21">
        <f>'[1]3.ВС'!BK208</f>
        <v>0</v>
      </c>
      <c r="BL217" s="21">
        <f>'[1]3.ВС'!BL208</f>
        <v>0</v>
      </c>
      <c r="BM217" s="21">
        <f>'[1]3.ВС'!BM208</f>
        <v>0</v>
      </c>
      <c r="BN217" s="21">
        <f>'[1]3.ВС'!BN208</f>
        <v>0</v>
      </c>
      <c r="BO217" s="21">
        <f>'[1]3.ВС'!BO208</f>
        <v>0</v>
      </c>
      <c r="BP217" s="21">
        <f>'[1]3.ВС'!BP208</f>
        <v>0</v>
      </c>
      <c r="BQ217" s="21">
        <f>'[1]3.ВС'!BQ208</f>
        <v>0</v>
      </c>
      <c r="BR217" s="21">
        <f>'[1]3.ВС'!BR208</f>
        <v>0</v>
      </c>
      <c r="BS217" s="21">
        <f>'[1]3.ВС'!BS208</f>
        <v>0</v>
      </c>
      <c r="BT217" s="21">
        <f>'[1]3.ВС'!BT208</f>
        <v>0</v>
      </c>
      <c r="BU217" s="21">
        <f>'[1]3.ВС'!BU208</f>
        <v>0</v>
      </c>
      <c r="BV217" s="21">
        <f>'[1]3.ВС'!BV208</f>
        <v>0</v>
      </c>
      <c r="BW217" s="21">
        <f>'[1]3.ВС'!BW208</f>
        <v>0</v>
      </c>
      <c r="BX217" s="21">
        <f>'[1]3.ВС'!BX208</f>
        <v>0</v>
      </c>
      <c r="BY217" s="21">
        <f>'[1]3.ВС'!BY208</f>
        <v>0</v>
      </c>
    </row>
    <row r="218" spans="1:77" ht="135" x14ac:dyDescent="0.25">
      <c r="A218" s="16" t="s">
        <v>198</v>
      </c>
      <c r="B218" s="9">
        <v>51</v>
      </c>
      <c r="C218" s="9">
        <v>2</v>
      </c>
      <c r="D218" s="13" t="s">
        <v>191</v>
      </c>
      <c r="E218" s="9">
        <v>851</v>
      </c>
      <c r="F218" s="13" t="s">
        <v>135</v>
      </c>
      <c r="G218" s="13" t="s">
        <v>38</v>
      </c>
      <c r="H218" s="13" t="s">
        <v>199</v>
      </c>
      <c r="I218" s="22"/>
      <c r="J218" s="18">
        <f t="shared" ref="J218:BU218" si="168">J219+J221</f>
        <v>5600000</v>
      </c>
      <c r="K218" s="21">
        <f t="shared" si="168"/>
        <v>0</v>
      </c>
      <c r="L218" s="21">
        <f t="shared" si="168"/>
        <v>0</v>
      </c>
      <c r="M218" s="21">
        <f t="shared" si="168"/>
        <v>5600000</v>
      </c>
      <c r="N218" s="21">
        <f t="shared" si="168"/>
        <v>0</v>
      </c>
      <c r="O218" s="21">
        <f t="shared" si="168"/>
        <v>0</v>
      </c>
      <c r="P218" s="21">
        <f t="shared" si="168"/>
        <v>0</v>
      </c>
      <c r="Q218" s="21">
        <f t="shared" si="168"/>
        <v>0</v>
      </c>
      <c r="R218" s="21">
        <f t="shared" si="168"/>
        <v>5600000</v>
      </c>
      <c r="S218" s="21">
        <f t="shared" si="168"/>
        <v>0</v>
      </c>
      <c r="T218" s="21">
        <f t="shared" si="168"/>
        <v>0</v>
      </c>
      <c r="U218" s="21">
        <f t="shared" si="168"/>
        <v>5600000</v>
      </c>
      <c r="V218" s="21">
        <f t="shared" si="168"/>
        <v>0</v>
      </c>
      <c r="W218" s="21">
        <f t="shared" si="168"/>
        <v>0</v>
      </c>
      <c r="X218" s="21">
        <f t="shared" si="168"/>
        <v>0</v>
      </c>
      <c r="Y218" s="21">
        <f t="shared" si="168"/>
        <v>0</v>
      </c>
      <c r="Z218" s="21">
        <f t="shared" si="168"/>
        <v>5600000</v>
      </c>
      <c r="AA218" s="21">
        <f t="shared" si="168"/>
        <v>0</v>
      </c>
      <c r="AB218" s="21">
        <f t="shared" si="168"/>
        <v>0</v>
      </c>
      <c r="AC218" s="21">
        <f t="shared" si="168"/>
        <v>5600000</v>
      </c>
      <c r="AD218" s="21">
        <f t="shared" si="168"/>
        <v>0</v>
      </c>
      <c r="AE218" s="21">
        <f t="shared" si="168"/>
        <v>0</v>
      </c>
      <c r="AF218" s="21">
        <f t="shared" si="168"/>
        <v>0</v>
      </c>
      <c r="AG218" s="21">
        <f t="shared" si="168"/>
        <v>0</v>
      </c>
      <c r="AH218" s="21">
        <f t="shared" si="168"/>
        <v>5600000</v>
      </c>
      <c r="AI218" s="21">
        <f t="shared" si="168"/>
        <v>0</v>
      </c>
      <c r="AJ218" s="21">
        <f t="shared" si="168"/>
        <v>0</v>
      </c>
      <c r="AK218" s="21">
        <f t="shared" si="168"/>
        <v>5600000</v>
      </c>
      <c r="AL218" s="18">
        <f t="shared" si="168"/>
        <v>5600000</v>
      </c>
      <c r="AM218" s="18">
        <f t="shared" si="168"/>
        <v>0</v>
      </c>
      <c r="AN218" s="18">
        <f t="shared" si="168"/>
        <v>0</v>
      </c>
      <c r="AO218" s="18">
        <f t="shared" si="168"/>
        <v>5600000</v>
      </c>
      <c r="AP218" s="21">
        <f t="shared" si="168"/>
        <v>0</v>
      </c>
      <c r="AQ218" s="21">
        <f t="shared" si="168"/>
        <v>0</v>
      </c>
      <c r="AR218" s="21">
        <f t="shared" si="168"/>
        <v>0</v>
      </c>
      <c r="AS218" s="21">
        <f t="shared" si="168"/>
        <v>0</v>
      </c>
      <c r="AT218" s="21">
        <f t="shared" si="168"/>
        <v>5600000</v>
      </c>
      <c r="AU218" s="21">
        <f t="shared" si="168"/>
        <v>0</v>
      </c>
      <c r="AV218" s="21">
        <f t="shared" si="168"/>
        <v>0</v>
      </c>
      <c r="AW218" s="21">
        <f t="shared" si="168"/>
        <v>5600000</v>
      </c>
      <c r="AX218" s="21">
        <f t="shared" si="168"/>
        <v>0</v>
      </c>
      <c r="AY218" s="21">
        <f t="shared" si="168"/>
        <v>0</v>
      </c>
      <c r="AZ218" s="21">
        <f t="shared" si="168"/>
        <v>0</v>
      </c>
      <c r="BA218" s="21">
        <f t="shared" si="168"/>
        <v>0</v>
      </c>
      <c r="BB218" s="21">
        <f t="shared" si="168"/>
        <v>5600000</v>
      </c>
      <c r="BC218" s="21">
        <f t="shared" si="168"/>
        <v>0</v>
      </c>
      <c r="BD218" s="21">
        <f t="shared" si="168"/>
        <v>0</v>
      </c>
      <c r="BE218" s="21">
        <f t="shared" si="168"/>
        <v>5600000</v>
      </c>
      <c r="BF218" s="18">
        <f t="shared" si="168"/>
        <v>5600000</v>
      </c>
      <c r="BG218" s="18">
        <f t="shared" si="168"/>
        <v>0</v>
      </c>
      <c r="BH218" s="18">
        <f t="shared" si="168"/>
        <v>0</v>
      </c>
      <c r="BI218" s="18">
        <f t="shared" si="168"/>
        <v>5600000</v>
      </c>
      <c r="BJ218" s="21">
        <f t="shared" si="168"/>
        <v>0</v>
      </c>
      <c r="BK218" s="21">
        <f t="shared" si="168"/>
        <v>0</v>
      </c>
      <c r="BL218" s="21">
        <f t="shared" si="168"/>
        <v>0</v>
      </c>
      <c r="BM218" s="21">
        <f t="shared" si="168"/>
        <v>0</v>
      </c>
      <c r="BN218" s="21">
        <f t="shared" si="168"/>
        <v>5600000</v>
      </c>
      <c r="BO218" s="21">
        <f t="shared" si="168"/>
        <v>0</v>
      </c>
      <c r="BP218" s="21">
        <f t="shared" si="168"/>
        <v>0</v>
      </c>
      <c r="BQ218" s="21">
        <f t="shared" si="168"/>
        <v>5600000</v>
      </c>
      <c r="BR218" s="21">
        <f t="shared" si="168"/>
        <v>0</v>
      </c>
      <c r="BS218" s="21">
        <f t="shared" si="168"/>
        <v>0</v>
      </c>
      <c r="BT218" s="21">
        <f t="shared" si="168"/>
        <v>0</v>
      </c>
      <c r="BU218" s="21">
        <f t="shared" si="168"/>
        <v>0</v>
      </c>
      <c r="BV218" s="21">
        <f t="shared" ref="BV218:BY218" si="169">BV219+BV221</f>
        <v>5600000</v>
      </c>
      <c r="BW218" s="21">
        <f t="shared" si="169"/>
        <v>0</v>
      </c>
      <c r="BX218" s="21">
        <f t="shared" si="169"/>
        <v>0</v>
      </c>
      <c r="BY218" s="21">
        <f t="shared" si="169"/>
        <v>5600000</v>
      </c>
    </row>
    <row r="219" spans="1:77" ht="45" x14ac:dyDescent="0.25">
      <c r="A219" s="12" t="s">
        <v>47</v>
      </c>
      <c r="B219" s="9">
        <v>51</v>
      </c>
      <c r="C219" s="9">
        <v>2</v>
      </c>
      <c r="D219" s="13" t="s">
        <v>191</v>
      </c>
      <c r="E219" s="9">
        <v>851</v>
      </c>
      <c r="F219" s="13" t="s">
        <v>135</v>
      </c>
      <c r="G219" s="13" t="s">
        <v>38</v>
      </c>
      <c r="H219" s="13" t="s">
        <v>199</v>
      </c>
      <c r="I219" s="22">
        <v>200</v>
      </c>
      <c r="J219" s="18">
        <f t="shared" ref="J219:BJ221" si="170">J220</f>
        <v>375000</v>
      </c>
      <c r="K219" s="21">
        <f t="shared" si="170"/>
        <v>0</v>
      </c>
      <c r="L219" s="21">
        <f t="shared" si="170"/>
        <v>0</v>
      </c>
      <c r="M219" s="21">
        <f t="shared" si="170"/>
        <v>375000</v>
      </c>
      <c r="N219" s="21">
        <f t="shared" si="170"/>
        <v>0</v>
      </c>
      <c r="O219" s="21">
        <f t="shared" si="170"/>
        <v>0</v>
      </c>
      <c r="P219" s="21">
        <f t="shared" si="170"/>
        <v>0</v>
      </c>
      <c r="Q219" s="21">
        <f t="shared" si="170"/>
        <v>0</v>
      </c>
      <c r="R219" s="21">
        <f t="shared" si="170"/>
        <v>375000</v>
      </c>
      <c r="S219" s="21">
        <f t="shared" si="170"/>
        <v>0</v>
      </c>
      <c r="T219" s="21">
        <f t="shared" si="170"/>
        <v>0</v>
      </c>
      <c r="U219" s="21">
        <f t="shared" si="170"/>
        <v>375000</v>
      </c>
      <c r="V219" s="21">
        <f t="shared" si="170"/>
        <v>0</v>
      </c>
      <c r="W219" s="21">
        <f t="shared" si="170"/>
        <v>0</v>
      </c>
      <c r="X219" s="21">
        <f t="shared" si="170"/>
        <v>0</v>
      </c>
      <c r="Y219" s="21">
        <f t="shared" si="170"/>
        <v>0</v>
      </c>
      <c r="Z219" s="21">
        <f t="shared" si="170"/>
        <v>375000</v>
      </c>
      <c r="AA219" s="21">
        <f t="shared" si="170"/>
        <v>0</v>
      </c>
      <c r="AB219" s="21">
        <f t="shared" si="170"/>
        <v>0</v>
      </c>
      <c r="AC219" s="21">
        <f t="shared" si="170"/>
        <v>375000</v>
      </c>
      <c r="AD219" s="21">
        <f t="shared" si="170"/>
        <v>0</v>
      </c>
      <c r="AE219" s="21">
        <f t="shared" si="170"/>
        <v>0</v>
      </c>
      <c r="AF219" s="21">
        <f t="shared" si="170"/>
        <v>0</v>
      </c>
      <c r="AG219" s="21">
        <f t="shared" si="170"/>
        <v>0</v>
      </c>
      <c r="AH219" s="21">
        <f t="shared" si="170"/>
        <v>375000</v>
      </c>
      <c r="AI219" s="21">
        <f t="shared" si="170"/>
        <v>0</v>
      </c>
      <c r="AJ219" s="21">
        <f t="shared" si="170"/>
        <v>0</v>
      </c>
      <c r="AK219" s="21">
        <f t="shared" si="170"/>
        <v>375000</v>
      </c>
      <c r="AL219" s="18">
        <f t="shared" si="170"/>
        <v>375000</v>
      </c>
      <c r="AM219" s="18">
        <f t="shared" si="170"/>
        <v>0</v>
      </c>
      <c r="AN219" s="18">
        <f t="shared" si="170"/>
        <v>0</v>
      </c>
      <c r="AO219" s="18">
        <f t="shared" si="170"/>
        <v>375000</v>
      </c>
      <c r="AP219" s="21">
        <f t="shared" si="170"/>
        <v>0</v>
      </c>
      <c r="AQ219" s="21">
        <f t="shared" si="170"/>
        <v>0</v>
      </c>
      <c r="AR219" s="21">
        <f t="shared" si="170"/>
        <v>0</v>
      </c>
      <c r="AS219" s="21">
        <f t="shared" si="170"/>
        <v>0</v>
      </c>
      <c r="AT219" s="21">
        <f t="shared" si="170"/>
        <v>375000</v>
      </c>
      <c r="AU219" s="21">
        <f t="shared" si="170"/>
        <v>0</v>
      </c>
      <c r="AV219" s="21">
        <f t="shared" si="170"/>
        <v>0</v>
      </c>
      <c r="AW219" s="21">
        <f t="shared" si="170"/>
        <v>375000</v>
      </c>
      <c r="AX219" s="21">
        <f t="shared" si="170"/>
        <v>0</v>
      </c>
      <c r="AY219" s="21">
        <f t="shared" si="170"/>
        <v>0</v>
      </c>
      <c r="AZ219" s="21">
        <f t="shared" si="170"/>
        <v>0</v>
      </c>
      <c r="BA219" s="21">
        <f t="shared" si="170"/>
        <v>0</v>
      </c>
      <c r="BB219" s="21">
        <f t="shared" si="170"/>
        <v>375000</v>
      </c>
      <c r="BC219" s="21">
        <f t="shared" si="170"/>
        <v>0</v>
      </c>
      <c r="BD219" s="21">
        <f t="shared" si="170"/>
        <v>0</v>
      </c>
      <c r="BE219" s="21">
        <f t="shared" si="170"/>
        <v>375000</v>
      </c>
      <c r="BF219" s="18">
        <f t="shared" si="170"/>
        <v>375000</v>
      </c>
      <c r="BG219" s="18">
        <f t="shared" si="170"/>
        <v>0</v>
      </c>
      <c r="BH219" s="18">
        <f t="shared" si="170"/>
        <v>0</v>
      </c>
      <c r="BI219" s="18">
        <f t="shared" si="170"/>
        <v>375000</v>
      </c>
      <c r="BJ219" s="21">
        <f t="shared" si="170"/>
        <v>0</v>
      </c>
      <c r="BK219" s="21">
        <f t="shared" ref="BK219:BY219" si="171">BK220</f>
        <v>0</v>
      </c>
      <c r="BL219" s="21">
        <f t="shared" si="171"/>
        <v>0</v>
      </c>
      <c r="BM219" s="21">
        <f t="shared" si="171"/>
        <v>0</v>
      </c>
      <c r="BN219" s="21">
        <f t="shared" si="171"/>
        <v>375000</v>
      </c>
      <c r="BO219" s="21">
        <f t="shared" si="171"/>
        <v>0</v>
      </c>
      <c r="BP219" s="21">
        <f t="shared" si="171"/>
        <v>0</v>
      </c>
      <c r="BQ219" s="21">
        <f t="shared" si="171"/>
        <v>375000</v>
      </c>
      <c r="BR219" s="21">
        <f t="shared" si="171"/>
        <v>0</v>
      </c>
      <c r="BS219" s="21">
        <f t="shared" si="171"/>
        <v>0</v>
      </c>
      <c r="BT219" s="21">
        <f t="shared" si="171"/>
        <v>0</v>
      </c>
      <c r="BU219" s="21">
        <f t="shared" si="171"/>
        <v>0</v>
      </c>
      <c r="BV219" s="21">
        <f t="shared" si="171"/>
        <v>375000</v>
      </c>
      <c r="BW219" s="21">
        <f t="shared" si="171"/>
        <v>0</v>
      </c>
      <c r="BX219" s="21">
        <f t="shared" si="171"/>
        <v>0</v>
      </c>
      <c r="BY219" s="21">
        <f t="shared" si="171"/>
        <v>375000</v>
      </c>
    </row>
    <row r="220" spans="1:77" ht="60" x14ac:dyDescent="0.25">
      <c r="A220" s="12" t="s">
        <v>49</v>
      </c>
      <c r="B220" s="9">
        <v>51</v>
      </c>
      <c r="C220" s="9">
        <v>2</v>
      </c>
      <c r="D220" s="13" t="s">
        <v>191</v>
      </c>
      <c r="E220" s="9">
        <v>851</v>
      </c>
      <c r="F220" s="13" t="s">
        <v>135</v>
      </c>
      <c r="G220" s="13" t="s">
        <v>38</v>
      </c>
      <c r="H220" s="13" t="s">
        <v>199</v>
      </c>
      <c r="I220" s="22">
        <v>240</v>
      </c>
      <c r="J220" s="18">
        <f>'[1]3.ВС'!J211</f>
        <v>375000</v>
      </c>
      <c r="K220" s="21">
        <f>'[1]3.ВС'!K211</f>
        <v>0</v>
      </c>
      <c r="L220" s="21">
        <f>'[1]3.ВС'!L211</f>
        <v>0</v>
      </c>
      <c r="M220" s="21">
        <f>'[1]3.ВС'!M211</f>
        <v>375000</v>
      </c>
      <c r="N220" s="21">
        <f>'[1]3.ВС'!N211</f>
        <v>0</v>
      </c>
      <c r="O220" s="21">
        <f>'[1]3.ВС'!O211</f>
        <v>0</v>
      </c>
      <c r="P220" s="21">
        <f>'[1]3.ВС'!P211</f>
        <v>0</v>
      </c>
      <c r="Q220" s="21">
        <f>'[1]3.ВС'!Q211</f>
        <v>0</v>
      </c>
      <c r="R220" s="21">
        <f>'[1]3.ВС'!R211</f>
        <v>375000</v>
      </c>
      <c r="S220" s="21">
        <f>'[1]3.ВС'!S211</f>
        <v>0</v>
      </c>
      <c r="T220" s="21">
        <f>'[1]3.ВС'!T211</f>
        <v>0</v>
      </c>
      <c r="U220" s="21">
        <f>'[1]3.ВС'!U211</f>
        <v>375000</v>
      </c>
      <c r="V220" s="21">
        <f>'[1]3.ВС'!V211</f>
        <v>0</v>
      </c>
      <c r="W220" s="21">
        <f>'[1]3.ВС'!W211</f>
        <v>0</v>
      </c>
      <c r="X220" s="21">
        <f>'[1]3.ВС'!X211</f>
        <v>0</v>
      </c>
      <c r="Y220" s="21">
        <f>'[1]3.ВС'!Y211</f>
        <v>0</v>
      </c>
      <c r="Z220" s="21">
        <f>'[1]3.ВС'!Z211</f>
        <v>375000</v>
      </c>
      <c r="AA220" s="21">
        <f>'[1]3.ВС'!AA211</f>
        <v>0</v>
      </c>
      <c r="AB220" s="21">
        <f>'[1]3.ВС'!AB211</f>
        <v>0</v>
      </c>
      <c r="AC220" s="21">
        <f>'[1]3.ВС'!AC211</f>
        <v>375000</v>
      </c>
      <c r="AD220" s="21">
        <f>'[1]3.ВС'!AD211</f>
        <v>0</v>
      </c>
      <c r="AE220" s="21">
        <f>'[1]3.ВС'!AE211</f>
        <v>0</v>
      </c>
      <c r="AF220" s="21">
        <f>'[1]3.ВС'!AF211</f>
        <v>0</v>
      </c>
      <c r="AG220" s="21">
        <f>'[1]3.ВС'!AG211</f>
        <v>0</v>
      </c>
      <c r="AH220" s="21">
        <f>'[1]3.ВС'!AH211</f>
        <v>375000</v>
      </c>
      <c r="AI220" s="21">
        <f>'[1]3.ВС'!AI211</f>
        <v>0</v>
      </c>
      <c r="AJ220" s="21">
        <f>'[1]3.ВС'!AJ211</f>
        <v>0</v>
      </c>
      <c r="AK220" s="21">
        <f>'[1]3.ВС'!AK211</f>
        <v>375000</v>
      </c>
      <c r="AL220" s="18">
        <f>'[1]3.ВС'!AL211</f>
        <v>375000</v>
      </c>
      <c r="AM220" s="18">
        <f>'[1]3.ВС'!AM211</f>
        <v>0</v>
      </c>
      <c r="AN220" s="18">
        <f>'[1]3.ВС'!AN211</f>
        <v>0</v>
      </c>
      <c r="AO220" s="18">
        <f>'[1]3.ВС'!AO211</f>
        <v>375000</v>
      </c>
      <c r="AP220" s="21">
        <f>'[1]3.ВС'!AP211</f>
        <v>0</v>
      </c>
      <c r="AQ220" s="21">
        <f>'[1]3.ВС'!AQ211</f>
        <v>0</v>
      </c>
      <c r="AR220" s="21">
        <f>'[1]3.ВС'!AR211</f>
        <v>0</v>
      </c>
      <c r="AS220" s="21">
        <f>'[1]3.ВС'!AS211</f>
        <v>0</v>
      </c>
      <c r="AT220" s="21">
        <f>'[1]3.ВС'!AT211</f>
        <v>375000</v>
      </c>
      <c r="AU220" s="21">
        <f>'[1]3.ВС'!AU211</f>
        <v>0</v>
      </c>
      <c r="AV220" s="21">
        <f>'[1]3.ВС'!AV211</f>
        <v>0</v>
      </c>
      <c r="AW220" s="21">
        <f>'[1]3.ВС'!AW211</f>
        <v>375000</v>
      </c>
      <c r="AX220" s="21">
        <f>'[1]3.ВС'!AX211</f>
        <v>0</v>
      </c>
      <c r="AY220" s="21">
        <f>'[1]3.ВС'!AY211</f>
        <v>0</v>
      </c>
      <c r="AZ220" s="21">
        <f>'[1]3.ВС'!AZ211</f>
        <v>0</v>
      </c>
      <c r="BA220" s="21">
        <f>'[1]3.ВС'!BA211</f>
        <v>0</v>
      </c>
      <c r="BB220" s="21">
        <f>'[1]3.ВС'!BB211</f>
        <v>375000</v>
      </c>
      <c r="BC220" s="21">
        <f>'[1]3.ВС'!BC211</f>
        <v>0</v>
      </c>
      <c r="BD220" s="21">
        <f>'[1]3.ВС'!BD211</f>
        <v>0</v>
      </c>
      <c r="BE220" s="21">
        <f>'[1]3.ВС'!BE211</f>
        <v>375000</v>
      </c>
      <c r="BF220" s="18">
        <f>'[1]3.ВС'!BF211</f>
        <v>375000</v>
      </c>
      <c r="BG220" s="18">
        <f>'[1]3.ВС'!BG211</f>
        <v>0</v>
      </c>
      <c r="BH220" s="18">
        <f>'[1]3.ВС'!BH211</f>
        <v>0</v>
      </c>
      <c r="BI220" s="18">
        <f>'[1]3.ВС'!BI211</f>
        <v>375000</v>
      </c>
      <c r="BJ220" s="21">
        <f>'[1]3.ВС'!BJ211</f>
        <v>0</v>
      </c>
      <c r="BK220" s="21">
        <f>'[1]3.ВС'!BK211</f>
        <v>0</v>
      </c>
      <c r="BL220" s="21">
        <f>'[1]3.ВС'!BL211</f>
        <v>0</v>
      </c>
      <c r="BM220" s="21">
        <f>'[1]3.ВС'!BM211</f>
        <v>0</v>
      </c>
      <c r="BN220" s="21">
        <f>'[1]3.ВС'!BN211</f>
        <v>375000</v>
      </c>
      <c r="BO220" s="21">
        <f>'[1]3.ВС'!BO211</f>
        <v>0</v>
      </c>
      <c r="BP220" s="21">
        <f>'[1]3.ВС'!BP211</f>
        <v>0</v>
      </c>
      <c r="BQ220" s="21">
        <f>'[1]3.ВС'!BQ211</f>
        <v>375000</v>
      </c>
      <c r="BR220" s="21">
        <f>'[1]3.ВС'!BR211</f>
        <v>0</v>
      </c>
      <c r="BS220" s="21">
        <f>'[1]3.ВС'!BS211</f>
        <v>0</v>
      </c>
      <c r="BT220" s="21">
        <f>'[1]3.ВС'!BT211</f>
        <v>0</v>
      </c>
      <c r="BU220" s="21">
        <f>'[1]3.ВС'!BU211</f>
        <v>0</v>
      </c>
      <c r="BV220" s="21">
        <f>'[1]3.ВС'!BV211</f>
        <v>375000</v>
      </c>
      <c r="BW220" s="21">
        <f>'[1]3.ВС'!BW211</f>
        <v>0</v>
      </c>
      <c r="BX220" s="21">
        <f>'[1]3.ВС'!BX211</f>
        <v>0</v>
      </c>
      <c r="BY220" s="21">
        <f>'[1]3.ВС'!BY211</f>
        <v>375000</v>
      </c>
    </row>
    <row r="221" spans="1:77" ht="60" x14ac:dyDescent="0.25">
      <c r="A221" s="12" t="s">
        <v>109</v>
      </c>
      <c r="B221" s="9">
        <v>51</v>
      </c>
      <c r="C221" s="9">
        <v>2</v>
      </c>
      <c r="D221" s="13" t="s">
        <v>191</v>
      </c>
      <c r="E221" s="9">
        <v>851</v>
      </c>
      <c r="F221" s="13" t="s">
        <v>135</v>
      </c>
      <c r="G221" s="13" t="s">
        <v>38</v>
      </c>
      <c r="H221" s="13" t="s">
        <v>199</v>
      </c>
      <c r="I221" s="22">
        <v>600</v>
      </c>
      <c r="J221" s="18">
        <f t="shared" si="170"/>
        <v>5225000</v>
      </c>
      <c r="K221" s="21">
        <f t="shared" si="170"/>
        <v>0</v>
      </c>
      <c r="L221" s="21">
        <f t="shared" si="170"/>
        <v>0</v>
      </c>
      <c r="M221" s="21">
        <f t="shared" si="170"/>
        <v>5225000</v>
      </c>
      <c r="N221" s="21">
        <f t="shared" si="170"/>
        <v>0</v>
      </c>
      <c r="O221" s="21">
        <f t="shared" si="170"/>
        <v>0</v>
      </c>
      <c r="P221" s="21">
        <f t="shared" si="170"/>
        <v>0</v>
      </c>
      <c r="Q221" s="21">
        <f t="shared" si="170"/>
        <v>0</v>
      </c>
      <c r="R221" s="21">
        <f t="shared" si="170"/>
        <v>5225000</v>
      </c>
      <c r="S221" s="21">
        <f t="shared" si="170"/>
        <v>0</v>
      </c>
      <c r="T221" s="21">
        <f t="shared" si="170"/>
        <v>0</v>
      </c>
      <c r="U221" s="21">
        <f t="shared" si="170"/>
        <v>5225000</v>
      </c>
      <c r="V221" s="21">
        <f t="shared" si="170"/>
        <v>0</v>
      </c>
      <c r="W221" s="21">
        <f t="shared" si="170"/>
        <v>0</v>
      </c>
      <c r="X221" s="21">
        <f t="shared" si="170"/>
        <v>0</v>
      </c>
      <c r="Y221" s="21">
        <f t="shared" si="170"/>
        <v>0</v>
      </c>
      <c r="Z221" s="21">
        <f t="shared" si="170"/>
        <v>5225000</v>
      </c>
      <c r="AA221" s="21">
        <f t="shared" si="170"/>
        <v>0</v>
      </c>
      <c r="AB221" s="21">
        <f t="shared" si="170"/>
        <v>0</v>
      </c>
      <c r="AC221" s="21">
        <f t="shared" si="170"/>
        <v>5225000</v>
      </c>
      <c r="AD221" s="21">
        <f t="shared" si="170"/>
        <v>0</v>
      </c>
      <c r="AE221" s="21">
        <f t="shared" si="170"/>
        <v>0</v>
      </c>
      <c r="AF221" s="21">
        <f t="shared" si="170"/>
        <v>0</v>
      </c>
      <c r="AG221" s="21">
        <f t="shared" si="170"/>
        <v>0</v>
      </c>
      <c r="AH221" s="21">
        <f t="shared" si="170"/>
        <v>5225000</v>
      </c>
      <c r="AI221" s="21">
        <f t="shared" si="170"/>
        <v>0</v>
      </c>
      <c r="AJ221" s="21">
        <f t="shared" si="170"/>
        <v>0</v>
      </c>
      <c r="AK221" s="21">
        <f t="shared" si="170"/>
        <v>5225000</v>
      </c>
      <c r="AL221" s="18">
        <f t="shared" si="170"/>
        <v>5225000</v>
      </c>
      <c r="AM221" s="18">
        <f t="shared" si="170"/>
        <v>0</v>
      </c>
      <c r="AN221" s="18">
        <f t="shared" si="170"/>
        <v>0</v>
      </c>
      <c r="AO221" s="18">
        <f t="shared" si="170"/>
        <v>5225000</v>
      </c>
      <c r="AP221" s="21">
        <f t="shared" si="170"/>
        <v>0</v>
      </c>
      <c r="AQ221" s="21">
        <f t="shared" si="170"/>
        <v>0</v>
      </c>
      <c r="AR221" s="21">
        <f t="shared" si="170"/>
        <v>0</v>
      </c>
      <c r="AS221" s="21">
        <f t="shared" si="170"/>
        <v>0</v>
      </c>
      <c r="AT221" s="21">
        <f t="shared" si="170"/>
        <v>5225000</v>
      </c>
      <c r="AU221" s="21">
        <f t="shared" si="170"/>
        <v>0</v>
      </c>
      <c r="AV221" s="21">
        <f t="shared" si="170"/>
        <v>0</v>
      </c>
      <c r="AW221" s="21">
        <f t="shared" si="170"/>
        <v>5225000</v>
      </c>
      <c r="AX221" s="21">
        <f t="shared" si="170"/>
        <v>0</v>
      </c>
      <c r="AY221" s="21">
        <f t="shared" si="170"/>
        <v>0</v>
      </c>
      <c r="AZ221" s="21">
        <f t="shared" si="170"/>
        <v>0</v>
      </c>
      <c r="BA221" s="21">
        <f t="shared" si="170"/>
        <v>0</v>
      </c>
      <c r="BB221" s="21">
        <f t="shared" si="170"/>
        <v>5225000</v>
      </c>
      <c r="BC221" s="21">
        <f t="shared" si="170"/>
        <v>0</v>
      </c>
      <c r="BD221" s="21">
        <f t="shared" si="170"/>
        <v>0</v>
      </c>
      <c r="BE221" s="21">
        <f t="shared" si="170"/>
        <v>5225000</v>
      </c>
      <c r="BF221" s="18">
        <f t="shared" si="170"/>
        <v>5225000</v>
      </c>
      <c r="BG221" s="18">
        <f t="shared" si="170"/>
        <v>0</v>
      </c>
      <c r="BH221" s="18">
        <f t="shared" si="170"/>
        <v>0</v>
      </c>
      <c r="BI221" s="18">
        <f t="shared" si="170"/>
        <v>5225000</v>
      </c>
      <c r="BJ221" s="21">
        <f t="shared" si="170"/>
        <v>0</v>
      </c>
      <c r="BK221" s="21">
        <f t="shared" ref="BK221:BY221" si="172">BK222</f>
        <v>0</v>
      </c>
      <c r="BL221" s="21">
        <f t="shared" si="172"/>
        <v>0</v>
      </c>
      <c r="BM221" s="21">
        <f t="shared" si="172"/>
        <v>0</v>
      </c>
      <c r="BN221" s="21">
        <f t="shared" si="172"/>
        <v>5225000</v>
      </c>
      <c r="BO221" s="21">
        <f t="shared" si="172"/>
        <v>0</v>
      </c>
      <c r="BP221" s="21">
        <f t="shared" si="172"/>
        <v>0</v>
      </c>
      <c r="BQ221" s="21">
        <f t="shared" si="172"/>
        <v>5225000</v>
      </c>
      <c r="BR221" s="21">
        <f t="shared" si="172"/>
        <v>0</v>
      </c>
      <c r="BS221" s="21">
        <f t="shared" si="172"/>
        <v>0</v>
      </c>
      <c r="BT221" s="21">
        <f t="shared" si="172"/>
        <v>0</v>
      </c>
      <c r="BU221" s="21">
        <f t="shared" si="172"/>
        <v>0</v>
      </c>
      <c r="BV221" s="21">
        <f t="shared" si="172"/>
        <v>5225000</v>
      </c>
      <c r="BW221" s="21">
        <f t="shared" si="172"/>
        <v>0</v>
      </c>
      <c r="BX221" s="21">
        <f t="shared" si="172"/>
        <v>0</v>
      </c>
      <c r="BY221" s="21">
        <f t="shared" si="172"/>
        <v>5225000</v>
      </c>
    </row>
    <row r="222" spans="1:77" ht="30" x14ac:dyDescent="0.25">
      <c r="A222" s="12" t="s">
        <v>165</v>
      </c>
      <c r="B222" s="9">
        <v>51</v>
      </c>
      <c r="C222" s="9">
        <v>2</v>
      </c>
      <c r="D222" s="13" t="s">
        <v>191</v>
      </c>
      <c r="E222" s="9">
        <v>851</v>
      </c>
      <c r="F222" s="13" t="s">
        <v>135</v>
      </c>
      <c r="G222" s="13" t="s">
        <v>38</v>
      </c>
      <c r="H222" s="13" t="s">
        <v>199</v>
      </c>
      <c r="I222" s="22">
        <v>610</v>
      </c>
      <c r="J222" s="18">
        <f>'[1]3.ВС'!J213</f>
        <v>5225000</v>
      </c>
      <c r="K222" s="21">
        <f>'[1]3.ВС'!K213</f>
        <v>0</v>
      </c>
      <c r="L222" s="21">
        <f>'[1]3.ВС'!L213</f>
        <v>0</v>
      </c>
      <c r="M222" s="21">
        <f>'[1]3.ВС'!M213</f>
        <v>5225000</v>
      </c>
      <c r="N222" s="21">
        <f>'[1]3.ВС'!N213</f>
        <v>0</v>
      </c>
      <c r="O222" s="21">
        <f>'[1]3.ВС'!O213</f>
        <v>0</v>
      </c>
      <c r="P222" s="21">
        <f>'[1]3.ВС'!P213</f>
        <v>0</v>
      </c>
      <c r="Q222" s="21">
        <f>'[1]3.ВС'!Q213</f>
        <v>0</v>
      </c>
      <c r="R222" s="21">
        <f>'[1]3.ВС'!R213</f>
        <v>5225000</v>
      </c>
      <c r="S222" s="21">
        <f>'[1]3.ВС'!S213</f>
        <v>0</v>
      </c>
      <c r="T222" s="21">
        <f>'[1]3.ВС'!T213</f>
        <v>0</v>
      </c>
      <c r="U222" s="21">
        <f>'[1]3.ВС'!U213</f>
        <v>5225000</v>
      </c>
      <c r="V222" s="21">
        <f>'[1]3.ВС'!V213</f>
        <v>0</v>
      </c>
      <c r="W222" s="21">
        <f>'[1]3.ВС'!W213</f>
        <v>0</v>
      </c>
      <c r="X222" s="21">
        <f>'[1]3.ВС'!X213</f>
        <v>0</v>
      </c>
      <c r="Y222" s="21">
        <f>'[1]3.ВС'!Y213</f>
        <v>0</v>
      </c>
      <c r="Z222" s="21">
        <f>'[1]3.ВС'!Z213</f>
        <v>5225000</v>
      </c>
      <c r="AA222" s="21">
        <f>'[1]3.ВС'!AA213</f>
        <v>0</v>
      </c>
      <c r="AB222" s="21">
        <f>'[1]3.ВС'!AB213</f>
        <v>0</v>
      </c>
      <c r="AC222" s="21">
        <f>'[1]3.ВС'!AC213</f>
        <v>5225000</v>
      </c>
      <c r="AD222" s="21">
        <f>'[1]3.ВС'!AD213</f>
        <v>0</v>
      </c>
      <c r="AE222" s="21">
        <f>'[1]3.ВС'!AE213</f>
        <v>0</v>
      </c>
      <c r="AF222" s="21">
        <f>'[1]3.ВС'!AF213</f>
        <v>0</v>
      </c>
      <c r="AG222" s="21">
        <f>'[1]3.ВС'!AG213</f>
        <v>0</v>
      </c>
      <c r="AH222" s="21">
        <f>'[1]3.ВС'!AH213</f>
        <v>5225000</v>
      </c>
      <c r="AI222" s="21">
        <f>'[1]3.ВС'!AI213</f>
        <v>0</v>
      </c>
      <c r="AJ222" s="21">
        <f>'[1]3.ВС'!AJ213</f>
        <v>0</v>
      </c>
      <c r="AK222" s="21">
        <f>'[1]3.ВС'!AK213</f>
        <v>5225000</v>
      </c>
      <c r="AL222" s="18">
        <f>'[1]3.ВС'!AL213</f>
        <v>5225000</v>
      </c>
      <c r="AM222" s="18">
        <f>'[1]3.ВС'!AM213</f>
        <v>0</v>
      </c>
      <c r="AN222" s="18">
        <f>'[1]3.ВС'!AN213</f>
        <v>0</v>
      </c>
      <c r="AO222" s="18">
        <f>'[1]3.ВС'!AO213</f>
        <v>5225000</v>
      </c>
      <c r="AP222" s="21">
        <f>'[1]3.ВС'!AP213</f>
        <v>0</v>
      </c>
      <c r="AQ222" s="21">
        <f>'[1]3.ВС'!AQ213</f>
        <v>0</v>
      </c>
      <c r="AR222" s="21">
        <f>'[1]3.ВС'!AR213</f>
        <v>0</v>
      </c>
      <c r="AS222" s="21">
        <f>'[1]3.ВС'!AS213</f>
        <v>0</v>
      </c>
      <c r="AT222" s="21">
        <f>'[1]3.ВС'!AT213</f>
        <v>5225000</v>
      </c>
      <c r="AU222" s="21">
        <f>'[1]3.ВС'!AU213</f>
        <v>0</v>
      </c>
      <c r="AV222" s="21">
        <f>'[1]3.ВС'!AV213</f>
        <v>0</v>
      </c>
      <c r="AW222" s="21">
        <f>'[1]3.ВС'!AW213</f>
        <v>5225000</v>
      </c>
      <c r="AX222" s="21">
        <f>'[1]3.ВС'!AX213</f>
        <v>0</v>
      </c>
      <c r="AY222" s="21">
        <f>'[1]3.ВС'!AY213</f>
        <v>0</v>
      </c>
      <c r="AZ222" s="21">
        <f>'[1]3.ВС'!AZ213</f>
        <v>0</v>
      </c>
      <c r="BA222" s="21">
        <f>'[1]3.ВС'!BA213</f>
        <v>0</v>
      </c>
      <c r="BB222" s="21">
        <f>'[1]3.ВС'!BB213</f>
        <v>5225000</v>
      </c>
      <c r="BC222" s="21">
        <f>'[1]3.ВС'!BC213</f>
        <v>0</v>
      </c>
      <c r="BD222" s="21">
        <f>'[1]3.ВС'!BD213</f>
        <v>0</v>
      </c>
      <c r="BE222" s="21">
        <f>'[1]3.ВС'!BE213</f>
        <v>5225000</v>
      </c>
      <c r="BF222" s="18">
        <f>'[1]3.ВС'!BF213</f>
        <v>5225000</v>
      </c>
      <c r="BG222" s="18">
        <f>'[1]3.ВС'!BG213</f>
        <v>0</v>
      </c>
      <c r="BH222" s="18">
        <f>'[1]3.ВС'!BH213</f>
        <v>0</v>
      </c>
      <c r="BI222" s="18">
        <f>'[1]3.ВС'!BI213</f>
        <v>5225000</v>
      </c>
      <c r="BJ222" s="21">
        <f>'[1]3.ВС'!BJ213</f>
        <v>0</v>
      </c>
      <c r="BK222" s="21">
        <f>'[1]3.ВС'!BK213</f>
        <v>0</v>
      </c>
      <c r="BL222" s="21">
        <f>'[1]3.ВС'!BL213</f>
        <v>0</v>
      </c>
      <c r="BM222" s="21">
        <f>'[1]3.ВС'!BM213</f>
        <v>0</v>
      </c>
      <c r="BN222" s="21">
        <f>'[1]3.ВС'!BN213</f>
        <v>5225000</v>
      </c>
      <c r="BO222" s="21">
        <f>'[1]3.ВС'!BO213</f>
        <v>0</v>
      </c>
      <c r="BP222" s="21">
        <f>'[1]3.ВС'!BP213</f>
        <v>0</v>
      </c>
      <c r="BQ222" s="21">
        <f>'[1]3.ВС'!BQ213</f>
        <v>5225000</v>
      </c>
      <c r="BR222" s="21">
        <f>'[1]3.ВС'!BR213</f>
        <v>0</v>
      </c>
      <c r="BS222" s="21">
        <f>'[1]3.ВС'!BS213</f>
        <v>0</v>
      </c>
      <c r="BT222" s="21">
        <f>'[1]3.ВС'!BT213</f>
        <v>0</v>
      </c>
      <c r="BU222" s="21">
        <f>'[1]3.ВС'!BU213</f>
        <v>0</v>
      </c>
      <c r="BV222" s="21">
        <f>'[1]3.ВС'!BV213</f>
        <v>5225000</v>
      </c>
      <c r="BW222" s="21">
        <f>'[1]3.ВС'!BW213</f>
        <v>0</v>
      </c>
      <c r="BX222" s="21">
        <f>'[1]3.ВС'!BX213</f>
        <v>0</v>
      </c>
      <c r="BY222" s="21">
        <f>'[1]3.ВС'!BY213</f>
        <v>5225000</v>
      </c>
    </row>
    <row r="223" spans="1:77" ht="75" x14ac:dyDescent="0.25">
      <c r="A223" s="16" t="s">
        <v>200</v>
      </c>
      <c r="B223" s="9">
        <v>51</v>
      </c>
      <c r="C223" s="9">
        <v>2</v>
      </c>
      <c r="D223" s="13" t="s">
        <v>191</v>
      </c>
      <c r="E223" s="9">
        <v>851</v>
      </c>
      <c r="F223" s="13" t="s">
        <v>135</v>
      </c>
      <c r="G223" s="13" t="s">
        <v>38</v>
      </c>
      <c r="H223" s="13" t="s">
        <v>201</v>
      </c>
      <c r="I223" s="13"/>
      <c r="J223" s="18">
        <f t="shared" ref="J223:BJ224" si="173">J224</f>
        <v>0</v>
      </c>
      <c r="K223" s="21">
        <f t="shared" si="173"/>
        <v>0</v>
      </c>
      <c r="L223" s="21">
        <f t="shared" si="173"/>
        <v>0</v>
      </c>
      <c r="M223" s="21">
        <f t="shared" si="173"/>
        <v>0</v>
      </c>
      <c r="N223" s="21">
        <f t="shared" si="173"/>
        <v>0</v>
      </c>
      <c r="O223" s="21">
        <f t="shared" si="173"/>
        <v>0</v>
      </c>
      <c r="P223" s="21">
        <f t="shared" si="173"/>
        <v>0</v>
      </c>
      <c r="Q223" s="21">
        <f t="shared" si="173"/>
        <v>0</v>
      </c>
      <c r="R223" s="21">
        <f t="shared" si="173"/>
        <v>0</v>
      </c>
      <c r="S223" s="21">
        <f t="shared" si="173"/>
        <v>0</v>
      </c>
      <c r="T223" s="21">
        <f t="shared" si="173"/>
        <v>0</v>
      </c>
      <c r="U223" s="21">
        <f t="shared" si="173"/>
        <v>0</v>
      </c>
      <c r="V223" s="21">
        <f t="shared" si="173"/>
        <v>0</v>
      </c>
      <c r="W223" s="21">
        <f t="shared" si="173"/>
        <v>0</v>
      </c>
      <c r="X223" s="21">
        <f t="shared" si="173"/>
        <v>0</v>
      </c>
      <c r="Y223" s="21">
        <f t="shared" si="173"/>
        <v>0</v>
      </c>
      <c r="Z223" s="21">
        <f t="shared" si="173"/>
        <v>0</v>
      </c>
      <c r="AA223" s="21">
        <f t="shared" si="173"/>
        <v>0</v>
      </c>
      <c r="AB223" s="21">
        <f t="shared" si="173"/>
        <v>0</v>
      </c>
      <c r="AC223" s="21">
        <f t="shared" si="173"/>
        <v>0</v>
      </c>
      <c r="AD223" s="21">
        <f t="shared" si="173"/>
        <v>0</v>
      </c>
      <c r="AE223" s="21">
        <f t="shared" si="173"/>
        <v>0</v>
      </c>
      <c r="AF223" s="21">
        <f t="shared" si="173"/>
        <v>0</v>
      </c>
      <c r="AG223" s="21">
        <f t="shared" si="173"/>
        <v>0</v>
      </c>
      <c r="AH223" s="21">
        <f t="shared" si="173"/>
        <v>0</v>
      </c>
      <c r="AI223" s="21">
        <f t="shared" si="173"/>
        <v>0</v>
      </c>
      <c r="AJ223" s="21">
        <f t="shared" si="173"/>
        <v>0</v>
      </c>
      <c r="AK223" s="21">
        <f t="shared" si="173"/>
        <v>0</v>
      </c>
      <c r="AL223" s="18">
        <f t="shared" si="173"/>
        <v>3690077</v>
      </c>
      <c r="AM223" s="18">
        <f t="shared" si="173"/>
        <v>3505573</v>
      </c>
      <c r="AN223" s="18">
        <f t="shared" si="173"/>
        <v>184504</v>
      </c>
      <c r="AO223" s="18">
        <f t="shared" si="173"/>
        <v>0</v>
      </c>
      <c r="AP223" s="21">
        <f t="shared" si="173"/>
        <v>0</v>
      </c>
      <c r="AQ223" s="21">
        <f t="shared" si="173"/>
        <v>0</v>
      </c>
      <c r="AR223" s="21">
        <f t="shared" si="173"/>
        <v>0</v>
      </c>
      <c r="AS223" s="21">
        <f t="shared" si="173"/>
        <v>0</v>
      </c>
      <c r="AT223" s="21">
        <f t="shared" si="173"/>
        <v>3690077</v>
      </c>
      <c r="AU223" s="21">
        <f t="shared" si="173"/>
        <v>3505573</v>
      </c>
      <c r="AV223" s="21">
        <f t="shared" si="173"/>
        <v>184504</v>
      </c>
      <c r="AW223" s="21">
        <f t="shared" si="173"/>
        <v>0</v>
      </c>
      <c r="AX223" s="21">
        <f t="shared" si="173"/>
        <v>0</v>
      </c>
      <c r="AY223" s="21">
        <f t="shared" si="173"/>
        <v>0</v>
      </c>
      <c r="AZ223" s="21">
        <f t="shared" si="173"/>
        <v>0</v>
      </c>
      <c r="BA223" s="21">
        <f t="shared" si="173"/>
        <v>0</v>
      </c>
      <c r="BB223" s="21">
        <f t="shared" si="173"/>
        <v>3690077</v>
      </c>
      <c r="BC223" s="21">
        <f t="shared" si="173"/>
        <v>3505573</v>
      </c>
      <c r="BD223" s="21">
        <f t="shared" si="173"/>
        <v>184504</v>
      </c>
      <c r="BE223" s="21">
        <f t="shared" si="173"/>
        <v>0</v>
      </c>
      <c r="BF223" s="18">
        <f t="shared" si="173"/>
        <v>0</v>
      </c>
      <c r="BG223" s="18">
        <f t="shared" si="173"/>
        <v>0</v>
      </c>
      <c r="BH223" s="18">
        <f t="shared" si="173"/>
        <v>0</v>
      </c>
      <c r="BI223" s="18">
        <f t="shared" si="173"/>
        <v>0</v>
      </c>
      <c r="BJ223" s="21">
        <f t="shared" si="173"/>
        <v>0</v>
      </c>
      <c r="BK223" s="21">
        <f t="shared" ref="BK223:BY224" si="174">BK224</f>
        <v>0</v>
      </c>
      <c r="BL223" s="21">
        <f t="shared" si="174"/>
        <v>0</v>
      </c>
      <c r="BM223" s="21">
        <f t="shared" si="174"/>
        <v>0</v>
      </c>
      <c r="BN223" s="21">
        <f t="shared" si="174"/>
        <v>0</v>
      </c>
      <c r="BO223" s="21">
        <f t="shared" si="174"/>
        <v>0</v>
      </c>
      <c r="BP223" s="21">
        <f t="shared" si="174"/>
        <v>0</v>
      </c>
      <c r="BQ223" s="21">
        <f t="shared" si="174"/>
        <v>0</v>
      </c>
      <c r="BR223" s="21">
        <f t="shared" si="174"/>
        <v>0</v>
      </c>
      <c r="BS223" s="21">
        <f t="shared" si="174"/>
        <v>0</v>
      </c>
      <c r="BT223" s="21">
        <f t="shared" si="174"/>
        <v>0</v>
      </c>
      <c r="BU223" s="21">
        <f t="shared" si="174"/>
        <v>0</v>
      </c>
      <c r="BV223" s="21">
        <f t="shared" si="174"/>
        <v>0</v>
      </c>
      <c r="BW223" s="21">
        <f t="shared" si="174"/>
        <v>0</v>
      </c>
      <c r="BX223" s="21">
        <f t="shared" si="174"/>
        <v>0</v>
      </c>
      <c r="BY223" s="21">
        <f t="shared" si="174"/>
        <v>0</v>
      </c>
    </row>
    <row r="224" spans="1:77" ht="60" x14ac:dyDescent="0.25">
      <c r="A224" s="12" t="s">
        <v>109</v>
      </c>
      <c r="B224" s="9">
        <v>51</v>
      </c>
      <c r="C224" s="9">
        <v>2</v>
      </c>
      <c r="D224" s="13" t="s">
        <v>191</v>
      </c>
      <c r="E224" s="9">
        <v>851</v>
      </c>
      <c r="F224" s="13" t="s">
        <v>135</v>
      </c>
      <c r="G224" s="13" t="s">
        <v>38</v>
      </c>
      <c r="H224" s="13" t="s">
        <v>201</v>
      </c>
      <c r="I224" s="13" t="s">
        <v>110</v>
      </c>
      <c r="J224" s="18">
        <f t="shared" si="173"/>
        <v>0</v>
      </c>
      <c r="K224" s="21">
        <f t="shared" si="173"/>
        <v>0</v>
      </c>
      <c r="L224" s="21">
        <f t="shared" si="173"/>
        <v>0</v>
      </c>
      <c r="M224" s="21">
        <f t="shared" si="173"/>
        <v>0</v>
      </c>
      <c r="N224" s="21">
        <f t="shared" si="173"/>
        <v>0</v>
      </c>
      <c r="O224" s="21">
        <f t="shared" si="173"/>
        <v>0</v>
      </c>
      <c r="P224" s="21">
        <f t="shared" si="173"/>
        <v>0</v>
      </c>
      <c r="Q224" s="21">
        <f t="shared" si="173"/>
        <v>0</v>
      </c>
      <c r="R224" s="21">
        <f t="shared" si="173"/>
        <v>0</v>
      </c>
      <c r="S224" s="21">
        <f t="shared" si="173"/>
        <v>0</v>
      </c>
      <c r="T224" s="21">
        <f t="shared" si="173"/>
        <v>0</v>
      </c>
      <c r="U224" s="21">
        <f t="shared" si="173"/>
        <v>0</v>
      </c>
      <c r="V224" s="21">
        <f t="shared" si="173"/>
        <v>0</v>
      </c>
      <c r="W224" s="21">
        <f t="shared" si="173"/>
        <v>0</v>
      </c>
      <c r="X224" s="21">
        <f t="shared" si="173"/>
        <v>0</v>
      </c>
      <c r="Y224" s="21">
        <f t="shared" si="173"/>
        <v>0</v>
      </c>
      <c r="Z224" s="21">
        <f t="shared" si="173"/>
        <v>0</v>
      </c>
      <c r="AA224" s="21">
        <f t="shared" si="173"/>
        <v>0</v>
      </c>
      <c r="AB224" s="21">
        <f t="shared" si="173"/>
        <v>0</v>
      </c>
      <c r="AC224" s="21">
        <f t="shared" si="173"/>
        <v>0</v>
      </c>
      <c r="AD224" s="21">
        <f t="shared" si="173"/>
        <v>0</v>
      </c>
      <c r="AE224" s="21">
        <f t="shared" si="173"/>
        <v>0</v>
      </c>
      <c r="AF224" s="21">
        <f t="shared" si="173"/>
        <v>0</v>
      </c>
      <c r="AG224" s="21">
        <f t="shared" si="173"/>
        <v>0</v>
      </c>
      <c r="AH224" s="21">
        <f t="shared" si="173"/>
        <v>0</v>
      </c>
      <c r="AI224" s="21">
        <f t="shared" si="173"/>
        <v>0</v>
      </c>
      <c r="AJ224" s="21">
        <f t="shared" si="173"/>
        <v>0</v>
      </c>
      <c r="AK224" s="21">
        <f t="shared" si="173"/>
        <v>0</v>
      </c>
      <c r="AL224" s="18">
        <f t="shared" si="173"/>
        <v>3690077</v>
      </c>
      <c r="AM224" s="18">
        <f t="shared" si="173"/>
        <v>3505573</v>
      </c>
      <c r="AN224" s="18">
        <f t="shared" si="173"/>
        <v>184504</v>
      </c>
      <c r="AO224" s="18">
        <f t="shared" si="173"/>
        <v>0</v>
      </c>
      <c r="AP224" s="21">
        <f t="shared" si="173"/>
        <v>0</v>
      </c>
      <c r="AQ224" s="21">
        <f t="shared" si="173"/>
        <v>0</v>
      </c>
      <c r="AR224" s="21">
        <f t="shared" si="173"/>
        <v>0</v>
      </c>
      <c r="AS224" s="21">
        <f t="shared" si="173"/>
        <v>0</v>
      </c>
      <c r="AT224" s="21">
        <f t="shared" si="173"/>
        <v>3690077</v>
      </c>
      <c r="AU224" s="21">
        <f t="shared" si="173"/>
        <v>3505573</v>
      </c>
      <c r="AV224" s="21">
        <f t="shared" si="173"/>
        <v>184504</v>
      </c>
      <c r="AW224" s="21">
        <f t="shared" si="173"/>
        <v>0</v>
      </c>
      <c r="AX224" s="21">
        <f t="shared" si="173"/>
        <v>0</v>
      </c>
      <c r="AY224" s="21">
        <f t="shared" si="173"/>
        <v>0</v>
      </c>
      <c r="AZ224" s="21">
        <f t="shared" si="173"/>
        <v>0</v>
      </c>
      <c r="BA224" s="21">
        <f t="shared" si="173"/>
        <v>0</v>
      </c>
      <c r="BB224" s="21">
        <f t="shared" si="173"/>
        <v>3690077</v>
      </c>
      <c r="BC224" s="21">
        <f t="shared" si="173"/>
        <v>3505573</v>
      </c>
      <c r="BD224" s="21">
        <f t="shared" si="173"/>
        <v>184504</v>
      </c>
      <c r="BE224" s="21">
        <f t="shared" si="173"/>
        <v>0</v>
      </c>
      <c r="BF224" s="18">
        <f t="shared" si="173"/>
        <v>0</v>
      </c>
      <c r="BG224" s="18">
        <f t="shared" si="173"/>
        <v>0</v>
      </c>
      <c r="BH224" s="18">
        <f t="shared" si="173"/>
        <v>0</v>
      </c>
      <c r="BI224" s="18">
        <f t="shared" si="173"/>
        <v>0</v>
      </c>
      <c r="BJ224" s="21">
        <f t="shared" si="173"/>
        <v>0</v>
      </c>
      <c r="BK224" s="21">
        <f t="shared" si="174"/>
        <v>0</v>
      </c>
      <c r="BL224" s="21">
        <f t="shared" si="174"/>
        <v>0</v>
      </c>
      <c r="BM224" s="21">
        <f t="shared" si="174"/>
        <v>0</v>
      </c>
      <c r="BN224" s="21">
        <f t="shared" si="174"/>
        <v>0</v>
      </c>
      <c r="BO224" s="21">
        <f t="shared" si="174"/>
        <v>0</v>
      </c>
      <c r="BP224" s="21">
        <f t="shared" si="174"/>
        <v>0</v>
      </c>
      <c r="BQ224" s="21">
        <f t="shared" si="174"/>
        <v>0</v>
      </c>
      <c r="BR224" s="21">
        <f t="shared" si="174"/>
        <v>0</v>
      </c>
      <c r="BS224" s="21">
        <f t="shared" si="174"/>
        <v>0</v>
      </c>
      <c r="BT224" s="21">
        <f t="shared" si="174"/>
        <v>0</v>
      </c>
      <c r="BU224" s="21">
        <f t="shared" si="174"/>
        <v>0</v>
      </c>
      <c r="BV224" s="21">
        <f t="shared" si="174"/>
        <v>0</v>
      </c>
      <c r="BW224" s="21">
        <f t="shared" si="174"/>
        <v>0</v>
      </c>
      <c r="BX224" s="21">
        <f t="shared" si="174"/>
        <v>0</v>
      </c>
      <c r="BY224" s="21">
        <f t="shared" si="174"/>
        <v>0</v>
      </c>
    </row>
    <row r="225" spans="1:77" ht="30" x14ac:dyDescent="0.25">
      <c r="A225" s="12" t="s">
        <v>165</v>
      </c>
      <c r="B225" s="9">
        <v>51</v>
      </c>
      <c r="C225" s="9">
        <v>2</v>
      </c>
      <c r="D225" s="13" t="s">
        <v>191</v>
      </c>
      <c r="E225" s="9">
        <v>851</v>
      </c>
      <c r="F225" s="13" t="s">
        <v>135</v>
      </c>
      <c r="G225" s="13" t="s">
        <v>38</v>
      </c>
      <c r="H225" s="13" t="s">
        <v>201</v>
      </c>
      <c r="I225" s="13" t="s">
        <v>112</v>
      </c>
      <c r="J225" s="18">
        <f>'[1]3.ВС'!J216</f>
        <v>0</v>
      </c>
      <c r="K225" s="21">
        <f>'[1]3.ВС'!K216</f>
        <v>0</v>
      </c>
      <c r="L225" s="21">
        <f>'[1]3.ВС'!L216</f>
        <v>0</v>
      </c>
      <c r="M225" s="21">
        <f>'[1]3.ВС'!M216</f>
        <v>0</v>
      </c>
      <c r="N225" s="21">
        <f>'[1]3.ВС'!N216</f>
        <v>0</v>
      </c>
      <c r="O225" s="21">
        <f>'[1]3.ВС'!O216</f>
        <v>0</v>
      </c>
      <c r="P225" s="21">
        <f>'[1]3.ВС'!P216</f>
        <v>0</v>
      </c>
      <c r="Q225" s="21">
        <f>'[1]3.ВС'!Q216</f>
        <v>0</v>
      </c>
      <c r="R225" s="21">
        <f>'[1]3.ВС'!R216</f>
        <v>0</v>
      </c>
      <c r="S225" s="21">
        <f>'[1]3.ВС'!S216</f>
        <v>0</v>
      </c>
      <c r="T225" s="21">
        <f>'[1]3.ВС'!T216</f>
        <v>0</v>
      </c>
      <c r="U225" s="21">
        <f>'[1]3.ВС'!U216</f>
        <v>0</v>
      </c>
      <c r="V225" s="21">
        <f>'[1]3.ВС'!V216</f>
        <v>0</v>
      </c>
      <c r="W225" s="21">
        <f>'[1]3.ВС'!W216</f>
        <v>0</v>
      </c>
      <c r="X225" s="21">
        <f>'[1]3.ВС'!X216</f>
        <v>0</v>
      </c>
      <c r="Y225" s="21">
        <f>'[1]3.ВС'!Y216</f>
        <v>0</v>
      </c>
      <c r="Z225" s="21">
        <f>'[1]3.ВС'!Z216</f>
        <v>0</v>
      </c>
      <c r="AA225" s="21">
        <f>'[1]3.ВС'!AA216</f>
        <v>0</v>
      </c>
      <c r="AB225" s="21">
        <f>'[1]3.ВС'!AB216</f>
        <v>0</v>
      </c>
      <c r="AC225" s="21">
        <f>'[1]3.ВС'!AC216</f>
        <v>0</v>
      </c>
      <c r="AD225" s="21">
        <f>'[1]3.ВС'!AD216</f>
        <v>0</v>
      </c>
      <c r="AE225" s="21">
        <f>'[1]3.ВС'!AE216</f>
        <v>0</v>
      </c>
      <c r="AF225" s="21">
        <f>'[1]3.ВС'!AF216</f>
        <v>0</v>
      </c>
      <c r="AG225" s="21">
        <f>'[1]3.ВС'!AG216</f>
        <v>0</v>
      </c>
      <c r="AH225" s="21">
        <f>'[1]3.ВС'!AH216</f>
        <v>0</v>
      </c>
      <c r="AI225" s="21">
        <f>'[1]3.ВС'!AI216</f>
        <v>0</v>
      </c>
      <c r="AJ225" s="21">
        <f>'[1]3.ВС'!AJ216</f>
        <v>0</v>
      </c>
      <c r="AK225" s="21">
        <f>'[1]3.ВС'!AK216</f>
        <v>0</v>
      </c>
      <c r="AL225" s="18">
        <f>'[1]3.ВС'!AL216</f>
        <v>3690077</v>
      </c>
      <c r="AM225" s="18">
        <f>'[1]3.ВС'!AM216</f>
        <v>3505573</v>
      </c>
      <c r="AN225" s="18">
        <f>'[1]3.ВС'!AN216</f>
        <v>184504</v>
      </c>
      <c r="AO225" s="18">
        <f>'[1]3.ВС'!AO216</f>
        <v>0</v>
      </c>
      <c r="AP225" s="21">
        <f>'[1]3.ВС'!AP216</f>
        <v>0</v>
      </c>
      <c r="AQ225" s="21">
        <f>'[1]3.ВС'!AQ216</f>
        <v>0</v>
      </c>
      <c r="AR225" s="21">
        <f>'[1]3.ВС'!AR216</f>
        <v>0</v>
      </c>
      <c r="AS225" s="21">
        <f>'[1]3.ВС'!AS216</f>
        <v>0</v>
      </c>
      <c r="AT225" s="21">
        <f>'[1]3.ВС'!AT216</f>
        <v>3690077</v>
      </c>
      <c r="AU225" s="21">
        <f>'[1]3.ВС'!AU216</f>
        <v>3505573</v>
      </c>
      <c r="AV225" s="21">
        <f>'[1]3.ВС'!AV216</f>
        <v>184504</v>
      </c>
      <c r="AW225" s="21">
        <f>'[1]3.ВС'!AW216</f>
        <v>0</v>
      </c>
      <c r="AX225" s="21">
        <f>'[1]3.ВС'!AX216</f>
        <v>0</v>
      </c>
      <c r="AY225" s="21">
        <f>'[1]3.ВС'!AY216</f>
        <v>0</v>
      </c>
      <c r="AZ225" s="21">
        <f>'[1]3.ВС'!AZ216</f>
        <v>0</v>
      </c>
      <c r="BA225" s="21">
        <f>'[1]3.ВС'!BA216</f>
        <v>0</v>
      </c>
      <c r="BB225" s="21">
        <f>'[1]3.ВС'!BB216</f>
        <v>3690077</v>
      </c>
      <c r="BC225" s="21">
        <f>'[1]3.ВС'!BC216</f>
        <v>3505573</v>
      </c>
      <c r="BD225" s="21">
        <f>'[1]3.ВС'!BD216</f>
        <v>184504</v>
      </c>
      <c r="BE225" s="21">
        <f>'[1]3.ВС'!BE216</f>
        <v>0</v>
      </c>
      <c r="BF225" s="18">
        <f>'[1]3.ВС'!BF216</f>
        <v>0</v>
      </c>
      <c r="BG225" s="18">
        <f>'[1]3.ВС'!BG216</f>
        <v>0</v>
      </c>
      <c r="BH225" s="18">
        <f>'[1]3.ВС'!BH216</f>
        <v>0</v>
      </c>
      <c r="BI225" s="18">
        <f>'[1]3.ВС'!BI216</f>
        <v>0</v>
      </c>
      <c r="BJ225" s="21">
        <f>'[1]3.ВС'!BJ216</f>
        <v>0</v>
      </c>
      <c r="BK225" s="21">
        <f>'[1]3.ВС'!BK216</f>
        <v>0</v>
      </c>
      <c r="BL225" s="21">
        <f>'[1]3.ВС'!BL216</f>
        <v>0</v>
      </c>
      <c r="BM225" s="21">
        <f>'[1]3.ВС'!BM216</f>
        <v>0</v>
      </c>
      <c r="BN225" s="21">
        <f>'[1]3.ВС'!BN216</f>
        <v>0</v>
      </c>
      <c r="BO225" s="21">
        <f>'[1]3.ВС'!BO216</f>
        <v>0</v>
      </c>
      <c r="BP225" s="21">
        <f>'[1]3.ВС'!BP216</f>
        <v>0</v>
      </c>
      <c r="BQ225" s="21">
        <f>'[1]3.ВС'!BQ216</f>
        <v>0</v>
      </c>
      <c r="BR225" s="21">
        <f>'[1]3.ВС'!BR216</f>
        <v>0</v>
      </c>
      <c r="BS225" s="21">
        <f>'[1]3.ВС'!BS216</f>
        <v>0</v>
      </c>
      <c r="BT225" s="21">
        <f>'[1]3.ВС'!BT216</f>
        <v>0</v>
      </c>
      <c r="BU225" s="21">
        <f>'[1]3.ВС'!BU216</f>
        <v>0</v>
      </c>
      <c r="BV225" s="21">
        <f>'[1]3.ВС'!BV216</f>
        <v>0</v>
      </c>
      <c r="BW225" s="21">
        <f>'[1]3.ВС'!BW216</f>
        <v>0</v>
      </c>
      <c r="BX225" s="21">
        <f>'[1]3.ВС'!BX216</f>
        <v>0</v>
      </c>
      <c r="BY225" s="21">
        <f>'[1]3.ВС'!BY216</f>
        <v>0</v>
      </c>
    </row>
    <row r="226" spans="1:77" ht="30" x14ac:dyDescent="0.25">
      <c r="A226" s="20" t="s">
        <v>202</v>
      </c>
      <c r="B226" s="9">
        <v>51</v>
      </c>
      <c r="C226" s="9">
        <v>2</v>
      </c>
      <c r="D226" s="13" t="s">
        <v>191</v>
      </c>
      <c r="E226" s="9">
        <v>851</v>
      </c>
      <c r="F226" s="13" t="s">
        <v>135</v>
      </c>
      <c r="G226" s="13" t="s">
        <v>38</v>
      </c>
      <c r="H226" s="13" t="s">
        <v>203</v>
      </c>
      <c r="I226" s="13"/>
      <c r="J226" s="18">
        <f t="shared" ref="J226:BJ227" si="175">J227</f>
        <v>77099</v>
      </c>
      <c r="K226" s="21">
        <f t="shared" si="175"/>
        <v>73222</v>
      </c>
      <c r="L226" s="21">
        <f t="shared" si="175"/>
        <v>3877</v>
      </c>
      <c r="M226" s="21">
        <f t="shared" si="175"/>
        <v>0</v>
      </c>
      <c r="N226" s="21">
        <f t="shared" si="175"/>
        <v>-23</v>
      </c>
      <c r="O226" s="21">
        <f t="shared" si="175"/>
        <v>0</v>
      </c>
      <c r="P226" s="21">
        <f t="shared" si="175"/>
        <v>-23</v>
      </c>
      <c r="Q226" s="21">
        <f t="shared" si="175"/>
        <v>0</v>
      </c>
      <c r="R226" s="21">
        <f t="shared" si="175"/>
        <v>77076</v>
      </c>
      <c r="S226" s="21">
        <f t="shared" si="175"/>
        <v>73222</v>
      </c>
      <c r="T226" s="21">
        <f t="shared" si="175"/>
        <v>3854</v>
      </c>
      <c r="U226" s="21">
        <f t="shared" si="175"/>
        <v>0</v>
      </c>
      <c r="V226" s="21">
        <f t="shared" si="175"/>
        <v>0</v>
      </c>
      <c r="W226" s="21">
        <f t="shared" si="175"/>
        <v>0</v>
      </c>
      <c r="X226" s="21">
        <f t="shared" si="175"/>
        <v>0</v>
      </c>
      <c r="Y226" s="21">
        <f t="shared" si="175"/>
        <v>0</v>
      </c>
      <c r="Z226" s="21">
        <f t="shared" si="175"/>
        <v>77076</v>
      </c>
      <c r="AA226" s="21">
        <f t="shared" si="175"/>
        <v>73222</v>
      </c>
      <c r="AB226" s="21">
        <f t="shared" si="175"/>
        <v>3854</v>
      </c>
      <c r="AC226" s="21">
        <f t="shared" si="175"/>
        <v>0</v>
      </c>
      <c r="AD226" s="21">
        <f t="shared" si="175"/>
        <v>0</v>
      </c>
      <c r="AE226" s="21">
        <f t="shared" si="175"/>
        <v>0</v>
      </c>
      <c r="AF226" s="21">
        <f t="shared" si="175"/>
        <v>0</v>
      </c>
      <c r="AG226" s="21">
        <f t="shared" si="175"/>
        <v>0</v>
      </c>
      <c r="AH226" s="21">
        <f t="shared" si="175"/>
        <v>77076</v>
      </c>
      <c r="AI226" s="21">
        <f t="shared" si="175"/>
        <v>73222</v>
      </c>
      <c r="AJ226" s="21">
        <f t="shared" si="175"/>
        <v>3854</v>
      </c>
      <c r="AK226" s="21">
        <f t="shared" si="175"/>
        <v>0</v>
      </c>
      <c r="AL226" s="18">
        <f t="shared" si="175"/>
        <v>77099</v>
      </c>
      <c r="AM226" s="18">
        <f t="shared" si="175"/>
        <v>73222</v>
      </c>
      <c r="AN226" s="18">
        <f t="shared" si="175"/>
        <v>3877</v>
      </c>
      <c r="AO226" s="18">
        <f t="shared" si="175"/>
        <v>0</v>
      </c>
      <c r="AP226" s="21">
        <f t="shared" si="175"/>
        <v>-23</v>
      </c>
      <c r="AQ226" s="21">
        <f t="shared" si="175"/>
        <v>0</v>
      </c>
      <c r="AR226" s="21">
        <f t="shared" si="175"/>
        <v>-23</v>
      </c>
      <c r="AS226" s="21">
        <f t="shared" si="175"/>
        <v>0</v>
      </c>
      <c r="AT226" s="21">
        <f t="shared" si="175"/>
        <v>77076</v>
      </c>
      <c r="AU226" s="21">
        <f t="shared" si="175"/>
        <v>73222</v>
      </c>
      <c r="AV226" s="21">
        <f t="shared" si="175"/>
        <v>3854</v>
      </c>
      <c r="AW226" s="21">
        <f t="shared" si="175"/>
        <v>0</v>
      </c>
      <c r="AX226" s="21">
        <f t="shared" si="175"/>
        <v>0</v>
      </c>
      <c r="AY226" s="21">
        <f t="shared" si="175"/>
        <v>0</v>
      </c>
      <c r="AZ226" s="21">
        <f t="shared" si="175"/>
        <v>0</v>
      </c>
      <c r="BA226" s="21">
        <f t="shared" si="175"/>
        <v>0</v>
      </c>
      <c r="BB226" s="21">
        <f t="shared" si="175"/>
        <v>77076</v>
      </c>
      <c r="BC226" s="21">
        <f t="shared" si="175"/>
        <v>73222</v>
      </c>
      <c r="BD226" s="21">
        <f t="shared" si="175"/>
        <v>3854</v>
      </c>
      <c r="BE226" s="21">
        <f t="shared" si="175"/>
        <v>0</v>
      </c>
      <c r="BF226" s="18">
        <f t="shared" si="175"/>
        <v>74005</v>
      </c>
      <c r="BG226" s="18">
        <f t="shared" si="175"/>
        <v>70304</v>
      </c>
      <c r="BH226" s="18">
        <f t="shared" si="175"/>
        <v>3701</v>
      </c>
      <c r="BI226" s="18">
        <f t="shared" si="175"/>
        <v>0</v>
      </c>
      <c r="BJ226" s="21">
        <f t="shared" si="175"/>
        <v>0</v>
      </c>
      <c r="BK226" s="21">
        <f t="shared" ref="BK226:BY227" si="176">BK227</f>
        <v>0</v>
      </c>
      <c r="BL226" s="21">
        <f t="shared" si="176"/>
        <v>0</v>
      </c>
      <c r="BM226" s="21">
        <f t="shared" si="176"/>
        <v>0</v>
      </c>
      <c r="BN226" s="21">
        <f t="shared" si="176"/>
        <v>74005</v>
      </c>
      <c r="BO226" s="21">
        <f t="shared" si="176"/>
        <v>70304</v>
      </c>
      <c r="BP226" s="21">
        <f t="shared" si="176"/>
        <v>3701</v>
      </c>
      <c r="BQ226" s="21">
        <f t="shared" si="176"/>
        <v>0</v>
      </c>
      <c r="BR226" s="21">
        <f t="shared" si="176"/>
        <v>0</v>
      </c>
      <c r="BS226" s="21">
        <f t="shared" si="176"/>
        <v>0</v>
      </c>
      <c r="BT226" s="21">
        <f t="shared" si="176"/>
        <v>0</v>
      </c>
      <c r="BU226" s="21">
        <f t="shared" si="176"/>
        <v>0</v>
      </c>
      <c r="BV226" s="21">
        <f t="shared" si="176"/>
        <v>74005</v>
      </c>
      <c r="BW226" s="21">
        <f t="shared" si="176"/>
        <v>70304</v>
      </c>
      <c r="BX226" s="21">
        <f t="shared" si="176"/>
        <v>3701</v>
      </c>
      <c r="BY226" s="21">
        <f t="shared" si="176"/>
        <v>0</v>
      </c>
    </row>
    <row r="227" spans="1:77" ht="60" x14ac:dyDescent="0.25">
      <c r="A227" s="12" t="s">
        <v>109</v>
      </c>
      <c r="B227" s="9">
        <v>51</v>
      </c>
      <c r="C227" s="9">
        <v>2</v>
      </c>
      <c r="D227" s="13" t="s">
        <v>191</v>
      </c>
      <c r="E227" s="9">
        <v>851</v>
      </c>
      <c r="F227" s="13" t="s">
        <v>135</v>
      </c>
      <c r="G227" s="13" t="s">
        <v>38</v>
      </c>
      <c r="H227" s="13" t="s">
        <v>203</v>
      </c>
      <c r="I227" s="13" t="s">
        <v>110</v>
      </c>
      <c r="J227" s="18">
        <f t="shared" si="175"/>
        <v>77099</v>
      </c>
      <c r="K227" s="21">
        <f t="shared" si="175"/>
        <v>73222</v>
      </c>
      <c r="L227" s="21">
        <f t="shared" si="175"/>
        <v>3877</v>
      </c>
      <c r="M227" s="21">
        <f t="shared" si="175"/>
        <v>0</v>
      </c>
      <c r="N227" s="21">
        <f t="shared" si="175"/>
        <v>-23</v>
      </c>
      <c r="O227" s="21">
        <f t="shared" si="175"/>
        <v>0</v>
      </c>
      <c r="P227" s="21">
        <f t="shared" si="175"/>
        <v>-23</v>
      </c>
      <c r="Q227" s="21">
        <f t="shared" si="175"/>
        <v>0</v>
      </c>
      <c r="R227" s="21">
        <f t="shared" si="175"/>
        <v>77076</v>
      </c>
      <c r="S227" s="21">
        <f t="shared" si="175"/>
        <v>73222</v>
      </c>
      <c r="T227" s="21">
        <f t="shared" si="175"/>
        <v>3854</v>
      </c>
      <c r="U227" s="21">
        <f t="shared" si="175"/>
        <v>0</v>
      </c>
      <c r="V227" s="21">
        <f t="shared" si="175"/>
        <v>0</v>
      </c>
      <c r="W227" s="21">
        <f t="shared" si="175"/>
        <v>0</v>
      </c>
      <c r="X227" s="21">
        <f t="shared" si="175"/>
        <v>0</v>
      </c>
      <c r="Y227" s="21">
        <f t="shared" si="175"/>
        <v>0</v>
      </c>
      <c r="Z227" s="21">
        <f t="shared" si="175"/>
        <v>77076</v>
      </c>
      <c r="AA227" s="21">
        <f t="shared" si="175"/>
        <v>73222</v>
      </c>
      <c r="AB227" s="21">
        <f t="shared" si="175"/>
        <v>3854</v>
      </c>
      <c r="AC227" s="21">
        <f t="shared" si="175"/>
        <v>0</v>
      </c>
      <c r="AD227" s="21">
        <f t="shared" si="175"/>
        <v>0</v>
      </c>
      <c r="AE227" s="21">
        <f t="shared" si="175"/>
        <v>0</v>
      </c>
      <c r="AF227" s="21">
        <f t="shared" si="175"/>
        <v>0</v>
      </c>
      <c r="AG227" s="21">
        <f t="shared" si="175"/>
        <v>0</v>
      </c>
      <c r="AH227" s="21">
        <f t="shared" si="175"/>
        <v>77076</v>
      </c>
      <c r="AI227" s="21">
        <f t="shared" si="175"/>
        <v>73222</v>
      </c>
      <c r="AJ227" s="21">
        <f t="shared" si="175"/>
        <v>3854</v>
      </c>
      <c r="AK227" s="21">
        <f t="shared" si="175"/>
        <v>0</v>
      </c>
      <c r="AL227" s="18">
        <f t="shared" si="175"/>
        <v>77099</v>
      </c>
      <c r="AM227" s="18">
        <f t="shared" si="175"/>
        <v>73222</v>
      </c>
      <c r="AN227" s="18">
        <f t="shared" si="175"/>
        <v>3877</v>
      </c>
      <c r="AO227" s="18">
        <f t="shared" si="175"/>
        <v>0</v>
      </c>
      <c r="AP227" s="21">
        <f t="shared" si="175"/>
        <v>-23</v>
      </c>
      <c r="AQ227" s="21">
        <f t="shared" si="175"/>
        <v>0</v>
      </c>
      <c r="AR227" s="21">
        <f t="shared" si="175"/>
        <v>-23</v>
      </c>
      <c r="AS227" s="21">
        <f t="shared" si="175"/>
        <v>0</v>
      </c>
      <c r="AT227" s="21">
        <f t="shared" si="175"/>
        <v>77076</v>
      </c>
      <c r="AU227" s="21">
        <f t="shared" si="175"/>
        <v>73222</v>
      </c>
      <c r="AV227" s="21">
        <f t="shared" si="175"/>
        <v>3854</v>
      </c>
      <c r="AW227" s="21">
        <f t="shared" si="175"/>
        <v>0</v>
      </c>
      <c r="AX227" s="21">
        <f t="shared" si="175"/>
        <v>0</v>
      </c>
      <c r="AY227" s="21">
        <f t="shared" si="175"/>
        <v>0</v>
      </c>
      <c r="AZ227" s="21">
        <f t="shared" si="175"/>
        <v>0</v>
      </c>
      <c r="BA227" s="21">
        <f t="shared" si="175"/>
        <v>0</v>
      </c>
      <c r="BB227" s="21">
        <f t="shared" si="175"/>
        <v>77076</v>
      </c>
      <c r="BC227" s="21">
        <f t="shared" si="175"/>
        <v>73222</v>
      </c>
      <c r="BD227" s="21">
        <f t="shared" si="175"/>
        <v>3854</v>
      </c>
      <c r="BE227" s="21">
        <f t="shared" si="175"/>
        <v>0</v>
      </c>
      <c r="BF227" s="18">
        <f t="shared" si="175"/>
        <v>74005</v>
      </c>
      <c r="BG227" s="18">
        <f t="shared" si="175"/>
        <v>70304</v>
      </c>
      <c r="BH227" s="18">
        <f t="shared" si="175"/>
        <v>3701</v>
      </c>
      <c r="BI227" s="18">
        <f t="shared" si="175"/>
        <v>0</v>
      </c>
      <c r="BJ227" s="21">
        <f t="shared" si="175"/>
        <v>0</v>
      </c>
      <c r="BK227" s="21">
        <f t="shared" si="176"/>
        <v>0</v>
      </c>
      <c r="BL227" s="21">
        <f t="shared" si="176"/>
        <v>0</v>
      </c>
      <c r="BM227" s="21">
        <f t="shared" si="176"/>
        <v>0</v>
      </c>
      <c r="BN227" s="21">
        <f t="shared" si="176"/>
        <v>74005</v>
      </c>
      <c r="BO227" s="21">
        <f t="shared" si="176"/>
        <v>70304</v>
      </c>
      <c r="BP227" s="21">
        <f t="shared" si="176"/>
        <v>3701</v>
      </c>
      <c r="BQ227" s="21">
        <f t="shared" si="176"/>
        <v>0</v>
      </c>
      <c r="BR227" s="21">
        <f t="shared" si="176"/>
        <v>0</v>
      </c>
      <c r="BS227" s="21">
        <f t="shared" si="176"/>
        <v>0</v>
      </c>
      <c r="BT227" s="21">
        <f t="shared" si="176"/>
        <v>0</v>
      </c>
      <c r="BU227" s="21">
        <f t="shared" si="176"/>
        <v>0</v>
      </c>
      <c r="BV227" s="21">
        <f t="shared" si="176"/>
        <v>74005</v>
      </c>
      <c r="BW227" s="21">
        <f t="shared" si="176"/>
        <v>70304</v>
      </c>
      <c r="BX227" s="21">
        <f t="shared" si="176"/>
        <v>3701</v>
      </c>
      <c r="BY227" s="21">
        <f t="shared" si="176"/>
        <v>0</v>
      </c>
    </row>
    <row r="228" spans="1:77" ht="30" x14ac:dyDescent="0.25">
      <c r="A228" s="12" t="s">
        <v>111</v>
      </c>
      <c r="B228" s="9">
        <v>51</v>
      </c>
      <c r="C228" s="9">
        <v>2</v>
      </c>
      <c r="D228" s="13" t="s">
        <v>191</v>
      </c>
      <c r="E228" s="9">
        <v>851</v>
      </c>
      <c r="F228" s="13" t="s">
        <v>135</v>
      </c>
      <c r="G228" s="13" t="s">
        <v>38</v>
      </c>
      <c r="H228" s="13" t="s">
        <v>203</v>
      </c>
      <c r="I228" s="13" t="s">
        <v>112</v>
      </c>
      <c r="J228" s="18">
        <f>'[1]3.ВС'!J219</f>
        <v>77099</v>
      </c>
      <c r="K228" s="21">
        <f>'[1]3.ВС'!K219</f>
        <v>73222</v>
      </c>
      <c r="L228" s="21">
        <f>'[1]3.ВС'!L219</f>
        <v>3877</v>
      </c>
      <c r="M228" s="21">
        <f>'[1]3.ВС'!M219</f>
        <v>0</v>
      </c>
      <c r="N228" s="21">
        <f>'[1]3.ВС'!N219</f>
        <v>-23</v>
      </c>
      <c r="O228" s="21">
        <f>'[1]3.ВС'!O219</f>
        <v>0</v>
      </c>
      <c r="P228" s="21">
        <f>'[1]3.ВС'!P219</f>
        <v>-23</v>
      </c>
      <c r="Q228" s="21">
        <f>'[1]3.ВС'!Q219</f>
        <v>0</v>
      </c>
      <c r="R228" s="21">
        <f>'[1]3.ВС'!R219</f>
        <v>77076</v>
      </c>
      <c r="S228" s="21">
        <f>'[1]3.ВС'!S219</f>
        <v>73222</v>
      </c>
      <c r="T228" s="21">
        <f>'[1]3.ВС'!T219</f>
        <v>3854</v>
      </c>
      <c r="U228" s="21">
        <f>'[1]3.ВС'!U219</f>
        <v>0</v>
      </c>
      <c r="V228" s="21">
        <f>'[1]3.ВС'!V219</f>
        <v>0</v>
      </c>
      <c r="W228" s="21">
        <f>'[1]3.ВС'!W219</f>
        <v>0</v>
      </c>
      <c r="X228" s="21">
        <f>'[1]3.ВС'!X219</f>
        <v>0</v>
      </c>
      <c r="Y228" s="21">
        <f>'[1]3.ВС'!Y219</f>
        <v>0</v>
      </c>
      <c r="Z228" s="21">
        <f>'[1]3.ВС'!Z219</f>
        <v>77076</v>
      </c>
      <c r="AA228" s="21">
        <f>'[1]3.ВС'!AA219</f>
        <v>73222</v>
      </c>
      <c r="AB228" s="21">
        <f>'[1]3.ВС'!AB219</f>
        <v>3854</v>
      </c>
      <c r="AC228" s="21">
        <f>'[1]3.ВС'!AC219</f>
        <v>0</v>
      </c>
      <c r="AD228" s="21">
        <f>'[1]3.ВС'!AD219</f>
        <v>0</v>
      </c>
      <c r="AE228" s="21">
        <f>'[1]3.ВС'!AE219</f>
        <v>0</v>
      </c>
      <c r="AF228" s="21">
        <f>'[1]3.ВС'!AF219</f>
        <v>0</v>
      </c>
      <c r="AG228" s="21">
        <f>'[1]3.ВС'!AG219</f>
        <v>0</v>
      </c>
      <c r="AH228" s="21">
        <f>'[1]3.ВС'!AH219</f>
        <v>77076</v>
      </c>
      <c r="AI228" s="21">
        <f>'[1]3.ВС'!AI219</f>
        <v>73222</v>
      </c>
      <c r="AJ228" s="21">
        <f>'[1]3.ВС'!AJ219</f>
        <v>3854</v>
      </c>
      <c r="AK228" s="21">
        <f>'[1]3.ВС'!AK219</f>
        <v>0</v>
      </c>
      <c r="AL228" s="18">
        <f>'[1]3.ВС'!AL219</f>
        <v>77099</v>
      </c>
      <c r="AM228" s="18">
        <f>'[1]3.ВС'!AM219</f>
        <v>73222</v>
      </c>
      <c r="AN228" s="18">
        <f>'[1]3.ВС'!AN219</f>
        <v>3877</v>
      </c>
      <c r="AO228" s="18">
        <f>'[1]3.ВС'!AO219</f>
        <v>0</v>
      </c>
      <c r="AP228" s="21">
        <f>'[1]3.ВС'!AP219</f>
        <v>-23</v>
      </c>
      <c r="AQ228" s="21">
        <f>'[1]3.ВС'!AQ219</f>
        <v>0</v>
      </c>
      <c r="AR228" s="21">
        <f>'[1]3.ВС'!AR219</f>
        <v>-23</v>
      </c>
      <c r="AS228" s="21">
        <f>'[1]3.ВС'!AS219</f>
        <v>0</v>
      </c>
      <c r="AT228" s="21">
        <f>'[1]3.ВС'!AT219</f>
        <v>77076</v>
      </c>
      <c r="AU228" s="21">
        <f>'[1]3.ВС'!AU219</f>
        <v>73222</v>
      </c>
      <c r="AV228" s="21">
        <f>'[1]3.ВС'!AV219</f>
        <v>3854</v>
      </c>
      <c r="AW228" s="21">
        <f>'[1]3.ВС'!AW219</f>
        <v>0</v>
      </c>
      <c r="AX228" s="21">
        <f>'[1]3.ВС'!AX219</f>
        <v>0</v>
      </c>
      <c r="AY228" s="21">
        <f>'[1]3.ВС'!AY219</f>
        <v>0</v>
      </c>
      <c r="AZ228" s="21">
        <f>'[1]3.ВС'!AZ219</f>
        <v>0</v>
      </c>
      <c r="BA228" s="21">
        <f>'[1]3.ВС'!BA219</f>
        <v>0</v>
      </c>
      <c r="BB228" s="21">
        <f>'[1]3.ВС'!BB219</f>
        <v>77076</v>
      </c>
      <c r="BC228" s="21">
        <f>'[1]3.ВС'!BC219</f>
        <v>73222</v>
      </c>
      <c r="BD228" s="21">
        <f>'[1]3.ВС'!BD219</f>
        <v>3854</v>
      </c>
      <c r="BE228" s="21">
        <f>'[1]3.ВС'!BE219</f>
        <v>0</v>
      </c>
      <c r="BF228" s="18">
        <f>'[1]3.ВС'!BF219</f>
        <v>74005</v>
      </c>
      <c r="BG228" s="18">
        <f>'[1]3.ВС'!BG219</f>
        <v>70304</v>
      </c>
      <c r="BH228" s="18">
        <f>'[1]3.ВС'!BH219</f>
        <v>3701</v>
      </c>
      <c r="BI228" s="18">
        <f>'[1]3.ВС'!BI219</f>
        <v>0</v>
      </c>
      <c r="BJ228" s="21">
        <f>'[1]3.ВС'!BJ219</f>
        <v>0</v>
      </c>
      <c r="BK228" s="21">
        <f>'[1]3.ВС'!BK219</f>
        <v>0</v>
      </c>
      <c r="BL228" s="21">
        <f>'[1]3.ВС'!BL219</f>
        <v>0</v>
      </c>
      <c r="BM228" s="21">
        <f>'[1]3.ВС'!BM219</f>
        <v>0</v>
      </c>
      <c r="BN228" s="21">
        <f>'[1]3.ВС'!BN219</f>
        <v>74005</v>
      </c>
      <c r="BO228" s="21">
        <f>'[1]3.ВС'!BO219</f>
        <v>70304</v>
      </c>
      <c r="BP228" s="21">
        <f>'[1]3.ВС'!BP219</f>
        <v>3701</v>
      </c>
      <c r="BQ228" s="21">
        <f>'[1]3.ВС'!BQ219</f>
        <v>0</v>
      </c>
      <c r="BR228" s="21">
        <f>'[1]3.ВС'!BR219</f>
        <v>0</v>
      </c>
      <c r="BS228" s="21">
        <f>'[1]3.ВС'!BS219</f>
        <v>0</v>
      </c>
      <c r="BT228" s="21">
        <f>'[1]3.ВС'!BT219</f>
        <v>0</v>
      </c>
      <c r="BU228" s="21">
        <f>'[1]3.ВС'!BU219</f>
        <v>0</v>
      </c>
      <c r="BV228" s="21">
        <f>'[1]3.ВС'!BV219</f>
        <v>74005</v>
      </c>
      <c r="BW228" s="21">
        <f>'[1]3.ВС'!BW219</f>
        <v>70304</v>
      </c>
      <c r="BX228" s="21">
        <f>'[1]3.ВС'!BX219</f>
        <v>3701</v>
      </c>
      <c r="BY228" s="21">
        <f>'[1]3.ВС'!BY219</f>
        <v>0</v>
      </c>
    </row>
    <row r="229" spans="1:77" ht="75" x14ac:dyDescent="0.25">
      <c r="A229" s="20" t="s">
        <v>204</v>
      </c>
      <c r="B229" s="9">
        <v>51</v>
      </c>
      <c r="C229" s="9">
        <v>2</v>
      </c>
      <c r="D229" s="13" t="s">
        <v>205</v>
      </c>
      <c r="E229" s="9"/>
      <c r="F229" s="13"/>
      <c r="G229" s="13"/>
      <c r="H229" s="13"/>
      <c r="I229" s="22"/>
      <c r="J229" s="18">
        <f t="shared" ref="J229:BJ232" si="177">J230</f>
        <v>0</v>
      </c>
      <c r="K229" s="21">
        <f t="shared" si="177"/>
        <v>0</v>
      </c>
      <c r="L229" s="21">
        <f t="shared" si="177"/>
        <v>0</v>
      </c>
      <c r="M229" s="21">
        <f t="shared" si="177"/>
        <v>0</v>
      </c>
      <c r="N229" s="21">
        <f t="shared" si="177"/>
        <v>331835</v>
      </c>
      <c r="O229" s="21">
        <f t="shared" si="177"/>
        <v>0</v>
      </c>
      <c r="P229" s="21">
        <f t="shared" si="177"/>
        <v>331835</v>
      </c>
      <c r="Q229" s="21">
        <f t="shared" si="177"/>
        <v>0</v>
      </c>
      <c r="R229" s="21">
        <f t="shared" si="177"/>
        <v>331835</v>
      </c>
      <c r="S229" s="21">
        <f t="shared" si="177"/>
        <v>0</v>
      </c>
      <c r="T229" s="21">
        <f t="shared" si="177"/>
        <v>331835</v>
      </c>
      <c r="U229" s="21">
        <f t="shared" si="177"/>
        <v>0</v>
      </c>
      <c r="V229" s="21">
        <f t="shared" si="177"/>
        <v>0</v>
      </c>
      <c r="W229" s="21">
        <f t="shared" si="177"/>
        <v>0</v>
      </c>
      <c r="X229" s="21">
        <f t="shared" si="177"/>
        <v>0</v>
      </c>
      <c r="Y229" s="21">
        <f t="shared" si="177"/>
        <v>0</v>
      </c>
      <c r="Z229" s="21">
        <f t="shared" si="177"/>
        <v>331835</v>
      </c>
      <c r="AA229" s="21">
        <f t="shared" si="177"/>
        <v>0</v>
      </c>
      <c r="AB229" s="21">
        <f t="shared" si="177"/>
        <v>331835</v>
      </c>
      <c r="AC229" s="21">
        <f t="shared" si="177"/>
        <v>0</v>
      </c>
      <c r="AD229" s="21">
        <f t="shared" si="177"/>
        <v>0</v>
      </c>
      <c r="AE229" s="21">
        <f t="shared" si="177"/>
        <v>0</v>
      </c>
      <c r="AF229" s="21">
        <f t="shared" si="177"/>
        <v>0</v>
      </c>
      <c r="AG229" s="21">
        <f t="shared" si="177"/>
        <v>0</v>
      </c>
      <c r="AH229" s="21">
        <f t="shared" si="177"/>
        <v>331835</v>
      </c>
      <c r="AI229" s="21">
        <f t="shared" si="177"/>
        <v>0</v>
      </c>
      <c r="AJ229" s="21">
        <f t="shared" si="177"/>
        <v>331835</v>
      </c>
      <c r="AK229" s="21">
        <f t="shared" si="177"/>
        <v>0</v>
      </c>
      <c r="AL229" s="18">
        <f t="shared" si="177"/>
        <v>0</v>
      </c>
      <c r="AM229" s="18">
        <f t="shared" si="177"/>
        <v>0</v>
      </c>
      <c r="AN229" s="18">
        <f t="shared" si="177"/>
        <v>0</v>
      </c>
      <c r="AO229" s="18">
        <f t="shared" si="177"/>
        <v>0</v>
      </c>
      <c r="AP229" s="21">
        <f t="shared" si="177"/>
        <v>0</v>
      </c>
      <c r="AQ229" s="21">
        <f t="shared" si="177"/>
        <v>0</v>
      </c>
      <c r="AR229" s="21">
        <f t="shared" si="177"/>
        <v>0</v>
      </c>
      <c r="AS229" s="21">
        <f t="shared" si="177"/>
        <v>0</v>
      </c>
      <c r="AT229" s="21">
        <f t="shared" si="177"/>
        <v>0</v>
      </c>
      <c r="AU229" s="21">
        <f t="shared" si="177"/>
        <v>0</v>
      </c>
      <c r="AV229" s="21">
        <f t="shared" si="177"/>
        <v>0</v>
      </c>
      <c r="AW229" s="21">
        <f t="shared" si="177"/>
        <v>0</v>
      </c>
      <c r="AX229" s="21">
        <f t="shared" si="177"/>
        <v>0</v>
      </c>
      <c r="AY229" s="21">
        <f t="shared" si="177"/>
        <v>0</v>
      </c>
      <c r="AZ229" s="21">
        <f t="shared" si="177"/>
        <v>0</v>
      </c>
      <c r="BA229" s="21">
        <f t="shared" si="177"/>
        <v>0</v>
      </c>
      <c r="BB229" s="21">
        <f t="shared" si="177"/>
        <v>0</v>
      </c>
      <c r="BC229" s="21">
        <f t="shared" si="177"/>
        <v>0</v>
      </c>
      <c r="BD229" s="21">
        <f t="shared" si="177"/>
        <v>0</v>
      </c>
      <c r="BE229" s="21">
        <f t="shared" si="177"/>
        <v>0</v>
      </c>
      <c r="BF229" s="18">
        <f t="shared" si="177"/>
        <v>0</v>
      </c>
      <c r="BG229" s="18">
        <f t="shared" si="177"/>
        <v>0</v>
      </c>
      <c r="BH229" s="18">
        <f t="shared" si="177"/>
        <v>0</v>
      </c>
      <c r="BI229" s="18">
        <f t="shared" si="177"/>
        <v>0</v>
      </c>
      <c r="BJ229" s="21">
        <f t="shared" si="177"/>
        <v>0</v>
      </c>
      <c r="BK229" s="21">
        <f t="shared" ref="BK229:BY232" si="178">BK230</f>
        <v>0</v>
      </c>
      <c r="BL229" s="21">
        <f t="shared" si="178"/>
        <v>0</v>
      </c>
      <c r="BM229" s="21">
        <f t="shared" si="178"/>
        <v>0</v>
      </c>
      <c r="BN229" s="21">
        <f t="shared" si="178"/>
        <v>0</v>
      </c>
      <c r="BO229" s="21">
        <f t="shared" si="178"/>
        <v>0</v>
      </c>
      <c r="BP229" s="21">
        <f t="shared" si="178"/>
        <v>0</v>
      </c>
      <c r="BQ229" s="21">
        <f t="shared" si="178"/>
        <v>0</v>
      </c>
      <c r="BR229" s="21">
        <f t="shared" si="178"/>
        <v>0</v>
      </c>
      <c r="BS229" s="21">
        <f t="shared" si="178"/>
        <v>0</v>
      </c>
      <c r="BT229" s="21">
        <f t="shared" si="178"/>
        <v>0</v>
      </c>
      <c r="BU229" s="21">
        <f t="shared" si="178"/>
        <v>0</v>
      </c>
      <c r="BV229" s="21">
        <f t="shared" si="178"/>
        <v>0</v>
      </c>
      <c r="BW229" s="21">
        <f t="shared" si="178"/>
        <v>0</v>
      </c>
      <c r="BX229" s="21">
        <f t="shared" si="178"/>
        <v>0</v>
      </c>
      <c r="BY229" s="21">
        <f t="shared" si="178"/>
        <v>0</v>
      </c>
    </row>
    <row r="230" spans="1:77" ht="30" x14ac:dyDescent="0.25">
      <c r="A230" s="16" t="s">
        <v>28</v>
      </c>
      <c r="B230" s="9">
        <v>51</v>
      </c>
      <c r="C230" s="9">
        <v>2</v>
      </c>
      <c r="D230" s="13" t="s">
        <v>205</v>
      </c>
      <c r="E230" s="9">
        <v>851</v>
      </c>
      <c r="F230" s="13"/>
      <c r="G230" s="10"/>
      <c r="H230" s="10"/>
      <c r="I230" s="13"/>
      <c r="J230" s="18">
        <f t="shared" si="177"/>
        <v>0</v>
      </c>
      <c r="K230" s="21">
        <f t="shared" si="177"/>
        <v>0</v>
      </c>
      <c r="L230" s="21">
        <f t="shared" si="177"/>
        <v>0</v>
      </c>
      <c r="M230" s="21">
        <f t="shared" si="177"/>
        <v>0</v>
      </c>
      <c r="N230" s="21">
        <f t="shared" si="177"/>
        <v>331835</v>
      </c>
      <c r="O230" s="21">
        <f t="shared" si="177"/>
        <v>0</v>
      </c>
      <c r="P230" s="21">
        <f t="shared" si="177"/>
        <v>331835</v>
      </c>
      <c r="Q230" s="21">
        <f t="shared" si="177"/>
        <v>0</v>
      </c>
      <c r="R230" s="21">
        <f t="shared" si="177"/>
        <v>331835</v>
      </c>
      <c r="S230" s="21">
        <f t="shared" si="177"/>
        <v>0</v>
      </c>
      <c r="T230" s="21">
        <f t="shared" si="177"/>
        <v>331835</v>
      </c>
      <c r="U230" s="21">
        <f t="shared" si="177"/>
        <v>0</v>
      </c>
      <c r="V230" s="21">
        <f t="shared" si="177"/>
        <v>0</v>
      </c>
      <c r="W230" s="21">
        <f t="shared" si="177"/>
        <v>0</v>
      </c>
      <c r="X230" s="21">
        <f t="shared" si="177"/>
        <v>0</v>
      </c>
      <c r="Y230" s="21">
        <f t="shared" si="177"/>
        <v>0</v>
      </c>
      <c r="Z230" s="21">
        <f t="shared" si="177"/>
        <v>331835</v>
      </c>
      <c r="AA230" s="21">
        <f t="shared" si="177"/>
        <v>0</v>
      </c>
      <c r="AB230" s="21">
        <f t="shared" si="177"/>
        <v>331835</v>
      </c>
      <c r="AC230" s="21">
        <f t="shared" si="177"/>
        <v>0</v>
      </c>
      <c r="AD230" s="21">
        <f t="shared" si="177"/>
        <v>0</v>
      </c>
      <c r="AE230" s="21">
        <f t="shared" si="177"/>
        <v>0</v>
      </c>
      <c r="AF230" s="21">
        <f t="shared" si="177"/>
        <v>0</v>
      </c>
      <c r="AG230" s="21">
        <f t="shared" si="177"/>
        <v>0</v>
      </c>
      <c r="AH230" s="21">
        <f t="shared" si="177"/>
        <v>331835</v>
      </c>
      <c r="AI230" s="21">
        <f t="shared" si="177"/>
        <v>0</v>
      </c>
      <c r="AJ230" s="21">
        <f t="shared" si="177"/>
        <v>331835</v>
      </c>
      <c r="AK230" s="21">
        <f t="shared" si="177"/>
        <v>0</v>
      </c>
      <c r="AL230" s="18">
        <f t="shared" si="177"/>
        <v>0</v>
      </c>
      <c r="AM230" s="18">
        <f t="shared" si="177"/>
        <v>0</v>
      </c>
      <c r="AN230" s="18">
        <f t="shared" si="177"/>
        <v>0</v>
      </c>
      <c r="AO230" s="18">
        <f t="shared" si="177"/>
        <v>0</v>
      </c>
      <c r="AP230" s="21">
        <f t="shared" si="177"/>
        <v>0</v>
      </c>
      <c r="AQ230" s="21">
        <f t="shared" si="177"/>
        <v>0</v>
      </c>
      <c r="AR230" s="21">
        <f t="shared" si="177"/>
        <v>0</v>
      </c>
      <c r="AS230" s="21">
        <f t="shared" si="177"/>
        <v>0</v>
      </c>
      <c r="AT230" s="21">
        <f t="shared" si="177"/>
        <v>0</v>
      </c>
      <c r="AU230" s="21">
        <f t="shared" si="177"/>
        <v>0</v>
      </c>
      <c r="AV230" s="21">
        <f t="shared" si="177"/>
        <v>0</v>
      </c>
      <c r="AW230" s="21">
        <f t="shared" si="177"/>
        <v>0</v>
      </c>
      <c r="AX230" s="21">
        <f t="shared" si="177"/>
        <v>0</v>
      </c>
      <c r="AY230" s="21">
        <f t="shared" si="177"/>
        <v>0</v>
      </c>
      <c r="AZ230" s="21">
        <f t="shared" si="177"/>
        <v>0</v>
      </c>
      <c r="BA230" s="21">
        <f t="shared" si="177"/>
        <v>0</v>
      </c>
      <c r="BB230" s="21">
        <f t="shared" si="177"/>
        <v>0</v>
      </c>
      <c r="BC230" s="21">
        <f t="shared" si="177"/>
        <v>0</v>
      </c>
      <c r="BD230" s="21">
        <f t="shared" si="177"/>
        <v>0</v>
      </c>
      <c r="BE230" s="21">
        <f t="shared" si="177"/>
        <v>0</v>
      </c>
      <c r="BF230" s="18">
        <f t="shared" si="177"/>
        <v>0</v>
      </c>
      <c r="BG230" s="18">
        <f t="shared" si="177"/>
        <v>0</v>
      </c>
      <c r="BH230" s="18">
        <f t="shared" si="177"/>
        <v>0</v>
      </c>
      <c r="BI230" s="18">
        <f t="shared" si="177"/>
        <v>0</v>
      </c>
      <c r="BJ230" s="21">
        <f t="shared" si="177"/>
        <v>0</v>
      </c>
      <c r="BK230" s="21">
        <f t="shared" si="178"/>
        <v>0</v>
      </c>
      <c r="BL230" s="21">
        <f t="shared" si="178"/>
        <v>0</v>
      </c>
      <c r="BM230" s="21">
        <f t="shared" si="178"/>
        <v>0</v>
      </c>
      <c r="BN230" s="21">
        <f t="shared" si="178"/>
        <v>0</v>
      </c>
      <c r="BO230" s="21">
        <f t="shared" si="178"/>
        <v>0</v>
      </c>
      <c r="BP230" s="21">
        <f t="shared" si="178"/>
        <v>0</v>
      </c>
      <c r="BQ230" s="21">
        <f t="shared" si="178"/>
        <v>0</v>
      </c>
      <c r="BR230" s="21">
        <f t="shared" si="178"/>
        <v>0</v>
      </c>
      <c r="BS230" s="21">
        <f t="shared" si="178"/>
        <v>0</v>
      </c>
      <c r="BT230" s="21">
        <f t="shared" si="178"/>
        <v>0</v>
      </c>
      <c r="BU230" s="21">
        <f t="shared" si="178"/>
        <v>0</v>
      </c>
      <c r="BV230" s="21">
        <f t="shared" si="178"/>
        <v>0</v>
      </c>
      <c r="BW230" s="21">
        <f t="shared" si="178"/>
        <v>0</v>
      </c>
      <c r="BX230" s="21">
        <f t="shared" si="178"/>
        <v>0</v>
      </c>
      <c r="BY230" s="21">
        <f t="shared" si="178"/>
        <v>0</v>
      </c>
    </row>
    <row r="231" spans="1:77" ht="45" x14ac:dyDescent="0.25">
      <c r="A231" s="20" t="s">
        <v>206</v>
      </c>
      <c r="B231" s="9">
        <v>51</v>
      </c>
      <c r="C231" s="9">
        <v>2</v>
      </c>
      <c r="D231" s="13" t="s">
        <v>205</v>
      </c>
      <c r="E231" s="9">
        <v>851</v>
      </c>
      <c r="F231" s="13" t="s">
        <v>135</v>
      </c>
      <c r="G231" s="13" t="s">
        <v>38</v>
      </c>
      <c r="H231" s="13" t="s">
        <v>207</v>
      </c>
      <c r="I231" s="22"/>
      <c r="J231" s="18">
        <f t="shared" si="177"/>
        <v>0</v>
      </c>
      <c r="K231" s="21">
        <f t="shared" si="177"/>
        <v>0</v>
      </c>
      <c r="L231" s="21">
        <f t="shared" si="177"/>
        <v>0</v>
      </c>
      <c r="M231" s="21">
        <f t="shared" si="177"/>
        <v>0</v>
      </c>
      <c r="N231" s="21">
        <f t="shared" si="177"/>
        <v>331835</v>
      </c>
      <c r="O231" s="21">
        <f t="shared" si="177"/>
        <v>0</v>
      </c>
      <c r="P231" s="21">
        <f t="shared" si="177"/>
        <v>331835</v>
      </c>
      <c r="Q231" s="21">
        <f t="shared" si="177"/>
        <v>0</v>
      </c>
      <c r="R231" s="21">
        <f t="shared" si="177"/>
        <v>331835</v>
      </c>
      <c r="S231" s="21">
        <f t="shared" si="177"/>
        <v>0</v>
      </c>
      <c r="T231" s="21">
        <f t="shared" si="177"/>
        <v>331835</v>
      </c>
      <c r="U231" s="21">
        <f t="shared" si="177"/>
        <v>0</v>
      </c>
      <c r="V231" s="21">
        <f t="shared" si="177"/>
        <v>0</v>
      </c>
      <c r="W231" s="21">
        <f t="shared" si="177"/>
        <v>0</v>
      </c>
      <c r="X231" s="21">
        <f t="shared" si="177"/>
        <v>0</v>
      </c>
      <c r="Y231" s="21">
        <f t="shared" si="177"/>
        <v>0</v>
      </c>
      <c r="Z231" s="21">
        <f t="shared" si="177"/>
        <v>331835</v>
      </c>
      <c r="AA231" s="21">
        <f t="shared" si="177"/>
        <v>0</v>
      </c>
      <c r="AB231" s="21">
        <f t="shared" si="177"/>
        <v>331835</v>
      </c>
      <c r="AC231" s="21">
        <f t="shared" si="177"/>
        <v>0</v>
      </c>
      <c r="AD231" s="21">
        <f t="shared" si="177"/>
        <v>0</v>
      </c>
      <c r="AE231" s="21">
        <f t="shared" si="177"/>
        <v>0</v>
      </c>
      <c r="AF231" s="21">
        <f t="shared" si="177"/>
        <v>0</v>
      </c>
      <c r="AG231" s="21">
        <f t="shared" si="177"/>
        <v>0</v>
      </c>
      <c r="AH231" s="21">
        <f t="shared" si="177"/>
        <v>331835</v>
      </c>
      <c r="AI231" s="21">
        <f t="shared" si="177"/>
        <v>0</v>
      </c>
      <c r="AJ231" s="21">
        <f t="shared" si="177"/>
        <v>331835</v>
      </c>
      <c r="AK231" s="21">
        <f t="shared" si="177"/>
        <v>0</v>
      </c>
      <c r="AL231" s="18">
        <f t="shared" si="177"/>
        <v>0</v>
      </c>
      <c r="AM231" s="18">
        <f t="shared" si="177"/>
        <v>0</v>
      </c>
      <c r="AN231" s="18">
        <f t="shared" si="177"/>
        <v>0</v>
      </c>
      <c r="AO231" s="18">
        <f t="shared" si="177"/>
        <v>0</v>
      </c>
      <c r="AP231" s="21">
        <f t="shared" si="177"/>
        <v>0</v>
      </c>
      <c r="AQ231" s="21">
        <f t="shared" si="177"/>
        <v>0</v>
      </c>
      <c r="AR231" s="21">
        <f t="shared" si="177"/>
        <v>0</v>
      </c>
      <c r="AS231" s="21">
        <f t="shared" si="177"/>
        <v>0</v>
      </c>
      <c r="AT231" s="21">
        <f t="shared" si="177"/>
        <v>0</v>
      </c>
      <c r="AU231" s="21">
        <f t="shared" si="177"/>
        <v>0</v>
      </c>
      <c r="AV231" s="21">
        <f t="shared" si="177"/>
        <v>0</v>
      </c>
      <c r="AW231" s="21">
        <f t="shared" si="177"/>
        <v>0</v>
      </c>
      <c r="AX231" s="21">
        <f t="shared" si="177"/>
        <v>0</v>
      </c>
      <c r="AY231" s="21">
        <f t="shared" si="177"/>
        <v>0</v>
      </c>
      <c r="AZ231" s="21">
        <f t="shared" si="177"/>
        <v>0</v>
      </c>
      <c r="BA231" s="21">
        <f t="shared" si="177"/>
        <v>0</v>
      </c>
      <c r="BB231" s="21">
        <f t="shared" si="177"/>
        <v>0</v>
      </c>
      <c r="BC231" s="21">
        <f t="shared" si="177"/>
        <v>0</v>
      </c>
      <c r="BD231" s="21">
        <f t="shared" si="177"/>
        <v>0</v>
      </c>
      <c r="BE231" s="21">
        <f t="shared" si="177"/>
        <v>0</v>
      </c>
      <c r="BF231" s="18">
        <f t="shared" si="177"/>
        <v>0</v>
      </c>
      <c r="BG231" s="18">
        <f t="shared" si="177"/>
        <v>0</v>
      </c>
      <c r="BH231" s="18">
        <f t="shared" si="177"/>
        <v>0</v>
      </c>
      <c r="BI231" s="18">
        <f t="shared" si="177"/>
        <v>0</v>
      </c>
      <c r="BJ231" s="21">
        <f t="shared" si="177"/>
        <v>0</v>
      </c>
      <c r="BK231" s="21">
        <f t="shared" si="178"/>
        <v>0</v>
      </c>
      <c r="BL231" s="21">
        <f t="shared" si="178"/>
        <v>0</v>
      </c>
      <c r="BM231" s="21">
        <f t="shared" si="178"/>
        <v>0</v>
      </c>
      <c r="BN231" s="21">
        <f t="shared" si="178"/>
        <v>0</v>
      </c>
      <c r="BO231" s="21">
        <f t="shared" si="178"/>
        <v>0</v>
      </c>
      <c r="BP231" s="21">
        <f t="shared" si="178"/>
        <v>0</v>
      </c>
      <c r="BQ231" s="21">
        <f t="shared" si="178"/>
        <v>0</v>
      </c>
      <c r="BR231" s="21">
        <f t="shared" si="178"/>
        <v>0</v>
      </c>
      <c r="BS231" s="21">
        <f t="shared" si="178"/>
        <v>0</v>
      </c>
      <c r="BT231" s="21">
        <f t="shared" si="178"/>
        <v>0</v>
      </c>
      <c r="BU231" s="21">
        <f t="shared" si="178"/>
        <v>0</v>
      </c>
      <c r="BV231" s="21">
        <f t="shared" si="178"/>
        <v>0</v>
      </c>
      <c r="BW231" s="21">
        <f t="shared" si="178"/>
        <v>0</v>
      </c>
      <c r="BX231" s="21">
        <f t="shared" si="178"/>
        <v>0</v>
      </c>
      <c r="BY231" s="21">
        <f t="shared" si="178"/>
        <v>0</v>
      </c>
    </row>
    <row r="232" spans="1:77" ht="45" x14ac:dyDescent="0.25">
      <c r="A232" s="12" t="s">
        <v>47</v>
      </c>
      <c r="B232" s="9">
        <v>51</v>
      </c>
      <c r="C232" s="9">
        <v>2</v>
      </c>
      <c r="D232" s="13" t="s">
        <v>205</v>
      </c>
      <c r="E232" s="9">
        <v>851</v>
      </c>
      <c r="F232" s="13" t="s">
        <v>135</v>
      </c>
      <c r="G232" s="13" t="s">
        <v>38</v>
      </c>
      <c r="H232" s="13" t="s">
        <v>207</v>
      </c>
      <c r="I232" s="22">
        <v>200</v>
      </c>
      <c r="J232" s="18">
        <f t="shared" si="177"/>
        <v>0</v>
      </c>
      <c r="K232" s="21">
        <f t="shared" si="177"/>
        <v>0</v>
      </c>
      <c r="L232" s="21">
        <f t="shared" si="177"/>
        <v>0</v>
      </c>
      <c r="M232" s="21">
        <f t="shared" si="177"/>
        <v>0</v>
      </c>
      <c r="N232" s="21">
        <f t="shared" si="177"/>
        <v>331835</v>
      </c>
      <c r="O232" s="21">
        <f t="shared" si="177"/>
        <v>0</v>
      </c>
      <c r="P232" s="21">
        <f t="shared" si="177"/>
        <v>331835</v>
      </c>
      <c r="Q232" s="21">
        <f t="shared" si="177"/>
        <v>0</v>
      </c>
      <c r="R232" s="21">
        <f t="shared" si="177"/>
        <v>331835</v>
      </c>
      <c r="S232" s="21">
        <f t="shared" si="177"/>
        <v>0</v>
      </c>
      <c r="T232" s="21">
        <f t="shared" si="177"/>
        <v>331835</v>
      </c>
      <c r="U232" s="21">
        <f t="shared" si="177"/>
        <v>0</v>
      </c>
      <c r="V232" s="21">
        <f t="shared" si="177"/>
        <v>0</v>
      </c>
      <c r="W232" s="21">
        <f t="shared" si="177"/>
        <v>0</v>
      </c>
      <c r="X232" s="21">
        <f t="shared" si="177"/>
        <v>0</v>
      </c>
      <c r="Y232" s="21">
        <f t="shared" si="177"/>
        <v>0</v>
      </c>
      <c r="Z232" s="21">
        <f t="shared" si="177"/>
        <v>331835</v>
      </c>
      <c r="AA232" s="21">
        <f t="shared" si="177"/>
        <v>0</v>
      </c>
      <c r="AB232" s="21">
        <f t="shared" si="177"/>
        <v>331835</v>
      </c>
      <c r="AC232" s="21">
        <f t="shared" si="177"/>
        <v>0</v>
      </c>
      <c r="AD232" s="21">
        <f t="shared" si="177"/>
        <v>0</v>
      </c>
      <c r="AE232" s="21">
        <f t="shared" si="177"/>
        <v>0</v>
      </c>
      <c r="AF232" s="21">
        <f t="shared" si="177"/>
        <v>0</v>
      </c>
      <c r="AG232" s="21">
        <f t="shared" si="177"/>
        <v>0</v>
      </c>
      <c r="AH232" s="21">
        <f t="shared" si="177"/>
        <v>331835</v>
      </c>
      <c r="AI232" s="21">
        <f t="shared" si="177"/>
        <v>0</v>
      </c>
      <c r="AJ232" s="21">
        <f t="shared" si="177"/>
        <v>331835</v>
      </c>
      <c r="AK232" s="21">
        <f t="shared" si="177"/>
        <v>0</v>
      </c>
      <c r="AL232" s="18">
        <f t="shared" si="177"/>
        <v>0</v>
      </c>
      <c r="AM232" s="18">
        <f t="shared" si="177"/>
        <v>0</v>
      </c>
      <c r="AN232" s="18">
        <f t="shared" si="177"/>
        <v>0</v>
      </c>
      <c r="AO232" s="18">
        <f t="shared" si="177"/>
        <v>0</v>
      </c>
      <c r="AP232" s="21">
        <f t="shared" si="177"/>
        <v>0</v>
      </c>
      <c r="AQ232" s="21">
        <f t="shared" si="177"/>
        <v>0</v>
      </c>
      <c r="AR232" s="21">
        <f t="shared" si="177"/>
        <v>0</v>
      </c>
      <c r="AS232" s="21">
        <f t="shared" si="177"/>
        <v>0</v>
      </c>
      <c r="AT232" s="21">
        <f t="shared" si="177"/>
        <v>0</v>
      </c>
      <c r="AU232" s="21">
        <f t="shared" si="177"/>
        <v>0</v>
      </c>
      <c r="AV232" s="21">
        <f t="shared" si="177"/>
        <v>0</v>
      </c>
      <c r="AW232" s="21">
        <f t="shared" si="177"/>
        <v>0</v>
      </c>
      <c r="AX232" s="21">
        <f t="shared" si="177"/>
        <v>0</v>
      </c>
      <c r="AY232" s="21">
        <f t="shared" si="177"/>
        <v>0</v>
      </c>
      <c r="AZ232" s="21">
        <f t="shared" si="177"/>
        <v>0</v>
      </c>
      <c r="BA232" s="21">
        <f t="shared" si="177"/>
        <v>0</v>
      </c>
      <c r="BB232" s="21">
        <f t="shared" si="177"/>
        <v>0</v>
      </c>
      <c r="BC232" s="21">
        <f t="shared" si="177"/>
        <v>0</v>
      </c>
      <c r="BD232" s="21">
        <f t="shared" si="177"/>
        <v>0</v>
      </c>
      <c r="BE232" s="21">
        <f t="shared" si="177"/>
        <v>0</v>
      </c>
      <c r="BF232" s="18">
        <f t="shared" si="177"/>
        <v>0</v>
      </c>
      <c r="BG232" s="18">
        <f t="shared" si="177"/>
        <v>0</v>
      </c>
      <c r="BH232" s="18">
        <f t="shared" si="177"/>
        <v>0</v>
      </c>
      <c r="BI232" s="18">
        <f t="shared" si="177"/>
        <v>0</v>
      </c>
      <c r="BJ232" s="21">
        <f t="shared" si="177"/>
        <v>0</v>
      </c>
      <c r="BK232" s="21">
        <f t="shared" si="178"/>
        <v>0</v>
      </c>
      <c r="BL232" s="21">
        <f t="shared" si="178"/>
        <v>0</v>
      </c>
      <c r="BM232" s="21">
        <f t="shared" si="178"/>
        <v>0</v>
      </c>
      <c r="BN232" s="21">
        <f t="shared" si="178"/>
        <v>0</v>
      </c>
      <c r="BO232" s="21">
        <f t="shared" si="178"/>
        <v>0</v>
      </c>
      <c r="BP232" s="21">
        <f t="shared" si="178"/>
        <v>0</v>
      </c>
      <c r="BQ232" s="21">
        <f t="shared" si="178"/>
        <v>0</v>
      </c>
      <c r="BR232" s="21">
        <f t="shared" si="178"/>
        <v>0</v>
      </c>
      <c r="BS232" s="21">
        <f t="shared" si="178"/>
        <v>0</v>
      </c>
      <c r="BT232" s="21">
        <f t="shared" si="178"/>
        <v>0</v>
      </c>
      <c r="BU232" s="21">
        <f t="shared" si="178"/>
        <v>0</v>
      </c>
      <c r="BV232" s="21">
        <f t="shared" si="178"/>
        <v>0</v>
      </c>
      <c r="BW232" s="21">
        <f t="shared" si="178"/>
        <v>0</v>
      </c>
      <c r="BX232" s="21">
        <f t="shared" si="178"/>
        <v>0</v>
      </c>
      <c r="BY232" s="21">
        <f t="shared" si="178"/>
        <v>0</v>
      </c>
    </row>
    <row r="233" spans="1:77" ht="60" x14ac:dyDescent="0.25">
      <c r="A233" s="12" t="s">
        <v>49</v>
      </c>
      <c r="B233" s="9">
        <v>51</v>
      </c>
      <c r="C233" s="9">
        <v>2</v>
      </c>
      <c r="D233" s="13" t="s">
        <v>205</v>
      </c>
      <c r="E233" s="9">
        <v>851</v>
      </c>
      <c r="F233" s="13" t="s">
        <v>135</v>
      </c>
      <c r="G233" s="13" t="s">
        <v>38</v>
      </c>
      <c r="H233" s="13" t="s">
        <v>207</v>
      </c>
      <c r="I233" s="22">
        <v>240</v>
      </c>
      <c r="J233" s="18">
        <f>'[1]3.ВС'!J222</f>
        <v>0</v>
      </c>
      <c r="K233" s="21">
        <f>'[1]3.ВС'!K222</f>
        <v>0</v>
      </c>
      <c r="L233" s="21">
        <f>'[1]3.ВС'!L222</f>
        <v>0</v>
      </c>
      <c r="M233" s="21">
        <f>'[1]3.ВС'!M222</f>
        <v>0</v>
      </c>
      <c r="N233" s="21">
        <f>'[1]3.ВС'!N222</f>
        <v>331835</v>
      </c>
      <c r="O233" s="21">
        <f>'[1]3.ВС'!O222</f>
        <v>0</v>
      </c>
      <c r="P233" s="21">
        <f>'[1]3.ВС'!P222</f>
        <v>331835</v>
      </c>
      <c r="Q233" s="21">
        <f>'[1]3.ВС'!Q222</f>
        <v>0</v>
      </c>
      <c r="R233" s="21">
        <f>'[1]3.ВС'!R222</f>
        <v>331835</v>
      </c>
      <c r="S233" s="21">
        <f>'[1]3.ВС'!S222</f>
        <v>0</v>
      </c>
      <c r="T233" s="21">
        <f>'[1]3.ВС'!T222</f>
        <v>331835</v>
      </c>
      <c r="U233" s="21">
        <f>'[1]3.ВС'!U222</f>
        <v>0</v>
      </c>
      <c r="V233" s="21">
        <f>'[1]3.ВС'!V222</f>
        <v>0</v>
      </c>
      <c r="W233" s="21">
        <f>'[1]3.ВС'!W222</f>
        <v>0</v>
      </c>
      <c r="X233" s="21">
        <f>'[1]3.ВС'!X222</f>
        <v>0</v>
      </c>
      <c r="Y233" s="21">
        <f>'[1]3.ВС'!Y222</f>
        <v>0</v>
      </c>
      <c r="Z233" s="21">
        <f>'[1]3.ВС'!Z222</f>
        <v>331835</v>
      </c>
      <c r="AA233" s="21">
        <f>'[1]3.ВС'!AA222</f>
        <v>0</v>
      </c>
      <c r="AB233" s="21">
        <f>'[1]3.ВС'!AB222</f>
        <v>331835</v>
      </c>
      <c r="AC233" s="21">
        <f>'[1]3.ВС'!AC222</f>
        <v>0</v>
      </c>
      <c r="AD233" s="21">
        <f>'[1]3.ВС'!AD222</f>
        <v>0</v>
      </c>
      <c r="AE233" s="21">
        <f>'[1]3.ВС'!AE222</f>
        <v>0</v>
      </c>
      <c r="AF233" s="21">
        <f>'[1]3.ВС'!AF222</f>
        <v>0</v>
      </c>
      <c r="AG233" s="21">
        <f>'[1]3.ВС'!AG222</f>
        <v>0</v>
      </c>
      <c r="AH233" s="21">
        <f>'[1]3.ВС'!AH222</f>
        <v>331835</v>
      </c>
      <c r="AI233" s="21">
        <f>'[1]3.ВС'!AI222</f>
        <v>0</v>
      </c>
      <c r="AJ233" s="21">
        <f>'[1]3.ВС'!AJ222</f>
        <v>331835</v>
      </c>
      <c r="AK233" s="21">
        <f>'[1]3.ВС'!AK222</f>
        <v>0</v>
      </c>
      <c r="AL233" s="18">
        <f>'[1]3.ВС'!AL222</f>
        <v>0</v>
      </c>
      <c r="AM233" s="18">
        <f>'[1]3.ВС'!AM222</f>
        <v>0</v>
      </c>
      <c r="AN233" s="18">
        <f>'[1]3.ВС'!AN222</f>
        <v>0</v>
      </c>
      <c r="AO233" s="18">
        <f>'[1]3.ВС'!AO222</f>
        <v>0</v>
      </c>
      <c r="AP233" s="21">
        <f>'[1]3.ВС'!AP222</f>
        <v>0</v>
      </c>
      <c r="AQ233" s="21">
        <f>'[1]3.ВС'!AQ222</f>
        <v>0</v>
      </c>
      <c r="AR233" s="21">
        <f>'[1]3.ВС'!AR222</f>
        <v>0</v>
      </c>
      <c r="AS233" s="21">
        <f>'[1]3.ВС'!AS222</f>
        <v>0</v>
      </c>
      <c r="AT233" s="21">
        <f>'[1]3.ВС'!AT222</f>
        <v>0</v>
      </c>
      <c r="AU233" s="21">
        <f>'[1]3.ВС'!AU222</f>
        <v>0</v>
      </c>
      <c r="AV233" s="21">
        <f>'[1]3.ВС'!AV222</f>
        <v>0</v>
      </c>
      <c r="AW233" s="21">
        <f>'[1]3.ВС'!AW222</f>
        <v>0</v>
      </c>
      <c r="AX233" s="21">
        <f>'[1]3.ВС'!AX222</f>
        <v>0</v>
      </c>
      <c r="AY233" s="21">
        <f>'[1]3.ВС'!AY222</f>
        <v>0</v>
      </c>
      <c r="AZ233" s="21">
        <f>'[1]3.ВС'!AZ222</f>
        <v>0</v>
      </c>
      <c r="BA233" s="21">
        <f>'[1]3.ВС'!BA222</f>
        <v>0</v>
      </c>
      <c r="BB233" s="21">
        <f>'[1]3.ВС'!BB222</f>
        <v>0</v>
      </c>
      <c r="BC233" s="21">
        <f>'[1]3.ВС'!BC222</f>
        <v>0</v>
      </c>
      <c r="BD233" s="21">
        <f>'[1]3.ВС'!BD222</f>
        <v>0</v>
      </c>
      <c r="BE233" s="21">
        <f>'[1]3.ВС'!BE222</f>
        <v>0</v>
      </c>
      <c r="BF233" s="18">
        <f>'[1]3.ВС'!BF222</f>
        <v>0</v>
      </c>
      <c r="BG233" s="18">
        <f>'[1]3.ВС'!BG222</f>
        <v>0</v>
      </c>
      <c r="BH233" s="18">
        <f>'[1]3.ВС'!BH222</f>
        <v>0</v>
      </c>
      <c r="BI233" s="18">
        <f>'[1]3.ВС'!BI222</f>
        <v>0</v>
      </c>
      <c r="BJ233" s="21">
        <f>'[1]3.ВС'!BJ222</f>
        <v>0</v>
      </c>
      <c r="BK233" s="21">
        <f>'[1]3.ВС'!BK222</f>
        <v>0</v>
      </c>
      <c r="BL233" s="21">
        <f>'[1]3.ВС'!BL222</f>
        <v>0</v>
      </c>
      <c r="BM233" s="21">
        <f>'[1]3.ВС'!BM222</f>
        <v>0</v>
      </c>
      <c r="BN233" s="21">
        <f>'[1]3.ВС'!BN222</f>
        <v>0</v>
      </c>
      <c r="BO233" s="21">
        <f>'[1]3.ВС'!BO222</f>
        <v>0</v>
      </c>
      <c r="BP233" s="21">
        <f>'[1]3.ВС'!BP222</f>
        <v>0</v>
      </c>
      <c r="BQ233" s="21">
        <f>'[1]3.ВС'!BQ222</f>
        <v>0</v>
      </c>
      <c r="BR233" s="21">
        <f>'[1]3.ВС'!BR222</f>
        <v>0</v>
      </c>
      <c r="BS233" s="21">
        <f>'[1]3.ВС'!BS222</f>
        <v>0</v>
      </c>
      <c r="BT233" s="21">
        <f>'[1]3.ВС'!BT222</f>
        <v>0</v>
      </c>
      <c r="BU233" s="21">
        <f>'[1]3.ВС'!BU222</f>
        <v>0</v>
      </c>
      <c r="BV233" s="21">
        <f>'[1]3.ВС'!BV222</f>
        <v>0</v>
      </c>
      <c r="BW233" s="21">
        <f>'[1]3.ВС'!BW222</f>
        <v>0</v>
      </c>
      <c r="BX233" s="21">
        <f>'[1]3.ВС'!BX222</f>
        <v>0</v>
      </c>
      <c r="BY233" s="21">
        <f>'[1]3.ВС'!BY222</f>
        <v>0</v>
      </c>
    </row>
    <row r="234" spans="1:77" ht="60" x14ac:dyDescent="0.25">
      <c r="A234" s="16" t="s">
        <v>208</v>
      </c>
      <c r="B234" s="9">
        <v>51</v>
      </c>
      <c r="C234" s="9">
        <v>3</v>
      </c>
      <c r="D234" s="13"/>
      <c r="E234" s="9"/>
      <c r="F234" s="13"/>
      <c r="G234" s="10"/>
      <c r="H234" s="10"/>
      <c r="I234" s="13"/>
      <c r="J234" s="18">
        <f t="shared" ref="J234:BU234" si="179">J236</f>
        <v>5000</v>
      </c>
      <c r="K234" s="21">
        <f t="shared" si="179"/>
        <v>0</v>
      </c>
      <c r="L234" s="21">
        <f t="shared" si="179"/>
        <v>5000</v>
      </c>
      <c r="M234" s="21">
        <f t="shared" si="179"/>
        <v>0</v>
      </c>
      <c r="N234" s="21">
        <f t="shared" si="179"/>
        <v>0</v>
      </c>
      <c r="O234" s="21">
        <f t="shared" si="179"/>
        <v>0</v>
      </c>
      <c r="P234" s="21">
        <f t="shared" si="179"/>
        <v>0</v>
      </c>
      <c r="Q234" s="21">
        <f t="shared" si="179"/>
        <v>0</v>
      </c>
      <c r="R234" s="21">
        <f t="shared" si="179"/>
        <v>5000</v>
      </c>
      <c r="S234" s="21">
        <f t="shared" si="179"/>
        <v>0</v>
      </c>
      <c r="T234" s="21">
        <f t="shared" si="179"/>
        <v>5000</v>
      </c>
      <c r="U234" s="21">
        <f t="shared" si="179"/>
        <v>0</v>
      </c>
      <c r="V234" s="21">
        <f t="shared" si="179"/>
        <v>0</v>
      </c>
      <c r="W234" s="21">
        <f t="shared" si="179"/>
        <v>0</v>
      </c>
      <c r="X234" s="21">
        <f t="shared" si="179"/>
        <v>0</v>
      </c>
      <c r="Y234" s="21">
        <f t="shared" si="179"/>
        <v>0</v>
      </c>
      <c r="Z234" s="21">
        <f t="shared" si="179"/>
        <v>5000</v>
      </c>
      <c r="AA234" s="21">
        <f t="shared" si="179"/>
        <v>0</v>
      </c>
      <c r="AB234" s="21">
        <f t="shared" si="179"/>
        <v>5000</v>
      </c>
      <c r="AC234" s="21">
        <f t="shared" si="179"/>
        <v>0</v>
      </c>
      <c r="AD234" s="21">
        <f t="shared" si="179"/>
        <v>0</v>
      </c>
      <c r="AE234" s="21">
        <f t="shared" si="179"/>
        <v>0</v>
      </c>
      <c r="AF234" s="21">
        <f t="shared" si="179"/>
        <v>0</v>
      </c>
      <c r="AG234" s="21">
        <f t="shared" si="179"/>
        <v>0</v>
      </c>
      <c r="AH234" s="21">
        <f t="shared" si="179"/>
        <v>5000</v>
      </c>
      <c r="AI234" s="21">
        <f t="shared" si="179"/>
        <v>0</v>
      </c>
      <c r="AJ234" s="21">
        <f t="shared" si="179"/>
        <v>5000</v>
      </c>
      <c r="AK234" s="21">
        <f t="shared" si="179"/>
        <v>0</v>
      </c>
      <c r="AL234" s="18">
        <f t="shared" si="179"/>
        <v>0</v>
      </c>
      <c r="AM234" s="18">
        <f t="shared" si="179"/>
        <v>0</v>
      </c>
      <c r="AN234" s="18">
        <f t="shared" si="179"/>
        <v>0</v>
      </c>
      <c r="AO234" s="18">
        <f t="shared" si="179"/>
        <v>0</v>
      </c>
      <c r="AP234" s="21">
        <f t="shared" si="179"/>
        <v>0</v>
      </c>
      <c r="AQ234" s="21">
        <f t="shared" si="179"/>
        <v>0</v>
      </c>
      <c r="AR234" s="21">
        <f t="shared" si="179"/>
        <v>0</v>
      </c>
      <c r="AS234" s="21">
        <f t="shared" si="179"/>
        <v>0</v>
      </c>
      <c r="AT234" s="21">
        <f t="shared" si="179"/>
        <v>0</v>
      </c>
      <c r="AU234" s="21">
        <f t="shared" si="179"/>
        <v>0</v>
      </c>
      <c r="AV234" s="21">
        <f t="shared" si="179"/>
        <v>0</v>
      </c>
      <c r="AW234" s="21">
        <f t="shared" si="179"/>
        <v>0</v>
      </c>
      <c r="AX234" s="21">
        <f t="shared" si="179"/>
        <v>0</v>
      </c>
      <c r="AY234" s="21">
        <f t="shared" si="179"/>
        <v>0</v>
      </c>
      <c r="AZ234" s="21">
        <f t="shared" si="179"/>
        <v>0</v>
      </c>
      <c r="BA234" s="21">
        <f t="shared" si="179"/>
        <v>0</v>
      </c>
      <c r="BB234" s="21">
        <f t="shared" si="179"/>
        <v>0</v>
      </c>
      <c r="BC234" s="21">
        <f t="shared" si="179"/>
        <v>0</v>
      </c>
      <c r="BD234" s="21">
        <f t="shared" si="179"/>
        <v>0</v>
      </c>
      <c r="BE234" s="21">
        <f t="shared" si="179"/>
        <v>0</v>
      </c>
      <c r="BF234" s="18">
        <f t="shared" si="179"/>
        <v>0</v>
      </c>
      <c r="BG234" s="18">
        <f t="shared" si="179"/>
        <v>0</v>
      </c>
      <c r="BH234" s="18">
        <f t="shared" si="179"/>
        <v>0</v>
      </c>
      <c r="BI234" s="18">
        <f t="shared" si="179"/>
        <v>0</v>
      </c>
      <c r="BJ234" s="21">
        <f t="shared" si="179"/>
        <v>0</v>
      </c>
      <c r="BK234" s="21">
        <f t="shared" si="179"/>
        <v>0</v>
      </c>
      <c r="BL234" s="21">
        <f t="shared" si="179"/>
        <v>0</v>
      </c>
      <c r="BM234" s="21">
        <f t="shared" si="179"/>
        <v>0</v>
      </c>
      <c r="BN234" s="21">
        <f t="shared" si="179"/>
        <v>0</v>
      </c>
      <c r="BO234" s="21">
        <f t="shared" si="179"/>
        <v>0</v>
      </c>
      <c r="BP234" s="21">
        <f t="shared" si="179"/>
        <v>0</v>
      </c>
      <c r="BQ234" s="21">
        <f t="shared" si="179"/>
        <v>0</v>
      </c>
      <c r="BR234" s="21">
        <f t="shared" si="179"/>
        <v>0</v>
      </c>
      <c r="BS234" s="21">
        <f t="shared" si="179"/>
        <v>0</v>
      </c>
      <c r="BT234" s="21">
        <f t="shared" si="179"/>
        <v>0</v>
      </c>
      <c r="BU234" s="21">
        <f t="shared" si="179"/>
        <v>0</v>
      </c>
      <c r="BV234" s="21">
        <f t="shared" ref="BV234:BY234" si="180">BV236</f>
        <v>0</v>
      </c>
      <c r="BW234" s="21">
        <f t="shared" si="180"/>
        <v>0</v>
      </c>
      <c r="BX234" s="21">
        <f t="shared" si="180"/>
        <v>0</v>
      </c>
      <c r="BY234" s="21">
        <f t="shared" si="180"/>
        <v>0</v>
      </c>
    </row>
    <row r="235" spans="1:77" ht="90" x14ac:dyDescent="0.25">
      <c r="A235" s="16" t="s">
        <v>209</v>
      </c>
      <c r="B235" s="9">
        <v>51</v>
      </c>
      <c r="C235" s="9">
        <v>3</v>
      </c>
      <c r="D235" s="13" t="s">
        <v>210</v>
      </c>
      <c r="E235" s="9"/>
      <c r="F235" s="13"/>
      <c r="G235" s="10"/>
      <c r="H235" s="10"/>
      <c r="I235" s="13"/>
      <c r="J235" s="18">
        <f t="shared" ref="J235:BJ238" si="181">J236</f>
        <v>5000</v>
      </c>
      <c r="K235" s="21">
        <f t="shared" si="181"/>
        <v>0</v>
      </c>
      <c r="L235" s="21">
        <f t="shared" si="181"/>
        <v>5000</v>
      </c>
      <c r="M235" s="21">
        <f t="shared" si="181"/>
        <v>0</v>
      </c>
      <c r="N235" s="21">
        <f t="shared" si="181"/>
        <v>0</v>
      </c>
      <c r="O235" s="21">
        <f t="shared" si="181"/>
        <v>0</v>
      </c>
      <c r="P235" s="21">
        <f t="shared" si="181"/>
        <v>0</v>
      </c>
      <c r="Q235" s="21">
        <f t="shared" si="181"/>
        <v>0</v>
      </c>
      <c r="R235" s="21">
        <f t="shared" si="181"/>
        <v>5000</v>
      </c>
      <c r="S235" s="21">
        <f t="shared" si="181"/>
        <v>0</v>
      </c>
      <c r="T235" s="21">
        <f t="shared" si="181"/>
        <v>5000</v>
      </c>
      <c r="U235" s="21">
        <f t="shared" si="181"/>
        <v>0</v>
      </c>
      <c r="V235" s="21">
        <f t="shared" si="181"/>
        <v>0</v>
      </c>
      <c r="W235" s="21">
        <f t="shared" si="181"/>
        <v>0</v>
      </c>
      <c r="X235" s="21">
        <f t="shared" si="181"/>
        <v>0</v>
      </c>
      <c r="Y235" s="21">
        <f t="shared" si="181"/>
        <v>0</v>
      </c>
      <c r="Z235" s="21">
        <f t="shared" si="181"/>
        <v>5000</v>
      </c>
      <c r="AA235" s="21">
        <f t="shared" si="181"/>
        <v>0</v>
      </c>
      <c r="AB235" s="21">
        <f t="shared" si="181"/>
        <v>5000</v>
      </c>
      <c r="AC235" s="21">
        <f t="shared" si="181"/>
        <v>0</v>
      </c>
      <c r="AD235" s="21">
        <f t="shared" si="181"/>
        <v>0</v>
      </c>
      <c r="AE235" s="21">
        <f t="shared" si="181"/>
        <v>0</v>
      </c>
      <c r="AF235" s="21">
        <f t="shared" si="181"/>
        <v>0</v>
      </c>
      <c r="AG235" s="21">
        <f t="shared" si="181"/>
        <v>0</v>
      </c>
      <c r="AH235" s="21">
        <f t="shared" si="181"/>
        <v>5000</v>
      </c>
      <c r="AI235" s="21">
        <f t="shared" si="181"/>
        <v>0</v>
      </c>
      <c r="AJ235" s="21">
        <f t="shared" si="181"/>
        <v>5000</v>
      </c>
      <c r="AK235" s="21">
        <f t="shared" si="181"/>
        <v>0</v>
      </c>
      <c r="AL235" s="18">
        <f t="shared" si="181"/>
        <v>0</v>
      </c>
      <c r="AM235" s="18">
        <f t="shared" si="181"/>
        <v>0</v>
      </c>
      <c r="AN235" s="18">
        <f t="shared" si="181"/>
        <v>0</v>
      </c>
      <c r="AO235" s="18">
        <f t="shared" si="181"/>
        <v>0</v>
      </c>
      <c r="AP235" s="21">
        <f t="shared" si="181"/>
        <v>0</v>
      </c>
      <c r="AQ235" s="21">
        <f t="shared" si="181"/>
        <v>0</v>
      </c>
      <c r="AR235" s="21">
        <f t="shared" si="181"/>
        <v>0</v>
      </c>
      <c r="AS235" s="21">
        <f t="shared" si="181"/>
        <v>0</v>
      </c>
      <c r="AT235" s="21">
        <f t="shared" si="181"/>
        <v>0</v>
      </c>
      <c r="AU235" s="21">
        <f t="shared" si="181"/>
        <v>0</v>
      </c>
      <c r="AV235" s="21">
        <f t="shared" si="181"/>
        <v>0</v>
      </c>
      <c r="AW235" s="21">
        <f t="shared" si="181"/>
        <v>0</v>
      </c>
      <c r="AX235" s="21">
        <f t="shared" si="181"/>
        <v>0</v>
      </c>
      <c r="AY235" s="21">
        <f t="shared" si="181"/>
        <v>0</v>
      </c>
      <c r="AZ235" s="21">
        <f t="shared" si="181"/>
        <v>0</v>
      </c>
      <c r="BA235" s="21">
        <f t="shared" si="181"/>
        <v>0</v>
      </c>
      <c r="BB235" s="21">
        <f t="shared" si="181"/>
        <v>0</v>
      </c>
      <c r="BC235" s="21">
        <f t="shared" si="181"/>
        <v>0</v>
      </c>
      <c r="BD235" s="21">
        <f t="shared" si="181"/>
        <v>0</v>
      </c>
      <c r="BE235" s="21">
        <f t="shared" si="181"/>
        <v>0</v>
      </c>
      <c r="BF235" s="18">
        <f t="shared" si="181"/>
        <v>0</v>
      </c>
      <c r="BG235" s="18">
        <f t="shared" si="181"/>
        <v>0</v>
      </c>
      <c r="BH235" s="18">
        <f t="shared" si="181"/>
        <v>0</v>
      </c>
      <c r="BI235" s="18">
        <f t="shared" si="181"/>
        <v>0</v>
      </c>
      <c r="BJ235" s="21">
        <f t="shared" si="181"/>
        <v>0</v>
      </c>
      <c r="BK235" s="21">
        <f t="shared" ref="BK235:BY238" si="182">BK236</f>
        <v>0</v>
      </c>
      <c r="BL235" s="21">
        <f t="shared" si="182"/>
        <v>0</v>
      </c>
      <c r="BM235" s="21">
        <f t="shared" si="182"/>
        <v>0</v>
      </c>
      <c r="BN235" s="21">
        <f t="shared" si="182"/>
        <v>0</v>
      </c>
      <c r="BO235" s="21">
        <f t="shared" si="182"/>
        <v>0</v>
      </c>
      <c r="BP235" s="21">
        <f t="shared" si="182"/>
        <v>0</v>
      </c>
      <c r="BQ235" s="21">
        <f t="shared" si="182"/>
        <v>0</v>
      </c>
      <c r="BR235" s="21">
        <f t="shared" si="182"/>
        <v>0</v>
      </c>
      <c r="BS235" s="21">
        <f t="shared" si="182"/>
        <v>0</v>
      </c>
      <c r="BT235" s="21">
        <f t="shared" si="182"/>
        <v>0</v>
      </c>
      <c r="BU235" s="21">
        <f t="shared" si="182"/>
        <v>0</v>
      </c>
      <c r="BV235" s="21">
        <f t="shared" si="182"/>
        <v>0</v>
      </c>
      <c r="BW235" s="21">
        <f t="shared" si="182"/>
        <v>0</v>
      </c>
      <c r="BX235" s="21">
        <f t="shared" si="182"/>
        <v>0</v>
      </c>
      <c r="BY235" s="21">
        <f t="shared" si="182"/>
        <v>0</v>
      </c>
    </row>
    <row r="236" spans="1:77" ht="30" x14ac:dyDescent="0.25">
      <c r="A236" s="16" t="s">
        <v>28</v>
      </c>
      <c r="B236" s="9">
        <v>51</v>
      </c>
      <c r="C236" s="9">
        <v>3</v>
      </c>
      <c r="D236" s="13" t="s">
        <v>210</v>
      </c>
      <c r="E236" s="9">
        <v>851</v>
      </c>
      <c r="F236" s="13"/>
      <c r="G236" s="10"/>
      <c r="H236" s="10"/>
      <c r="I236" s="13"/>
      <c r="J236" s="18">
        <f t="shared" si="181"/>
        <v>5000</v>
      </c>
      <c r="K236" s="21">
        <f t="shared" si="181"/>
        <v>0</v>
      </c>
      <c r="L236" s="21">
        <f t="shared" si="181"/>
        <v>5000</v>
      </c>
      <c r="M236" s="21">
        <f t="shared" si="181"/>
        <v>0</v>
      </c>
      <c r="N236" s="21">
        <f t="shared" si="181"/>
        <v>0</v>
      </c>
      <c r="O236" s="21">
        <f t="shared" si="181"/>
        <v>0</v>
      </c>
      <c r="P236" s="21">
        <f t="shared" si="181"/>
        <v>0</v>
      </c>
      <c r="Q236" s="21">
        <f t="shared" si="181"/>
        <v>0</v>
      </c>
      <c r="R236" s="21">
        <f t="shared" si="181"/>
        <v>5000</v>
      </c>
      <c r="S236" s="21">
        <f t="shared" si="181"/>
        <v>0</v>
      </c>
      <c r="T236" s="21">
        <f t="shared" si="181"/>
        <v>5000</v>
      </c>
      <c r="U236" s="21">
        <f t="shared" si="181"/>
        <v>0</v>
      </c>
      <c r="V236" s="21">
        <f t="shared" si="181"/>
        <v>0</v>
      </c>
      <c r="W236" s="21">
        <f t="shared" si="181"/>
        <v>0</v>
      </c>
      <c r="X236" s="21">
        <f t="shared" si="181"/>
        <v>0</v>
      </c>
      <c r="Y236" s="21">
        <f t="shared" si="181"/>
        <v>0</v>
      </c>
      <c r="Z236" s="21">
        <f t="shared" si="181"/>
        <v>5000</v>
      </c>
      <c r="AA236" s="21">
        <f t="shared" si="181"/>
        <v>0</v>
      </c>
      <c r="AB236" s="21">
        <f t="shared" si="181"/>
        <v>5000</v>
      </c>
      <c r="AC236" s="21">
        <f t="shared" si="181"/>
        <v>0</v>
      </c>
      <c r="AD236" s="21">
        <f t="shared" si="181"/>
        <v>0</v>
      </c>
      <c r="AE236" s="21">
        <f t="shared" si="181"/>
        <v>0</v>
      </c>
      <c r="AF236" s="21">
        <f t="shared" si="181"/>
        <v>0</v>
      </c>
      <c r="AG236" s="21">
        <f t="shared" si="181"/>
        <v>0</v>
      </c>
      <c r="AH236" s="21">
        <f t="shared" si="181"/>
        <v>5000</v>
      </c>
      <c r="AI236" s="21">
        <f t="shared" si="181"/>
        <v>0</v>
      </c>
      <c r="AJ236" s="21">
        <f t="shared" si="181"/>
        <v>5000</v>
      </c>
      <c r="AK236" s="21">
        <f t="shared" si="181"/>
        <v>0</v>
      </c>
      <c r="AL236" s="18">
        <f t="shared" si="181"/>
        <v>0</v>
      </c>
      <c r="AM236" s="18">
        <f t="shared" si="181"/>
        <v>0</v>
      </c>
      <c r="AN236" s="18">
        <f t="shared" si="181"/>
        <v>0</v>
      </c>
      <c r="AO236" s="18">
        <f t="shared" si="181"/>
        <v>0</v>
      </c>
      <c r="AP236" s="21">
        <f t="shared" si="181"/>
        <v>0</v>
      </c>
      <c r="AQ236" s="21">
        <f t="shared" si="181"/>
        <v>0</v>
      </c>
      <c r="AR236" s="21">
        <f t="shared" si="181"/>
        <v>0</v>
      </c>
      <c r="AS236" s="21">
        <f t="shared" si="181"/>
        <v>0</v>
      </c>
      <c r="AT236" s="21">
        <f t="shared" si="181"/>
        <v>0</v>
      </c>
      <c r="AU236" s="21">
        <f t="shared" si="181"/>
        <v>0</v>
      </c>
      <c r="AV236" s="21">
        <f t="shared" si="181"/>
        <v>0</v>
      </c>
      <c r="AW236" s="21">
        <f t="shared" si="181"/>
        <v>0</v>
      </c>
      <c r="AX236" s="21">
        <f t="shared" si="181"/>
        <v>0</v>
      </c>
      <c r="AY236" s="21">
        <f t="shared" si="181"/>
        <v>0</v>
      </c>
      <c r="AZ236" s="21">
        <f t="shared" si="181"/>
        <v>0</v>
      </c>
      <c r="BA236" s="21">
        <f t="shared" si="181"/>
        <v>0</v>
      </c>
      <c r="BB236" s="21">
        <f t="shared" si="181"/>
        <v>0</v>
      </c>
      <c r="BC236" s="21">
        <f t="shared" si="181"/>
        <v>0</v>
      </c>
      <c r="BD236" s="21">
        <f t="shared" si="181"/>
        <v>0</v>
      </c>
      <c r="BE236" s="21">
        <f t="shared" si="181"/>
        <v>0</v>
      </c>
      <c r="BF236" s="18">
        <f t="shared" si="181"/>
        <v>0</v>
      </c>
      <c r="BG236" s="18">
        <f t="shared" si="181"/>
        <v>0</v>
      </c>
      <c r="BH236" s="18">
        <f t="shared" si="181"/>
        <v>0</v>
      </c>
      <c r="BI236" s="18">
        <f t="shared" si="181"/>
        <v>0</v>
      </c>
      <c r="BJ236" s="21">
        <f t="shared" si="181"/>
        <v>0</v>
      </c>
      <c r="BK236" s="21">
        <f t="shared" si="182"/>
        <v>0</v>
      </c>
      <c r="BL236" s="21">
        <f t="shared" si="182"/>
        <v>0</v>
      </c>
      <c r="BM236" s="21">
        <f t="shared" si="182"/>
        <v>0</v>
      </c>
      <c r="BN236" s="21">
        <f t="shared" si="182"/>
        <v>0</v>
      </c>
      <c r="BO236" s="21">
        <f t="shared" si="182"/>
        <v>0</v>
      </c>
      <c r="BP236" s="21">
        <f t="shared" si="182"/>
        <v>0</v>
      </c>
      <c r="BQ236" s="21">
        <f t="shared" si="182"/>
        <v>0</v>
      </c>
      <c r="BR236" s="21">
        <f t="shared" si="182"/>
        <v>0</v>
      </c>
      <c r="BS236" s="21">
        <f t="shared" si="182"/>
        <v>0</v>
      </c>
      <c r="BT236" s="21">
        <f t="shared" si="182"/>
        <v>0</v>
      </c>
      <c r="BU236" s="21">
        <f t="shared" si="182"/>
        <v>0</v>
      </c>
      <c r="BV236" s="21">
        <f t="shared" si="182"/>
        <v>0</v>
      </c>
      <c r="BW236" s="21">
        <f t="shared" si="182"/>
        <v>0</v>
      </c>
      <c r="BX236" s="21">
        <f t="shared" si="182"/>
        <v>0</v>
      </c>
      <c r="BY236" s="21">
        <f t="shared" si="182"/>
        <v>0</v>
      </c>
    </row>
    <row r="237" spans="1:77" ht="45" x14ac:dyDescent="0.25">
      <c r="A237" s="16" t="s">
        <v>211</v>
      </c>
      <c r="B237" s="9">
        <v>51</v>
      </c>
      <c r="C237" s="9">
        <v>3</v>
      </c>
      <c r="D237" s="13" t="s">
        <v>210</v>
      </c>
      <c r="E237" s="9">
        <v>851</v>
      </c>
      <c r="F237" s="13" t="s">
        <v>135</v>
      </c>
      <c r="G237" s="13" t="s">
        <v>62</v>
      </c>
      <c r="H237" s="13" t="s">
        <v>212</v>
      </c>
      <c r="I237" s="13"/>
      <c r="J237" s="18">
        <f t="shared" si="181"/>
        <v>5000</v>
      </c>
      <c r="K237" s="21">
        <f t="shared" si="181"/>
        <v>0</v>
      </c>
      <c r="L237" s="21">
        <f t="shared" si="181"/>
        <v>5000</v>
      </c>
      <c r="M237" s="21">
        <f t="shared" si="181"/>
        <v>0</v>
      </c>
      <c r="N237" s="21">
        <f t="shared" si="181"/>
        <v>0</v>
      </c>
      <c r="O237" s="21">
        <f t="shared" si="181"/>
        <v>0</v>
      </c>
      <c r="P237" s="21">
        <f t="shared" si="181"/>
        <v>0</v>
      </c>
      <c r="Q237" s="21">
        <f t="shared" si="181"/>
        <v>0</v>
      </c>
      <c r="R237" s="21">
        <f t="shared" si="181"/>
        <v>5000</v>
      </c>
      <c r="S237" s="21">
        <f t="shared" si="181"/>
        <v>0</v>
      </c>
      <c r="T237" s="21">
        <f t="shared" si="181"/>
        <v>5000</v>
      </c>
      <c r="U237" s="21">
        <f t="shared" si="181"/>
        <v>0</v>
      </c>
      <c r="V237" s="21">
        <f t="shared" si="181"/>
        <v>0</v>
      </c>
      <c r="W237" s="21">
        <f t="shared" si="181"/>
        <v>0</v>
      </c>
      <c r="X237" s="21">
        <f t="shared" si="181"/>
        <v>0</v>
      </c>
      <c r="Y237" s="21">
        <f t="shared" si="181"/>
        <v>0</v>
      </c>
      <c r="Z237" s="21">
        <f t="shared" si="181"/>
        <v>5000</v>
      </c>
      <c r="AA237" s="21">
        <f t="shared" si="181"/>
        <v>0</v>
      </c>
      <c r="AB237" s="21">
        <f t="shared" si="181"/>
        <v>5000</v>
      </c>
      <c r="AC237" s="21">
        <f t="shared" si="181"/>
        <v>0</v>
      </c>
      <c r="AD237" s="21">
        <f t="shared" si="181"/>
        <v>0</v>
      </c>
      <c r="AE237" s="21">
        <f t="shared" si="181"/>
        <v>0</v>
      </c>
      <c r="AF237" s="21">
        <f t="shared" si="181"/>
        <v>0</v>
      </c>
      <c r="AG237" s="21">
        <f t="shared" si="181"/>
        <v>0</v>
      </c>
      <c r="AH237" s="21">
        <f t="shared" si="181"/>
        <v>5000</v>
      </c>
      <c r="AI237" s="21">
        <f t="shared" si="181"/>
        <v>0</v>
      </c>
      <c r="AJ237" s="21">
        <f t="shared" si="181"/>
        <v>5000</v>
      </c>
      <c r="AK237" s="21">
        <f t="shared" si="181"/>
        <v>0</v>
      </c>
      <c r="AL237" s="18">
        <f t="shared" si="181"/>
        <v>0</v>
      </c>
      <c r="AM237" s="18">
        <f t="shared" si="181"/>
        <v>0</v>
      </c>
      <c r="AN237" s="18">
        <f t="shared" si="181"/>
        <v>0</v>
      </c>
      <c r="AO237" s="18">
        <f t="shared" si="181"/>
        <v>0</v>
      </c>
      <c r="AP237" s="21">
        <f t="shared" si="181"/>
        <v>0</v>
      </c>
      <c r="AQ237" s="21">
        <f t="shared" si="181"/>
        <v>0</v>
      </c>
      <c r="AR237" s="21">
        <f t="shared" si="181"/>
        <v>0</v>
      </c>
      <c r="AS237" s="21">
        <f t="shared" si="181"/>
        <v>0</v>
      </c>
      <c r="AT237" s="21">
        <f t="shared" si="181"/>
        <v>0</v>
      </c>
      <c r="AU237" s="21">
        <f t="shared" si="181"/>
        <v>0</v>
      </c>
      <c r="AV237" s="21">
        <f t="shared" si="181"/>
        <v>0</v>
      </c>
      <c r="AW237" s="21">
        <f t="shared" si="181"/>
        <v>0</v>
      </c>
      <c r="AX237" s="21">
        <f t="shared" si="181"/>
        <v>0</v>
      </c>
      <c r="AY237" s="21">
        <f t="shared" si="181"/>
        <v>0</v>
      </c>
      <c r="AZ237" s="21">
        <f t="shared" si="181"/>
        <v>0</v>
      </c>
      <c r="BA237" s="21">
        <f t="shared" si="181"/>
        <v>0</v>
      </c>
      <c r="BB237" s="21">
        <f t="shared" si="181"/>
        <v>0</v>
      </c>
      <c r="BC237" s="21">
        <f t="shared" si="181"/>
        <v>0</v>
      </c>
      <c r="BD237" s="21">
        <f t="shared" si="181"/>
        <v>0</v>
      </c>
      <c r="BE237" s="21">
        <f t="shared" si="181"/>
        <v>0</v>
      </c>
      <c r="BF237" s="18">
        <f t="shared" si="181"/>
        <v>0</v>
      </c>
      <c r="BG237" s="18">
        <f t="shared" si="181"/>
        <v>0</v>
      </c>
      <c r="BH237" s="18">
        <f t="shared" si="181"/>
        <v>0</v>
      </c>
      <c r="BI237" s="18">
        <f t="shared" si="181"/>
        <v>0</v>
      </c>
      <c r="BJ237" s="21">
        <f t="shared" si="181"/>
        <v>0</v>
      </c>
      <c r="BK237" s="21">
        <f t="shared" si="182"/>
        <v>0</v>
      </c>
      <c r="BL237" s="21">
        <f t="shared" si="182"/>
        <v>0</v>
      </c>
      <c r="BM237" s="21">
        <f t="shared" si="182"/>
        <v>0</v>
      </c>
      <c r="BN237" s="21">
        <f t="shared" si="182"/>
        <v>0</v>
      </c>
      <c r="BO237" s="21">
        <f t="shared" si="182"/>
        <v>0</v>
      </c>
      <c r="BP237" s="21">
        <f t="shared" si="182"/>
        <v>0</v>
      </c>
      <c r="BQ237" s="21">
        <f t="shared" si="182"/>
        <v>0</v>
      </c>
      <c r="BR237" s="21">
        <f t="shared" si="182"/>
        <v>0</v>
      </c>
      <c r="BS237" s="21">
        <f t="shared" si="182"/>
        <v>0</v>
      </c>
      <c r="BT237" s="21">
        <f t="shared" si="182"/>
        <v>0</v>
      </c>
      <c r="BU237" s="21">
        <f t="shared" si="182"/>
        <v>0</v>
      </c>
      <c r="BV237" s="21">
        <f t="shared" si="182"/>
        <v>0</v>
      </c>
      <c r="BW237" s="21">
        <f t="shared" si="182"/>
        <v>0</v>
      </c>
      <c r="BX237" s="21">
        <f t="shared" si="182"/>
        <v>0</v>
      </c>
      <c r="BY237" s="21">
        <f t="shared" si="182"/>
        <v>0</v>
      </c>
    </row>
    <row r="238" spans="1:77" ht="45" x14ac:dyDescent="0.25">
      <c r="A238" s="12" t="s">
        <v>47</v>
      </c>
      <c r="B238" s="9">
        <v>51</v>
      </c>
      <c r="C238" s="9">
        <v>3</v>
      </c>
      <c r="D238" s="13" t="s">
        <v>210</v>
      </c>
      <c r="E238" s="9">
        <v>851</v>
      </c>
      <c r="F238" s="13" t="s">
        <v>135</v>
      </c>
      <c r="G238" s="13" t="s">
        <v>62</v>
      </c>
      <c r="H238" s="13" t="s">
        <v>212</v>
      </c>
      <c r="I238" s="13" t="s">
        <v>48</v>
      </c>
      <c r="J238" s="18">
        <f t="shared" si="181"/>
        <v>5000</v>
      </c>
      <c r="K238" s="21">
        <f t="shared" si="181"/>
        <v>0</v>
      </c>
      <c r="L238" s="21">
        <f t="shared" si="181"/>
        <v>5000</v>
      </c>
      <c r="M238" s="21">
        <f t="shared" si="181"/>
        <v>0</v>
      </c>
      <c r="N238" s="21">
        <f t="shared" si="181"/>
        <v>0</v>
      </c>
      <c r="O238" s="21">
        <f t="shared" si="181"/>
        <v>0</v>
      </c>
      <c r="P238" s="21">
        <f t="shared" si="181"/>
        <v>0</v>
      </c>
      <c r="Q238" s="21">
        <f t="shared" si="181"/>
        <v>0</v>
      </c>
      <c r="R238" s="21">
        <f t="shared" si="181"/>
        <v>5000</v>
      </c>
      <c r="S238" s="21">
        <f t="shared" si="181"/>
        <v>0</v>
      </c>
      <c r="T238" s="21">
        <f t="shared" si="181"/>
        <v>5000</v>
      </c>
      <c r="U238" s="21">
        <f t="shared" si="181"/>
        <v>0</v>
      </c>
      <c r="V238" s="21">
        <f t="shared" si="181"/>
        <v>0</v>
      </c>
      <c r="W238" s="21">
        <f t="shared" si="181"/>
        <v>0</v>
      </c>
      <c r="X238" s="21">
        <f t="shared" si="181"/>
        <v>0</v>
      </c>
      <c r="Y238" s="21">
        <f t="shared" si="181"/>
        <v>0</v>
      </c>
      <c r="Z238" s="21">
        <f t="shared" si="181"/>
        <v>5000</v>
      </c>
      <c r="AA238" s="21">
        <f t="shared" si="181"/>
        <v>0</v>
      </c>
      <c r="AB238" s="21">
        <f t="shared" si="181"/>
        <v>5000</v>
      </c>
      <c r="AC238" s="21">
        <f t="shared" si="181"/>
        <v>0</v>
      </c>
      <c r="AD238" s="21">
        <f t="shared" si="181"/>
        <v>0</v>
      </c>
      <c r="AE238" s="21">
        <f t="shared" si="181"/>
        <v>0</v>
      </c>
      <c r="AF238" s="21">
        <f t="shared" si="181"/>
        <v>0</v>
      </c>
      <c r="AG238" s="21">
        <f t="shared" si="181"/>
        <v>0</v>
      </c>
      <c r="AH238" s="21">
        <f t="shared" si="181"/>
        <v>5000</v>
      </c>
      <c r="AI238" s="21">
        <f t="shared" si="181"/>
        <v>0</v>
      </c>
      <c r="AJ238" s="21">
        <f t="shared" si="181"/>
        <v>5000</v>
      </c>
      <c r="AK238" s="21">
        <f t="shared" si="181"/>
        <v>0</v>
      </c>
      <c r="AL238" s="18">
        <f t="shared" si="181"/>
        <v>0</v>
      </c>
      <c r="AM238" s="18">
        <f t="shared" si="181"/>
        <v>0</v>
      </c>
      <c r="AN238" s="18">
        <f t="shared" si="181"/>
        <v>0</v>
      </c>
      <c r="AO238" s="18">
        <f t="shared" si="181"/>
        <v>0</v>
      </c>
      <c r="AP238" s="21">
        <f t="shared" si="181"/>
        <v>0</v>
      </c>
      <c r="AQ238" s="21">
        <f t="shared" si="181"/>
        <v>0</v>
      </c>
      <c r="AR238" s="21">
        <f t="shared" si="181"/>
        <v>0</v>
      </c>
      <c r="AS238" s="21">
        <f t="shared" si="181"/>
        <v>0</v>
      </c>
      <c r="AT238" s="21">
        <f t="shared" si="181"/>
        <v>0</v>
      </c>
      <c r="AU238" s="21">
        <f t="shared" si="181"/>
        <v>0</v>
      </c>
      <c r="AV238" s="21">
        <f t="shared" si="181"/>
        <v>0</v>
      </c>
      <c r="AW238" s="21">
        <f t="shared" si="181"/>
        <v>0</v>
      </c>
      <c r="AX238" s="21">
        <f t="shared" si="181"/>
        <v>0</v>
      </c>
      <c r="AY238" s="21">
        <f t="shared" si="181"/>
        <v>0</v>
      </c>
      <c r="AZ238" s="21">
        <f t="shared" si="181"/>
        <v>0</v>
      </c>
      <c r="BA238" s="21">
        <f t="shared" si="181"/>
        <v>0</v>
      </c>
      <c r="BB238" s="21">
        <f t="shared" si="181"/>
        <v>0</v>
      </c>
      <c r="BC238" s="21">
        <f t="shared" si="181"/>
        <v>0</v>
      </c>
      <c r="BD238" s="21">
        <f t="shared" si="181"/>
        <v>0</v>
      </c>
      <c r="BE238" s="21">
        <f t="shared" si="181"/>
        <v>0</v>
      </c>
      <c r="BF238" s="18">
        <f t="shared" si="181"/>
        <v>0</v>
      </c>
      <c r="BG238" s="18">
        <f t="shared" si="181"/>
        <v>0</v>
      </c>
      <c r="BH238" s="18">
        <f t="shared" si="181"/>
        <v>0</v>
      </c>
      <c r="BI238" s="18">
        <f t="shared" si="181"/>
        <v>0</v>
      </c>
      <c r="BJ238" s="21">
        <f t="shared" si="181"/>
        <v>0</v>
      </c>
      <c r="BK238" s="21">
        <f t="shared" si="182"/>
        <v>0</v>
      </c>
      <c r="BL238" s="21">
        <f t="shared" si="182"/>
        <v>0</v>
      </c>
      <c r="BM238" s="21">
        <f t="shared" si="182"/>
        <v>0</v>
      </c>
      <c r="BN238" s="21">
        <f t="shared" si="182"/>
        <v>0</v>
      </c>
      <c r="BO238" s="21">
        <f t="shared" si="182"/>
        <v>0</v>
      </c>
      <c r="BP238" s="21">
        <f t="shared" si="182"/>
        <v>0</v>
      </c>
      <c r="BQ238" s="21">
        <f t="shared" si="182"/>
        <v>0</v>
      </c>
      <c r="BR238" s="21">
        <f t="shared" si="182"/>
        <v>0</v>
      </c>
      <c r="BS238" s="21">
        <f t="shared" si="182"/>
        <v>0</v>
      </c>
      <c r="BT238" s="21">
        <f t="shared" si="182"/>
        <v>0</v>
      </c>
      <c r="BU238" s="21">
        <f t="shared" si="182"/>
        <v>0</v>
      </c>
      <c r="BV238" s="21">
        <f t="shared" si="182"/>
        <v>0</v>
      </c>
      <c r="BW238" s="21">
        <f t="shared" si="182"/>
        <v>0</v>
      </c>
      <c r="BX238" s="21">
        <f t="shared" si="182"/>
        <v>0</v>
      </c>
      <c r="BY238" s="21">
        <f t="shared" si="182"/>
        <v>0</v>
      </c>
    </row>
    <row r="239" spans="1:77" ht="60" x14ac:dyDescent="0.25">
      <c r="A239" s="12" t="s">
        <v>49</v>
      </c>
      <c r="B239" s="9">
        <v>51</v>
      </c>
      <c r="C239" s="9">
        <v>3</v>
      </c>
      <c r="D239" s="13" t="s">
        <v>210</v>
      </c>
      <c r="E239" s="9">
        <v>851</v>
      </c>
      <c r="F239" s="13" t="s">
        <v>135</v>
      </c>
      <c r="G239" s="13" t="s">
        <v>62</v>
      </c>
      <c r="H239" s="13" t="s">
        <v>212</v>
      </c>
      <c r="I239" s="13" t="s">
        <v>50</v>
      </c>
      <c r="J239" s="18">
        <f>'[1]3.ВС'!J226</f>
        <v>5000</v>
      </c>
      <c r="K239" s="21">
        <f>'[1]3.ВС'!K226</f>
        <v>0</v>
      </c>
      <c r="L239" s="21">
        <f>'[1]3.ВС'!L226</f>
        <v>5000</v>
      </c>
      <c r="M239" s="21">
        <f>'[1]3.ВС'!M226</f>
        <v>0</v>
      </c>
      <c r="N239" s="21">
        <f>'[1]3.ВС'!N226</f>
        <v>0</v>
      </c>
      <c r="O239" s="21">
        <f>'[1]3.ВС'!O226</f>
        <v>0</v>
      </c>
      <c r="P239" s="21">
        <f>'[1]3.ВС'!P226</f>
        <v>0</v>
      </c>
      <c r="Q239" s="21">
        <f>'[1]3.ВС'!Q226</f>
        <v>0</v>
      </c>
      <c r="R239" s="21">
        <f>'[1]3.ВС'!R226</f>
        <v>5000</v>
      </c>
      <c r="S239" s="21">
        <f>'[1]3.ВС'!S226</f>
        <v>0</v>
      </c>
      <c r="T239" s="21">
        <f>'[1]3.ВС'!T226</f>
        <v>5000</v>
      </c>
      <c r="U239" s="21">
        <f>'[1]3.ВС'!U226</f>
        <v>0</v>
      </c>
      <c r="V239" s="21">
        <f>'[1]3.ВС'!V226</f>
        <v>0</v>
      </c>
      <c r="W239" s="21">
        <f>'[1]3.ВС'!W226</f>
        <v>0</v>
      </c>
      <c r="X239" s="21">
        <f>'[1]3.ВС'!X226</f>
        <v>0</v>
      </c>
      <c r="Y239" s="21">
        <f>'[1]3.ВС'!Y226</f>
        <v>0</v>
      </c>
      <c r="Z239" s="21">
        <f>'[1]3.ВС'!Z226</f>
        <v>5000</v>
      </c>
      <c r="AA239" s="21">
        <f>'[1]3.ВС'!AA226</f>
        <v>0</v>
      </c>
      <c r="AB239" s="21">
        <f>'[1]3.ВС'!AB226</f>
        <v>5000</v>
      </c>
      <c r="AC239" s="21">
        <f>'[1]3.ВС'!AC226</f>
        <v>0</v>
      </c>
      <c r="AD239" s="21">
        <f>'[1]3.ВС'!AD226</f>
        <v>0</v>
      </c>
      <c r="AE239" s="21">
        <f>'[1]3.ВС'!AE226</f>
        <v>0</v>
      </c>
      <c r="AF239" s="21">
        <f>'[1]3.ВС'!AF226</f>
        <v>0</v>
      </c>
      <c r="AG239" s="21">
        <f>'[1]3.ВС'!AG226</f>
        <v>0</v>
      </c>
      <c r="AH239" s="21">
        <f>'[1]3.ВС'!AH226</f>
        <v>5000</v>
      </c>
      <c r="AI239" s="21">
        <f>'[1]3.ВС'!AI226</f>
        <v>0</v>
      </c>
      <c r="AJ239" s="21">
        <f>'[1]3.ВС'!AJ226</f>
        <v>5000</v>
      </c>
      <c r="AK239" s="21">
        <f>'[1]3.ВС'!AK226</f>
        <v>0</v>
      </c>
      <c r="AL239" s="18">
        <f>'[1]3.ВС'!AL226</f>
        <v>0</v>
      </c>
      <c r="AM239" s="18">
        <f>'[1]3.ВС'!AM226</f>
        <v>0</v>
      </c>
      <c r="AN239" s="18">
        <f>'[1]3.ВС'!AN226</f>
        <v>0</v>
      </c>
      <c r="AO239" s="18">
        <f>'[1]3.ВС'!AO226</f>
        <v>0</v>
      </c>
      <c r="AP239" s="21">
        <f>'[1]3.ВС'!AP226</f>
        <v>0</v>
      </c>
      <c r="AQ239" s="21">
        <f>'[1]3.ВС'!AQ226</f>
        <v>0</v>
      </c>
      <c r="AR239" s="21">
        <f>'[1]3.ВС'!AR226</f>
        <v>0</v>
      </c>
      <c r="AS239" s="21">
        <f>'[1]3.ВС'!AS226</f>
        <v>0</v>
      </c>
      <c r="AT239" s="21">
        <f>'[1]3.ВС'!AT226</f>
        <v>0</v>
      </c>
      <c r="AU239" s="21">
        <f>'[1]3.ВС'!AU226</f>
        <v>0</v>
      </c>
      <c r="AV239" s="21">
        <f>'[1]3.ВС'!AV226</f>
        <v>0</v>
      </c>
      <c r="AW239" s="21">
        <f>'[1]3.ВС'!AW226</f>
        <v>0</v>
      </c>
      <c r="AX239" s="21">
        <f>'[1]3.ВС'!AX226</f>
        <v>0</v>
      </c>
      <c r="AY239" s="21">
        <f>'[1]3.ВС'!AY226</f>
        <v>0</v>
      </c>
      <c r="AZ239" s="21">
        <f>'[1]3.ВС'!AZ226</f>
        <v>0</v>
      </c>
      <c r="BA239" s="21">
        <f>'[1]3.ВС'!BA226</f>
        <v>0</v>
      </c>
      <c r="BB239" s="21">
        <f>'[1]3.ВС'!BB226</f>
        <v>0</v>
      </c>
      <c r="BC239" s="21">
        <f>'[1]3.ВС'!BC226</f>
        <v>0</v>
      </c>
      <c r="BD239" s="21">
        <f>'[1]3.ВС'!BD226</f>
        <v>0</v>
      </c>
      <c r="BE239" s="21">
        <f>'[1]3.ВС'!BE226</f>
        <v>0</v>
      </c>
      <c r="BF239" s="18">
        <f>'[1]3.ВС'!BF226</f>
        <v>0</v>
      </c>
      <c r="BG239" s="18">
        <f>'[1]3.ВС'!BG226</f>
        <v>0</v>
      </c>
      <c r="BH239" s="18">
        <f>'[1]3.ВС'!BH226</f>
        <v>0</v>
      </c>
      <c r="BI239" s="18">
        <f>'[1]3.ВС'!BI226</f>
        <v>0</v>
      </c>
      <c r="BJ239" s="21">
        <f>'[1]3.ВС'!BJ226</f>
        <v>0</v>
      </c>
      <c r="BK239" s="21">
        <f>'[1]3.ВС'!BK226</f>
        <v>0</v>
      </c>
      <c r="BL239" s="21">
        <f>'[1]3.ВС'!BL226</f>
        <v>0</v>
      </c>
      <c r="BM239" s="21">
        <f>'[1]3.ВС'!BM226</f>
        <v>0</v>
      </c>
      <c r="BN239" s="21">
        <f>'[1]3.ВС'!BN226</f>
        <v>0</v>
      </c>
      <c r="BO239" s="21">
        <f>'[1]3.ВС'!BO226</f>
        <v>0</v>
      </c>
      <c r="BP239" s="21">
        <f>'[1]3.ВС'!BP226</f>
        <v>0</v>
      </c>
      <c r="BQ239" s="21">
        <f>'[1]3.ВС'!BQ226</f>
        <v>0</v>
      </c>
      <c r="BR239" s="21">
        <f>'[1]3.ВС'!BR226</f>
        <v>0</v>
      </c>
      <c r="BS239" s="21">
        <f>'[1]3.ВС'!BS226</f>
        <v>0</v>
      </c>
      <c r="BT239" s="21">
        <f>'[1]3.ВС'!BT226</f>
        <v>0</v>
      </c>
      <c r="BU239" s="21">
        <f>'[1]3.ВС'!BU226</f>
        <v>0</v>
      </c>
      <c r="BV239" s="21">
        <f>'[1]3.ВС'!BV226</f>
        <v>0</v>
      </c>
      <c r="BW239" s="21">
        <f>'[1]3.ВС'!BW226</f>
        <v>0</v>
      </c>
      <c r="BX239" s="21">
        <f>'[1]3.ВС'!BX226</f>
        <v>0</v>
      </c>
      <c r="BY239" s="21">
        <f>'[1]3.ВС'!BY226</f>
        <v>0</v>
      </c>
    </row>
    <row r="240" spans="1:77" ht="60" x14ac:dyDescent="0.25">
      <c r="A240" s="16" t="s">
        <v>213</v>
      </c>
      <c r="B240" s="9">
        <v>51</v>
      </c>
      <c r="C240" s="9">
        <v>4</v>
      </c>
      <c r="D240" s="10"/>
      <c r="E240" s="9"/>
      <c r="F240" s="13"/>
      <c r="G240" s="10"/>
      <c r="H240" s="10"/>
      <c r="I240" s="13"/>
      <c r="J240" s="18">
        <f t="shared" ref="J240:BJ241" si="183">J241</f>
        <v>788500</v>
      </c>
      <c r="K240" s="21">
        <f t="shared" si="183"/>
        <v>0</v>
      </c>
      <c r="L240" s="21">
        <f t="shared" si="183"/>
        <v>520500</v>
      </c>
      <c r="M240" s="21">
        <f t="shared" si="183"/>
        <v>268000</v>
      </c>
      <c r="N240" s="21">
        <f t="shared" si="183"/>
        <v>-109000</v>
      </c>
      <c r="O240" s="21">
        <f t="shared" si="183"/>
        <v>0</v>
      </c>
      <c r="P240" s="21">
        <f t="shared" si="183"/>
        <v>-109000</v>
      </c>
      <c r="Q240" s="21">
        <f t="shared" si="183"/>
        <v>0</v>
      </c>
      <c r="R240" s="21">
        <f t="shared" si="183"/>
        <v>679500</v>
      </c>
      <c r="S240" s="21">
        <f t="shared" si="183"/>
        <v>0</v>
      </c>
      <c r="T240" s="21">
        <f t="shared" si="183"/>
        <v>411500</v>
      </c>
      <c r="U240" s="21">
        <f t="shared" si="183"/>
        <v>268000</v>
      </c>
      <c r="V240" s="21">
        <f t="shared" si="183"/>
        <v>0</v>
      </c>
      <c r="W240" s="21">
        <f t="shared" si="183"/>
        <v>0</v>
      </c>
      <c r="X240" s="21">
        <f t="shared" si="183"/>
        <v>0</v>
      </c>
      <c r="Y240" s="21">
        <f t="shared" si="183"/>
        <v>0</v>
      </c>
      <c r="Z240" s="21">
        <f t="shared" si="183"/>
        <v>679500</v>
      </c>
      <c r="AA240" s="21">
        <f t="shared" si="183"/>
        <v>0</v>
      </c>
      <c r="AB240" s="21">
        <f t="shared" si="183"/>
        <v>411500</v>
      </c>
      <c r="AC240" s="21">
        <f t="shared" si="183"/>
        <v>268000</v>
      </c>
      <c r="AD240" s="21">
        <f t="shared" si="183"/>
        <v>0</v>
      </c>
      <c r="AE240" s="21">
        <f t="shared" si="183"/>
        <v>0</v>
      </c>
      <c r="AF240" s="21">
        <f t="shared" si="183"/>
        <v>0</v>
      </c>
      <c r="AG240" s="21">
        <f t="shared" si="183"/>
        <v>0</v>
      </c>
      <c r="AH240" s="21">
        <f t="shared" si="183"/>
        <v>679500</v>
      </c>
      <c r="AI240" s="21">
        <f t="shared" si="183"/>
        <v>0</v>
      </c>
      <c r="AJ240" s="21">
        <f t="shared" si="183"/>
        <v>411500</v>
      </c>
      <c r="AK240" s="21">
        <f t="shared" si="183"/>
        <v>268000</v>
      </c>
      <c r="AL240" s="18">
        <f t="shared" si="183"/>
        <v>268000</v>
      </c>
      <c r="AM240" s="18">
        <f t="shared" si="183"/>
        <v>0</v>
      </c>
      <c r="AN240" s="18">
        <f t="shared" si="183"/>
        <v>0</v>
      </c>
      <c r="AO240" s="18">
        <f t="shared" si="183"/>
        <v>268000</v>
      </c>
      <c r="AP240" s="21">
        <f t="shared" si="183"/>
        <v>0</v>
      </c>
      <c r="AQ240" s="21">
        <f t="shared" si="183"/>
        <v>0</v>
      </c>
      <c r="AR240" s="21">
        <f t="shared" si="183"/>
        <v>0</v>
      </c>
      <c r="AS240" s="21">
        <f t="shared" si="183"/>
        <v>0</v>
      </c>
      <c r="AT240" s="21">
        <f t="shared" si="183"/>
        <v>268000</v>
      </c>
      <c r="AU240" s="21">
        <f t="shared" si="183"/>
        <v>0</v>
      </c>
      <c r="AV240" s="21">
        <f t="shared" si="183"/>
        <v>0</v>
      </c>
      <c r="AW240" s="21">
        <f t="shared" si="183"/>
        <v>268000</v>
      </c>
      <c r="AX240" s="21">
        <f t="shared" si="183"/>
        <v>0</v>
      </c>
      <c r="AY240" s="21">
        <f t="shared" si="183"/>
        <v>0</v>
      </c>
      <c r="AZ240" s="21">
        <f t="shared" si="183"/>
        <v>0</v>
      </c>
      <c r="BA240" s="21">
        <f t="shared" si="183"/>
        <v>0</v>
      </c>
      <c r="BB240" s="21">
        <f t="shared" si="183"/>
        <v>268000</v>
      </c>
      <c r="BC240" s="21">
        <f t="shared" si="183"/>
        <v>0</v>
      </c>
      <c r="BD240" s="21">
        <f t="shared" si="183"/>
        <v>0</v>
      </c>
      <c r="BE240" s="21">
        <f t="shared" si="183"/>
        <v>268000</v>
      </c>
      <c r="BF240" s="18">
        <f t="shared" si="183"/>
        <v>268000</v>
      </c>
      <c r="BG240" s="18">
        <f t="shared" si="183"/>
        <v>0</v>
      </c>
      <c r="BH240" s="18">
        <f t="shared" si="183"/>
        <v>0</v>
      </c>
      <c r="BI240" s="18">
        <f t="shared" si="183"/>
        <v>268000</v>
      </c>
      <c r="BJ240" s="21">
        <f t="shared" si="183"/>
        <v>0</v>
      </c>
      <c r="BK240" s="21">
        <f t="shared" ref="BK240:BY241" si="184">BK241</f>
        <v>0</v>
      </c>
      <c r="BL240" s="21">
        <f t="shared" si="184"/>
        <v>0</v>
      </c>
      <c r="BM240" s="21">
        <f t="shared" si="184"/>
        <v>0</v>
      </c>
      <c r="BN240" s="21">
        <f t="shared" si="184"/>
        <v>268000</v>
      </c>
      <c r="BO240" s="21">
        <f t="shared" si="184"/>
        <v>0</v>
      </c>
      <c r="BP240" s="21">
        <f t="shared" si="184"/>
        <v>0</v>
      </c>
      <c r="BQ240" s="21">
        <f t="shared" si="184"/>
        <v>268000</v>
      </c>
      <c r="BR240" s="21">
        <f t="shared" si="184"/>
        <v>0</v>
      </c>
      <c r="BS240" s="21">
        <f t="shared" si="184"/>
        <v>0</v>
      </c>
      <c r="BT240" s="21">
        <f t="shared" si="184"/>
        <v>0</v>
      </c>
      <c r="BU240" s="21">
        <f t="shared" si="184"/>
        <v>0</v>
      </c>
      <c r="BV240" s="21">
        <f t="shared" si="184"/>
        <v>268000</v>
      </c>
      <c r="BW240" s="21">
        <f t="shared" si="184"/>
        <v>0</v>
      </c>
      <c r="BX240" s="21">
        <f t="shared" si="184"/>
        <v>0</v>
      </c>
      <c r="BY240" s="21">
        <f t="shared" si="184"/>
        <v>268000</v>
      </c>
    </row>
    <row r="241" spans="1:77" ht="45" x14ac:dyDescent="0.25">
      <c r="A241" s="16" t="s">
        <v>214</v>
      </c>
      <c r="B241" s="9">
        <v>51</v>
      </c>
      <c r="C241" s="9">
        <v>4</v>
      </c>
      <c r="D241" s="10" t="s">
        <v>215</v>
      </c>
      <c r="E241" s="9"/>
      <c r="F241" s="13"/>
      <c r="G241" s="10"/>
      <c r="H241" s="10"/>
      <c r="I241" s="13"/>
      <c r="J241" s="18">
        <f t="shared" si="183"/>
        <v>788500</v>
      </c>
      <c r="K241" s="21">
        <f t="shared" si="183"/>
        <v>0</v>
      </c>
      <c r="L241" s="21">
        <f t="shared" si="183"/>
        <v>520500</v>
      </c>
      <c r="M241" s="21">
        <f t="shared" si="183"/>
        <v>268000</v>
      </c>
      <c r="N241" s="21">
        <f t="shared" si="183"/>
        <v>-109000</v>
      </c>
      <c r="O241" s="21">
        <f t="shared" si="183"/>
        <v>0</v>
      </c>
      <c r="P241" s="21">
        <f t="shared" si="183"/>
        <v>-109000</v>
      </c>
      <c r="Q241" s="21">
        <f t="shared" si="183"/>
        <v>0</v>
      </c>
      <c r="R241" s="21">
        <f t="shared" si="183"/>
        <v>679500</v>
      </c>
      <c r="S241" s="21">
        <f t="shared" si="183"/>
        <v>0</v>
      </c>
      <c r="T241" s="21">
        <f t="shared" si="183"/>
        <v>411500</v>
      </c>
      <c r="U241" s="21">
        <f t="shared" si="183"/>
        <v>268000</v>
      </c>
      <c r="V241" s="21">
        <f t="shared" si="183"/>
        <v>0</v>
      </c>
      <c r="W241" s="21">
        <f t="shared" si="183"/>
        <v>0</v>
      </c>
      <c r="X241" s="21">
        <f t="shared" si="183"/>
        <v>0</v>
      </c>
      <c r="Y241" s="21">
        <f t="shared" si="183"/>
        <v>0</v>
      </c>
      <c r="Z241" s="21">
        <f t="shared" si="183"/>
        <v>679500</v>
      </c>
      <c r="AA241" s="21">
        <f t="shared" si="183"/>
        <v>0</v>
      </c>
      <c r="AB241" s="21">
        <f t="shared" si="183"/>
        <v>411500</v>
      </c>
      <c r="AC241" s="21">
        <f t="shared" si="183"/>
        <v>268000</v>
      </c>
      <c r="AD241" s="21">
        <f t="shared" si="183"/>
        <v>0</v>
      </c>
      <c r="AE241" s="21">
        <f t="shared" si="183"/>
        <v>0</v>
      </c>
      <c r="AF241" s="21">
        <f t="shared" si="183"/>
        <v>0</v>
      </c>
      <c r="AG241" s="21">
        <f t="shared" si="183"/>
        <v>0</v>
      </c>
      <c r="AH241" s="21">
        <f t="shared" si="183"/>
        <v>679500</v>
      </c>
      <c r="AI241" s="21">
        <f t="shared" si="183"/>
        <v>0</v>
      </c>
      <c r="AJ241" s="21">
        <f t="shared" si="183"/>
        <v>411500</v>
      </c>
      <c r="AK241" s="21">
        <f t="shared" si="183"/>
        <v>268000</v>
      </c>
      <c r="AL241" s="18">
        <f t="shared" si="183"/>
        <v>268000</v>
      </c>
      <c r="AM241" s="18">
        <f t="shared" si="183"/>
        <v>0</v>
      </c>
      <c r="AN241" s="18">
        <f t="shared" si="183"/>
        <v>0</v>
      </c>
      <c r="AO241" s="18">
        <f t="shared" si="183"/>
        <v>268000</v>
      </c>
      <c r="AP241" s="21">
        <f t="shared" si="183"/>
        <v>0</v>
      </c>
      <c r="AQ241" s="21">
        <f t="shared" si="183"/>
        <v>0</v>
      </c>
      <c r="AR241" s="21">
        <f t="shared" si="183"/>
        <v>0</v>
      </c>
      <c r="AS241" s="21">
        <f t="shared" si="183"/>
        <v>0</v>
      </c>
      <c r="AT241" s="21">
        <f t="shared" si="183"/>
        <v>268000</v>
      </c>
      <c r="AU241" s="21">
        <f t="shared" si="183"/>
        <v>0</v>
      </c>
      <c r="AV241" s="21">
        <f t="shared" si="183"/>
        <v>0</v>
      </c>
      <c r="AW241" s="21">
        <f t="shared" si="183"/>
        <v>268000</v>
      </c>
      <c r="AX241" s="21">
        <f t="shared" si="183"/>
        <v>0</v>
      </c>
      <c r="AY241" s="21">
        <f t="shared" si="183"/>
        <v>0</v>
      </c>
      <c r="AZ241" s="21">
        <f t="shared" si="183"/>
        <v>0</v>
      </c>
      <c r="BA241" s="21">
        <f t="shared" si="183"/>
        <v>0</v>
      </c>
      <c r="BB241" s="21">
        <f t="shared" si="183"/>
        <v>268000</v>
      </c>
      <c r="BC241" s="21">
        <f t="shared" si="183"/>
        <v>0</v>
      </c>
      <c r="BD241" s="21">
        <f t="shared" si="183"/>
        <v>0</v>
      </c>
      <c r="BE241" s="21">
        <f t="shared" si="183"/>
        <v>268000</v>
      </c>
      <c r="BF241" s="18">
        <f t="shared" si="183"/>
        <v>268000</v>
      </c>
      <c r="BG241" s="18">
        <f t="shared" si="183"/>
        <v>0</v>
      </c>
      <c r="BH241" s="18">
        <f t="shared" si="183"/>
        <v>0</v>
      </c>
      <c r="BI241" s="18">
        <f t="shared" si="183"/>
        <v>268000</v>
      </c>
      <c r="BJ241" s="21">
        <f t="shared" si="183"/>
        <v>0</v>
      </c>
      <c r="BK241" s="21">
        <f t="shared" si="184"/>
        <v>0</v>
      </c>
      <c r="BL241" s="21">
        <f t="shared" si="184"/>
        <v>0</v>
      </c>
      <c r="BM241" s="21">
        <f t="shared" si="184"/>
        <v>0</v>
      </c>
      <c r="BN241" s="21">
        <f t="shared" si="184"/>
        <v>268000</v>
      </c>
      <c r="BO241" s="21">
        <f t="shared" si="184"/>
        <v>0</v>
      </c>
      <c r="BP241" s="21">
        <f t="shared" si="184"/>
        <v>0</v>
      </c>
      <c r="BQ241" s="21">
        <f t="shared" si="184"/>
        <v>268000</v>
      </c>
      <c r="BR241" s="21">
        <f t="shared" si="184"/>
        <v>0</v>
      </c>
      <c r="BS241" s="21">
        <f t="shared" si="184"/>
        <v>0</v>
      </c>
      <c r="BT241" s="21">
        <f t="shared" si="184"/>
        <v>0</v>
      </c>
      <c r="BU241" s="21">
        <f t="shared" si="184"/>
        <v>0</v>
      </c>
      <c r="BV241" s="21">
        <f t="shared" si="184"/>
        <v>268000</v>
      </c>
      <c r="BW241" s="21">
        <f t="shared" si="184"/>
        <v>0</v>
      </c>
      <c r="BX241" s="21">
        <f t="shared" si="184"/>
        <v>0</v>
      </c>
      <c r="BY241" s="21">
        <f t="shared" si="184"/>
        <v>268000</v>
      </c>
    </row>
    <row r="242" spans="1:77" ht="30" x14ac:dyDescent="0.25">
      <c r="A242" s="16" t="s">
        <v>28</v>
      </c>
      <c r="B242" s="9">
        <v>51</v>
      </c>
      <c r="C242" s="9">
        <v>4</v>
      </c>
      <c r="D242" s="13" t="s">
        <v>215</v>
      </c>
      <c r="E242" s="9">
        <v>851</v>
      </c>
      <c r="F242" s="13"/>
      <c r="G242" s="10"/>
      <c r="H242" s="10"/>
      <c r="I242" s="13"/>
      <c r="J242" s="18">
        <f t="shared" ref="J242:BU242" si="185">J243+J248+J253+J256</f>
        <v>788500</v>
      </c>
      <c r="K242" s="21">
        <f t="shared" si="185"/>
        <v>0</v>
      </c>
      <c r="L242" s="21">
        <f t="shared" si="185"/>
        <v>520500</v>
      </c>
      <c r="M242" s="21">
        <f t="shared" si="185"/>
        <v>268000</v>
      </c>
      <c r="N242" s="21">
        <f t="shared" si="185"/>
        <v>-109000</v>
      </c>
      <c r="O242" s="21">
        <f t="shared" si="185"/>
        <v>0</v>
      </c>
      <c r="P242" s="21">
        <f t="shared" si="185"/>
        <v>-109000</v>
      </c>
      <c r="Q242" s="21">
        <f t="shared" si="185"/>
        <v>0</v>
      </c>
      <c r="R242" s="21">
        <f t="shared" si="185"/>
        <v>679500</v>
      </c>
      <c r="S242" s="21">
        <f t="shared" si="185"/>
        <v>0</v>
      </c>
      <c r="T242" s="21">
        <f t="shared" si="185"/>
        <v>411500</v>
      </c>
      <c r="U242" s="21">
        <f t="shared" si="185"/>
        <v>268000</v>
      </c>
      <c r="V242" s="21">
        <f t="shared" si="185"/>
        <v>0</v>
      </c>
      <c r="W242" s="21">
        <f t="shared" si="185"/>
        <v>0</v>
      </c>
      <c r="X242" s="21">
        <f t="shared" si="185"/>
        <v>0</v>
      </c>
      <c r="Y242" s="21">
        <f t="shared" si="185"/>
        <v>0</v>
      </c>
      <c r="Z242" s="21">
        <f t="shared" si="185"/>
        <v>679500</v>
      </c>
      <c r="AA242" s="21">
        <f t="shared" si="185"/>
        <v>0</v>
      </c>
      <c r="AB242" s="21">
        <f t="shared" si="185"/>
        <v>411500</v>
      </c>
      <c r="AC242" s="21">
        <f t="shared" si="185"/>
        <v>268000</v>
      </c>
      <c r="AD242" s="21">
        <f t="shared" si="185"/>
        <v>0</v>
      </c>
      <c r="AE242" s="21">
        <f t="shared" si="185"/>
        <v>0</v>
      </c>
      <c r="AF242" s="21">
        <f t="shared" si="185"/>
        <v>0</v>
      </c>
      <c r="AG242" s="21">
        <f t="shared" si="185"/>
        <v>0</v>
      </c>
      <c r="AH242" s="21">
        <f t="shared" si="185"/>
        <v>679500</v>
      </c>
      <c r="AI242" s="21">
        <f t="shared" si="185"/>
        <v>0</v>
      </c>
      <c r="AJ242" s="21">
        <f t="shared" si="185"/>
        <v>411500</v>
      </c>
      <c r="AK242" s="21">
        <f t="shared" si="185"/>
        <v>268000</v>
      </c>
      <c r="AL242" s="18">
        <f t="shared" si="185"/>
        <v>268000</v>
      </c>
      <c r="AM242" s="18">
        <f t="shared" si="185"/>
        <v>0</v>
      </c>
      <c r="AN242" s="18">
        <f t="shared" si="185"/>
        <v>0</v>
      </c>
      <c r="AO242" s="18">
        <f t="shared" si="185"/>
        <v>268000</v>
      </c>
      <c r="AP242" s="21">
        <f t="shared" si="185"/>
        <v>0</v>
      </c>
      <c r="AQ242" s="21">
        <f t="shared" si="185"/>
        <v>0</v>
      </c>
      <c r="AR242" s="21">
        <f t="shared" si="185"/>
        <v>0</v>
      </c>
      <c r="AS242" s="21">
        <f t="shared" si="185"/>
        <v>0</v>
      </c>
      <c r="AT242" s="21">
        <f t="shared" si="185"/>
        <v>268000</v>
      </c>
      <c r="AU242" s="21">
        <f t="shared" si="185"/>
        <v>0</v>
      </c>
      <c r="AV242" s="21">
        <f t="shared" si="185"/>
        <v>0</v>
      </c>
      <c r="AW242" s="21">
        <f t="shared" si="185"/>
        <v>268000</v>
      </c>
      <c r="AX242" s="21">
        <f t="shared" si="185"/>
        <v>0</v>
      </c>
      <c r="AY242" s="21">
        <f t="shared" si="185"/>
        <v>0</v>
      </c>
      <c r="AZ242" s="21">
        <f t="shared" si="185"/>
        <v>0</v>
      </c>
      <c r="BA242" s="21">
        <f t="shared" si="185"/>
        <v>0</v>
      </c>
      <c r="BB242" s="21">
        <f t="shared" si="185"/>
        <v>268000</v>
      </c>
      <c r="BC242" s="21">
        <f t="shared" si="185"/>
        <v>0</v>
      </c>
      <c r="BD242" s="21">
        <f t="shared" si="185"/>
        <v>0</v>
      </c>
      <c r="BE242" s="21">
        <f t="shared" si="185"/>
        <v>268000</v>
      </c>
      <c r="BF242" s="18">
        <f t="shared" si="185"/>
        <v>268000</v>
      </c>
      <c r="BG242" s="18">
        <f t="shared" si="185"/>
        <v>0</v>
      </c>
      <c r="BH242" s="18">
        <f t="shared" si="185"/>
        <v>0</v>
      </c>
      <c r="BI242" s="18">
        <f t="shared" si="185"/>
        <v>268000</v>
      </c>
      <c r="BJ242" s="21">
        <f t="shared" si="185"/>
        <v>0</v>
      </c>
      <c r="BK242" s="21">
        <f t="shared" si="185"/>
        <v>0</v>
      </c>
      <c r="BL242" s="21">
        <f t="shared" si="185"/>
        <v>0</v>
      </c>
      <c r="BM242" s="21">
        <f t="shared" si="185"/>
        <v>0</v>
      </c>
      <c r="BN242" s="21">
        <f t="shared" si="185"/>
        <v>268000</v>
      </c>
      <c r="BO242" s="21">
        <f t="shared" si="185"/>
        <v>0</v>
      </c>
      <c r="BP242" s="21">
        <f t="shared" si="185"/>
        <v>0</v>
      </c>
      <c r="BQ242" s="21">
        <f t="shared" si="185"/>
        <v>268000</v>
      </c>
      <c r="BR242" s="21">
        <f t="shared" si="185"/>
        <v>0</v>
      </c>
      <c r="BS242" s="21">
        <f t="shared" si="185"/>
        <v>0</v>
      </c>
      <c r="BT242" s="21">
        <f t="shared" si="185"/>
        <v>0</v>
      </c>
      <c r="BU242" s="21">
        <f t="shared" si="185"/>
        <v>0</v>
      </c>
      <c r="BV242" s="21">
        <f t="shared" ref="BV242:BY242" si="186">BV243+BV248+BV253+BV256</f>
        <v>268000</v>
      </c>
      <c r="BW242" s="21">
        <f t="shared" si="186"/>
        <v>0</v>
      </c>
      <c r="BX242" s="21">
        <f t="shared" si="186"/>
        <v>0</v>
      </c>
      <c r="BY242" s="21">
        <f t="shared" si="186"/>
        <v>268000</v>
      </c>
    </row>
    <row r="243" spans="1:77" ht="30" x14ac:dyDescent="0.25">
      <c r="A243" s="16" t="s">
        <v>216</v>
      </c>
      <c r="B243" s="9">
        <v>51</v>
      </c>
      <c r="C243" s="9">
        <v>4</v>
      </c>
      <c r="D243" s="13" t="s">
        <v>215</v>
      </c>
      <c r="E243" s="9">
        <v>851</v>
      </c>
      <c r="F243" s="13" t="s">
        <v>162</v>
      </c>
      <c r="G243" s="13" t="s">
        <v>95</v>
      </c>
      <c r="H243" s="13" t="s">
        <v>217</v>
      </c>
      <c r="I243" s="13"/>
      <c r="J243" s="18">
        <f t="shared" ref="J243:BU243" si="187">J244+J246</f>
        <v>77970</v>
      </c>
      <c r="K243" s="21">
        <f t="shared" si="187"/>
        <v>0</v>
      </c>
      <c r="L243" s="21">
        <f t="shared" si="187"/>
        <v>77970</v>
      </c>
      <c r="M243" s="21">
        <f t="shared" si="187"/>
        <v>0</v>
      </c>
      <c r="N243" s="21">
        <f t="shared" si="187"/>
        <v>323530</v>
      </c>
      <c r="O243" s="21">
        <f t="shared" si="187"/>
        <v>0</v>
      </c>
      <c r="P243" s="21">
        <f t="shared" si="187"/>
        <v>323530</v>
      </c>
      <c r="Q243" s="21">
        <f t="shared" si="187"/>
        <v>0</v>
      </c>
      <c r="R243" s="21">
        <f t="shared" si="187"/>
        <v>401500</v>
      </c>
      <c r="S243" s="21">
        <f t="shared" si="187"/>
        <v>0</v>
      </c>
      <c r="T243" s="21">
        <f t="shared" si="187"/>
        <v>401500</v>
      </c>
      <c r="U243" s="21">
        <f t="shared" si="187"/>
        <v>0</v>
      </c>
      <c r="V243" s="21">
        <f t="shared" si="187"/>
        <v>0</v>
      </c>
      <c r="W243" s="21">
        <f t="shared" si="187"/>
        <v>0</v>
      </c>
      <c r="X243" s="21">
        <f t="shared" si="187"/>
        <v>0</v>
      </c>
      <c r="Y243" s="21">
        <f t="shared" si="187"/>
        <v>0</v>
      </c>
      <c r="Z243" s="21">
        <f t="shared" si="187"/>
        <v>401500</v>
      </c>
      <c r="AA243" s="21">
        <f t="shared" si="187"/>
        <v>0</v>
      </c>
      <c r="AB243" s="21">
        <f t="shared" si="187"/>
        <v>401500</v>
      </c>
      <c r="AC243" s="21">
        <f t="shared" si="187"/>
        <v>0</v>
      </c>
      <c r="AD243" s="21">
        <f t="shared" si="187"/>
        <v>0</v>
      </c>
      <c r="AE243" s="21">
        <f t="shared" si="187"/>
        <v>0</v>
      </c>
      <c r="AF243" s="21">
        <f t="shared" si="187"/>
        <v>0</v>
      </c>
      <c r="AG243" s="21">
        <f t="shared" si="187"/>
        <v>0</v>
      </c>
      <c r="AH243" s="21">
        <f t="shared" si="187"/>
        <v>401500</v>
      </c>
      <c r="AI243" s="21">
        <f t="shared" si="187"/>
        <v>0</v>
      </c>
      <c r="AJ243" s="21">
        <f t="shared" si="187"/>
        <v>401500</v>
      </c>
      <c r="AK243" s="21">
        <f t="shared" si="187"/>
        <v>0</v>
      </c>
      <c r="AL243" s="18">
        <f t="shared" si="187"/>
        <v>0</v>
      </c>
      <c r="AM243" s="18">
        <f t="shared" si="187"/>
        <v>0</v>
      </c>
      <c r="AN243" s="18">
        <f t="shared" si="187"/>
        <v>0</v>
      </c>
      <c r="AO243" s="18">
        <f t="shared" si="187"/>
        <v>0</v>
      </c>
      <c r="AP243" s="21">
        <f t="shared" si="187"/>
        <v>0</v>
      </c>
      <c r="AQ243" s="21">
        <f t="shared" si="187"/>
        <v>0</v>
      </c>
      <c r="AR243" s="21">
        <f t="shared" si="187"/>
        <v>0</v>
      </c>
      <c r="AS243" s="21">
        <f t="shared" si="187"/>
        <v>0</v>
      </c>
      <c r="AT243" s="21">
        <f t="shared" si="187"/>
        <v>0</v>
      </c>
      <c r="AU243" s="21">
        <f t="shared" si="187"/>
        <v>0</v>
      </c>
      <c r="AV243" s="21">
        <f t="shared" si="187"/>
        <v>0</v>
      </c>
      <c r="AW243" s="21">
        <f t="shared" si="187"/>
        <v>0</v>
      </c>
      <c r="AX243" s="21">
        <f t="shared" si="187"/>
        <v>0</v>
      </c>
      <c r="AY243" s="21">
        <f t="shared" si="187"/>
        <v>0</v>
      </c>
      <c r="AZ243" s="21">
        <f t="shared" si="187"/>
        <v>0</v>
      </c>
      <c r="BA243" s="21">
        <f t="shared" si="187"/>
        <v>0</v>
      </c>
      <c r="BB243" s="21">
        <f t="shared" si="187"/>
        <v>0</v>
      </c>
      <c r="BC243" s="21">
        <f t="shared" si="187"/>
        <v>0</v>
      </c>
      <c r="BD243" s="21">
        <f t="shared" si="187"/>
        <v>0</v>
      </c>
      <c r="BE243" s="21">
        <f t="shared" si="187"/>
        <v>0</v>
      </c>
      <c r="BF243" s="18">
        <f t="shared" si="187"/>
        <v>0</v>
      </c>
      <c r="BG243" s="18">
        <f t="shared" si="187"/>
        <v>0</v>
      </c>
      <c r="BH243" s="18">
        <f t="shared" si="187"/>
        <v>0</v>
      </c>
      <c r="BI243" s="18">
        <f t="shared" si="187"/>
        <v>0</v>
      </c>
      <c r="BJ243" s="21">
        <f t="shared" si="187"/>
        <v>0</v>
      </c>
      <c r="BK243" s="21">
        <f t="shared" si="187"/>
        <v>0</v>
      </c>
      <c r="BL243" s="21">
        <f t="shared" si="187"/>
        <v>0</v>
      </c>
      <c r="BM243" s="21">
        <f t="shared" si="187"/>
        <v>0</v>
      </c>
      <c r="BN243" s="21">
        <f t="shared" si="187"/>
        <v>0</v>
      </c>
      <c r="BO243" s="21">
        <f t="shared" si="187"/>
        <v>0</v>
      </c>
      <c r="BP243" s="21">
        <f t="shared" si="187"/>
        <v>0</v>
      </c>
      <c r="BQ243" s="21">
        <f t="shared" si="187"/>
        <v>0</v>
      </c>
      <c r="BR243" s="21">
        <f t="shared" si="187"/>
        <v>0</v>
      </c>
      <c r="BS243" s="21">
        <f t="shared" si="187"/>
        <v>0</v>
      </c>
      <c r="BT243" s="21">
        <f t="shared" si="187"/>
        <v>0</v>
      </c>
      <c r="BU243" s="21">
        <f t="shared" si="187"/>
        <v>0</v>
      </c>
      <c r="BV243" s="21">
        <f t="shared" ref="BV243:BY243" si="188">BV244+BV246</f>
        <v>0</v>
      </c>
      <c r="BW243" s="21">
        <f t="shared" si="188"/>
        <v>0</v>
      </c>
      <c r="BX243" s="21">
        <f t="shared" si="188"/>
        <v>0</v>
      </c>
      <c r="BY243" s="21">
        <f t="shared" si="188"/>
        <v>0</v>
      </c>
    </row>
    <row r="244" spans="1:77" ht="120" x14ac:dyDescent="0.25">
      <c r="A244" s="26" t="s">
        <v>43</v>
      </c>
      <c r="B244" s="9">
        <v>51</v>
      </c>
      <c r="C244" s="9">
        <v>4</v>
      </c>
      <c r="D244" s="10" t="s">
        <v>215</v>
      </c>
      <c r="E244" s="9">
        <v>851</v>
      </c>
      <c r="F244" s="13" t="s">
        <v>162</v>
      </c>
      <c r="G244" s="13" t="s">
        <v>95</v>
      </c>
      <c r="H244" s="13" t="s">
        <v>217</v>
      </c>
      <c r="I244" s="13" t="s">
        <v>44</v>
      </c>
      <c r="J244" s="18">
        <f t="shared" ref="J244:BU244" si="189">J245</f>
        <v>26000</v>
      </c>
      <c r="K244" s="21">
        <f t="shared" si="189"/>
        <v>0</v>
      </c>
      <c r="L244" s="21">
        <f t="shared" si="189"/>
        <v>26000</v>
      </c>
      <c r="M244" s="21">
        <f t="shared" si="189"/>
        <v>0</v>
      </c>
      <c r="N244" s="21">
        <f t="shared" si="189"/>
        <v>-4400</v>
      </c>
      <c r="O244" s="21">
        <f t="shared" si="189"/>
        <v>0</v>
      </c>
      <c r="P244" s="21">
        <f t="shared" si="189"/>
        <v>-4400</v>
      </c>
      <c r="Q244" s="21">
        <f t="shared" si="189"/>
        <v>0</v>
      </c>
      <c r="R244" s="21">
        <f t="shared" si="189"/>
        <v>21600</v>
      </c>
      <c r="S244" s="21">
        <f t="shared" si="189"/>
        <v>0</v>
      </c>
      <c r="T244" s="21">
        <f t="shared" si="189"/>
        <v>21600</v>
      </c>
      <c r="U244" s="21">
        <f t="shared" si="189"/>
        <v>0</v>
      </c>
      <c r="V244" s="21">
        <f t="shared" si="189"/>
        <v>0</v>
      </c>
      <c r="W244" s="21">
        <f t="shared" si="189"/>
        <v>0</v>
      </c>
      <c r="X244" s="21">
        <f t="shared" si="189"/>
        <v>0</v>
      </c>
      <c r="Y244" s="21">
        <f t="shared" si="189"/>
        <v>0</v>
      </c>
      <c r="Z244" s="21">
        <f t="shared" si="189"/>
        <v>21600</v>
      </c>
      <c r="AA244" s="21">
        <f t="shared" si="189"/>
        <v>0</v>
      </c>
      <c r="AB244" s="21">
        <f t="shared" si="189"/>
        <v>21600</v>
      </c>
      <c r="AC244" s="21">
        <f t="shared" si="189"/>
        <v>0</v>
      </c>
      <c r="AD244" s="21">
        <f t="shared" si="189"/>
        <v>0</v>
      </c>
      <c r="AE244" s="21">
        <f t="shared" si="189"/>
        <v>0</v>
      </c>
      <c r="AF244" s="21">
        <f t="shared" si="189"/>
        <v>0</v>
      </c>
      <c r="AG244" s="21">
        <f t="shared" si="189"/>
        <v>0</v>
      </c>
      <c r="AH244" s="21">
        <f t="shared" si="189"/>
        <v>21600</v>
      </c>
      <c r="AI244" s="21">
        <f t="shared" si="189"/>
        <v>0</v>
      </c>
      <c r="AJ244" s="21">
        <f t="shared" si="189"/>
        <v>21600</v>
      </c>
      <c r="AK244" s="21">
        <f t="shared" si="189"/>
        <v>0</v>
      </c>
      <c r="AL244" s="18">
        <f t="shared" si="189"/>
        <v>0</v>
      </c>
      <c r="AM244" s="18">
        <f t="shared" si="189"/>
        <v>0</v>
      </c>
      <c r="AN244" s="18">
        <f t="shared" si="189"/>
        <v>0</v>
      </c>
      <c r="AO244" s="18">
        <f t="shared" si="189"/>
        <v>0</v>
      </c>
      <c r="AP244" s="21">
        <f t="shared" si="189"/>
        <v>0</v>
      </c>
      <c r="AQ244" s="21">
        <f t="shared" si="189"/>
        <v>0</v>
      </c>
      <c r="AR244" s="21">
        <f t="shared" si="189"/>
        <v>0</v>
      </c>
      <c r="AS244" s="21">
        <f t="shared" si="189"/>
        <v>0</v>
      </c>
      <c r="AT244" s="21">
        <f t="shared" si="189"/>
        <v>0</v>
      </c>
      <c r="AU244" s="21">
        <f t="shared" si="189"/>
        <v>0</v>
      </c>
      <c r="AV244" s="21">
        <f t="shared" si="189"/>
        <v>0</v>
      </c>
      <c r="AW244" s="21">
        <f t="shared" si="189"/>
        <v>0</v>
      </c>
      <c r="AX244" s="21">
        <f t="shared" si="189"/>
        <v>0</v>
      </c>
      <c r="AY244" s="21">
        <f t="shared" si="189"/>
        <v>0</v>
      </c>
      <c r="AZ244" s="21">
        <f t="shared" si="189"/>
        <v>0</v>
      </c>
      <c r="BA244" s="21">
        <f t="shared" si="189"/>
        <v>0</v>
      </c>
      <c r="BB244" s="21">
        <f t="shared" si="189"/>
        <v>0</v>
      </c>
      <c r="BC244" s="21">
        <f t="shared" si="189"/>
        <v>0</v>
      </c>
      <c r="BD244" s="21">
        <f t="shared" si="189"/>
        <v>0</v>
      </c>
      <c r="BE244" s="21">
        <f t="shared" si="189"/>
        <v>0</v>
      </c>
      <c r="BF244" s="18">
        <f t="shared" si="189"/>
        <v>0</v>
      </c>
      <c r="BG244" s="18">
        <f t="shared" si="189"/>
        <v>0</v>
      </c>
      <c r="BH244" s="18">
        <f t="shared" si="189"/>
        <v>0</v>
      </c>
      <c r="BI244" s="18">
        <f t="shared" si="189"/>
        <v>0</v>
      </c>
      <c r="BJ244" s="21">
        <f t="shared" si="189"/>
        <v>0</v>
      </c>
      <c r="BK244" s="21">
        <f t="shared" si="189"/>
        <v>0</v>
      </c>
      <c r="BL244" s="21">
        <f t="shared" si="189"/>
        <v>0</v>
      </c>
      <c r="BM244" s="21">
        <f t="shared" si="189"/>
        <v>0</v>
      </c>
      <c r="BN244" s="21">
        <f t="shared" si="189"/>
        <v>0</v>
      </c>
      <c r="BO244" s="21">
        <f t="shared" si="189"/>
        <v>0</v>
      </c>
      <c r="BP244" s="21">
        <f t="shared" si="189"/>
        <v>0</v>
      </c>
      <c r="BQ244" s="21">
        <f t="shared" si="189"/>
        <v>0</v>
      </c>
      <c r="BR244" s="21">
        <f t="shared" si="189"/>
        <v>0</v>
      </c>
      <c r="BS244" s="21">
        <f t="shared" si="189"/>
        <v>0</v>
      </c>
      <c r="BT244" s="21">
        <f t="shared" si="189"/>
        <v>0</v>
      </c>
      <c r="BU244" s="21">
        <f t="shared" si="189"/>
        <v>0</v>
      </c>
      <c r="BV244" s="21">
        <f t="shared" ref="BV244:BY244" si="190">BV245</f>
        <v>0</v>
      </c>
      <c r="BW244" s="21">
        <f t="shared" si="190"/>
        <v>0</v>
      </c>
      <c r="BX244" s="21">
        <f t="shared" si="190"/>
        <v>0</v>
      </c>
      <c r="BY244" s="21">
        <f t="shared" si="190"/>
        <v>0</v>
      </c>
    </row>
    <row r="245" spans="1:77" ht="30" x14ac:dyDescent="0.25">
      <c r="A245" s="12" t="s">
        <v>122</v>
      </c>
      <c r="B245" s="9">
        <v>51</v>
      </c>
      <c r="C245" s="9">
        <v>4</v>
      </c>
      <c r="D245" s="13" t="s">
        <v>215</v>
      </c>
      <c r="E245" s="9">
        <v>851</v>
      </c>
      <c r="F245" s="13" t="s">
        <v>162</v>
      </c>
      <c r="G245" s="13" t="s">
        <v>95</v>
      </c>
      <c r="H245" s="13" t="s">
        <v>217</v>
      </c>
      <c r="I245" s="13" t="s">
        <v>123</v>
      </c>
      <c r="J245" s="18">
        <f>'[1]3.ВС'!J251</f>
        <v>26000</v>
      </c>
      <c r="K245" s="21">
        <f>'[1]3.ВС'!K251</f>
        <v>0</v>
      </c>
      <c r="L245" s="21">
        <f>'[1]3.ВС'!L251</f>
        <v>26000</v>
      </c>
      <c r="M245" s="21">
        <f>'[1]3.ВС'!M251</f>
        <v>0</v>
      </c>
      <c r="N245" s="21">
        <f>'[1]3.ВС'!N251</f>
        <v>-4400</v>
      </c>
      <c r="O245" s="21">
        <f>'[1]3.ВС'!O251</f>
        <v>0</v>
      </c>
      <c r="P245" s="21">
        <f>'[1]3.ВС'!P251</f>
        <v>-4400</v>
      </c>
      <c r="Q245" s="21">
        <f>'[1]3.ВС'!Q251</f>
        <v>0</v>
      </c>
      <c r="R245" s="21">
        <f>'[1]3.ВС'!R251</f>
        <v>21600</v>
      </c>
      <c r="S245" s="21">
        <f>'[1]3.ВС'!S251</f>
        <v>0</v>
      </c>
      <c r="T245" s="21">
        <f>'[1]3.ВС'!T251</f>
        <v>21600</v>
      </c>
      <c r="U245" s="21">
        <f>'[1]3.ВС'!U251</f>
        <v>0</v>
      </c>
      <c r="V245" s="21">
        <f>'[1]3.ВС'!V251</f>
        <v>0</v>
      </c>
      <c r="W245" s="21">
        <f>'[1]3.ВС'!W251</f>
        <v>0</v>
      </c>
      <c r="X245" s="21">
        <f>'[1]3.ВС'!X251</f>
        <v>0</v>
      </c>
      <c r="Y245" s="21">
        <f>'[1]3.ВС'!Y251</f>
        <v>0</v>
      </c>
      <c r="Z245" s="21">
        <f>'[1]3.ВС'!Z251</f>
        <v>21600</v>
      </c>
      <c r="AA245" s="21">
        <f>'[1]3.ВС'!AA251</f>
        <v>0</v>
      </c>
      <c r="AB245" s="21">
        <f>'[1]3.ВС'!AB251</f>
        <v>21600</v>
      </c>
      <c r="AC245" s="21">
        <f>'[1]3.ВС'!AC251</f>
        <v>0</v>
      </c>
      <c r="AD245" s="21">
        <f>'[1]3.ВС'!AD251</f>
        <v>0</v>
      </c>
      <c r="AE245" s="21">
        <f>'[1]3.ВС'!AE251</f>
        <v>0</v>
      </c>
      <c r="AF245" s="21">
        <f>'[1]3.ВС'!AF251</f>
        <v>0</v>
      </c>
      <c r="AG245" s="21">
        <f>'[1]3.ВС'!AG251</f>
        <v>0</v>
      </c>
      <c r="AH245" s="21">
        <f>'[1]3.ВС'!AH251</f>
        <v>21600</v>
      </c>
      <c r="AI245" s="21">
        <f>'[1]3.ВС'!AI251</f>
        <v>0</v>
      </c>
      <c r="AJ245" s="21">
        <f>'[1]3.ВС'!AJ251</f>
        <v>21600</v>
      </c>
      <c r="AK245" s="21">
        <f>'[1]3.ВС'!AK251</f>
        <v>0</v>
      </c>
      <c r="AL245" s="18">
        <f>'[1]3.ВС'!AL251</f>
        <v>0</v>
      </c>
      <c r="AM245" s="18">
        <f>'[1]3.ВС'!AM251</f>
        <v>0</v>
      </c>
      <c r="AN245" s="18">
        <f>'[1]3.ВС'!AN251</f>
        <v>0</v>
      </c>
      <c r="AO245" s="18">
        <f>'[1]3.ВС'!AO251</f>
        <v>0</v>
      </c>
      <c r="AP245" s="21">
        <f>'[1]3.ВС'!AP251</f>
        <v>0</v>
      </c>
      <c r="AQ245" s="21">
        <f>'[1]3.ВС'!AQ251</f>
        <v>0</v>
      </c>
      <c r="AR245" s="21">
        <f>'[1]3.ВС'!AR251</f>
        <v>0</v>
      </c>
      <c r="AS245" s="21">
        <f>'[1]3.ВС'!AS251</f>
        <v>0</v>
      </c>
      <c r="AT245" s="21">
        <f>'[1]3.ВС'!AT251</f>
        <v>0</v>
      </c>
      <c r="AU245" s="21">
        <f>'[1]3.ВС'!AU251</f>
        <v>0</v>
      </c>
      <c r="AV245" s="21">
        <f>'[1]3.ВС'!AV251</f>
        <v>0</v>
      </c>
      <c r="AW245" s="21">
        <f>'[1]3.ВС'!AW251</f>
        <v>0</v>
      </c>
      <c r="AX245" s="21">
        <f>'[1]3.ВС'!AX251</f>
        <v>0</v>
      </c>
      <c r="AY245" s="21">
        <f>'[1]3.ВС'!AY251</f>
        <v>0</v>
      </c>
      <c r="AZ245" s="21">
        <f>'[1]3.ВС'!AZ251</f>
        <v>0</v>
      </c>
      <c r="BA245" s="21">
        <f>'[1]3.ВС'!BA251</f>
        <v>0</v>
      </c>
      <c r="BB245" s="21">
        <f>'[1]3.ВС'!BB251</f>
        <v>0</v>
      </c>
      <c r="BC245" s="21">
        <f>'[1]3.ВС'!BC251</f>
        <v>0</v>
      </c>
      <c r="BD245" s="21">
        <f>'[1]3.ВС'!BD251</f>
        <v>0</v>
      </c>
      <c r="BE245" s="21">
        <f>'[1]3.ВС'!BE251</f>
        <v>0</v>
      </c>
      <c r="BF245" s="18">
        <f>'[1]3.ВС'!BF251</f>
        <v>0</v>
      </c>
      <c r="BG245" s="18">
        <f>'[1]3.ВС'!BG251</f>
        <v>0</v>
      </c>
      <c r="BH245" s="18">
        <f>'[1]3.ВС'!BH251</f>
        <v>0</v>
      </c>
      <c r="BI245" s="18">
        <f>'[1]3.ВС'!BI251</f>
        <v>0</v>
      </c>
      <c r="BJ245" s="21">
        <f>'[1]3.ВС'!BJ251</f>
        <v>0</v>
      </c>
      <c r="BK245" s="21">
        <f>'[1]3.ВС'!BK251</f>
        <v>0</v>
      </c>
      <c r="BL245" s="21">
        <f>'[1]3.ВС'!BL251</f>
        <v>0</v>
      </c>
      <c r="BM245" s="21">
        <f>'[1]3.ВС'!BM251</f>
        <v>0</v>
      </c>
      <c r="BN245" s="21">
        <f>'[1]3.ВС'!BN251</f>
        <v>0</v>
      </c>
      <c r="BO245" s="21">
        <f>'[1]3.ВС'!BO251</f>
        <v>0</v>
      </c>
      <c r="BP245" s="21">
        <f>'[1]3.ВС'!BP251</f>
        <v>0</v>
      </c>
      <c r="BQ245" s="21">
        <f>'[1]3.ВС'!BQ251</f>
        <v>0</v>
      </c>
      <c r="BR245" s="21">
        <f>'[1]3.ВС'!BR251</f>
        <v>0</v>
      </c>
      <c r="BS245" s="21">
        <f>'[1]3.ВС'!BS251</f>
        <v>0</v>
      </c>
      <c r="BT245" s="21">
        <f>'[1]3.ВС'!BT251</f>
        <v>0</v>
      </c>
      <c r="BU245" s="21">
        <f>'[1]3.ВС'!BU251</f>
        <v>0</v>
      </c>
      <c r="BV245" s="21">
        <f>'[1]3.ВС'!BV251</f>
        <v>0</v>
      </c>
      <c r="BW245" s="21">
        <f>'[1]3.ВС'!BW251</f>
        <v>0</v>
      </c>
      <c r="BX245" s="21">
        <f>'[1]3.ВС'!BX251</f>
        <v>0</v>
      </c>
      <c r="BY245" s="21">
        <f>'[1]3.ВС'!BY251</f>
        <v>0</v>
      </c>
    </row>
    <row r="246" spans="1:77" ht="45" x14ac:dyDescent="0.25">
      <c r="A246" s="12" t="s">
        <v>47</v>
      </c>
      <c r="B246" s="9">
        <v>51</v>
      </c>
      <c r="C246" s="9">
        <v>4</v>
      </c>
      <c r="D246" s="13" t="s">
        <v>215</v>
      </c>
      <c r="E246" s="9">
        <v>851</v>
      </c>
      <c r="F246" s="13" t="s">
        <v>162</v>
      </c>
      <c r="G246" s="13" t="s">
        <v>95</v>
      </c>
      <c r="H246" s="13" t="s">
        <v>217</v>
      </c>
      <c r="I246" s="13" t="s">
        <v>48</v>
      </c>
      <c r="J246" s="18">
        <f t="shared" ref="J246:BU246" si="191">J247</f>
        <v>51970</v>
      </c>
      <c r="K246" s="21">
        <f t="shared" si="191"/>
        <v>0</v>
      </c>
      <c r="L246" s="21">
        <f t="shared" si="191"/>
        <v>51970</v>
      </c>
      <c r="M246" s="21">
        <f t="shared" si="191"/>
        <v>0</v>
      </c>
      <c r="N246" s="21">
        <f t="shared" si="191"/>
        <v>327930</v>
      </c>
      <c r="O246" s="21">
        <f t="shared" si="191"/>
        <v>0</v>
      </c>
      <c r="P246" s="21">
        <f t="shared" si="191"/>
        <v>327930</v>
      </c>
      <c r="Q246" s="21">
        <f t="shared" si="191"/>
        <v>0</v>
      </c>
      <c r="R246" s="21">
        <f t="shared" si="191"/>
        <v>379900</v>
      </c>
      <c r="S246" s="21">
        <f t="shared" si="191"/>
        <v>0</v>
      </c>
      <c r="T246" s="21">
        <f t="shared" si="191"/>
        <v>379900</v>
      </c>
      <c r="U246" s="21">
        <f t="shared" si="191"/>
        <v>0</v>
      </c>
      <c r="V246" s="21">
        <f t="shared" si="191"/>
        <v>0</v>
      </c>
      <c r="W246" s="21">
        <f t="shared" si="191"/>
        <v>0</v>
      </c>
      <c r="X246" s="21">
        <f t="shared" si="191"/>
        <v>0</v>
      </c>
      <c r="Y246" s="21">
        <f t="shared" si="191"/>
        <v>0</v>
      </c>
      <c r="Z246" s="21">
        <f t="shared" si="191"/>
        <v>379900</v>
      </c>
      <c r="AA246" s="21">
        <f t="shared" si="191"/>
        <v>0</v>
      </c>
      <c r="AB246" s="21">
        <f t="shared" si="191"/>
        <v>379900</v>
      </c>
      <c r="AC246" s="21">
        <f t="shared" si="191"/>
        <v>0</v>
      </c>
      <c r="AD246" s="21">
        <f t="shared" si="191"/>
        <v>0</v>
      </c>
      <c r="AE246" s="21">
        <f t="shared" si="191"/>
        <v>0</v>
      </c>
      <c r="AF246" s="21">
        <f t="shared" si="191"/>
        <v>0</v>
      </c>
      <c r="AG246" s="21">
        <f t="shared" si="191"/>
        <v>0</v>
      </c>
      <c r="AH246" s="21">
        <f t="shared" si="191"/>
        <v>379900</v>
      </c>
      <c r="AI246" s="21">
        <f t="shared" si="191"/>
        <v>0</v>
      </c>
      <c r="AJ246" s="21">
        <f t="shared" si="191"/>
        <v>379900</v>
      </c>
      <c r="AK246" s="21">
        <f t="shared" si="191"/>
        <v>0</v>
      </c>
      <c r="AL246" s="18">
        <f t="shared" si="191"/>
        <v>0</v>
      </c>
      <c r="AM246" s="18">
        <f t="shared" si="191"/>
        <v>0</v>
      </c>
      <c r="AN246" s="18">
        <f t="shared" si="191"/>
        <v>0</v>
      </c>
      <c r="AO246" s="18">
        <f t="shared" si="191"/>
        <v>0</v>
      </c>
      <c r="AP246" s="21">
        <f t="shared" si="191"/>
        <v>0</v>
      </c>
      <c r="AQ246" s="21">
        <f t="shared" si="191"/>
        <v>0</v>
      </c>
      <c r="AR246" s="21">
        <f t="shared" si="191"/>
        <v>0</v>
      </c>
      <c r="AS246" s="21">
        <f t="shared" si="191"/>
        <v>0</v>
      </c>
      <c r="AT246" s="21">
        <f t="shared" si="191"/>
        <v>0</v>
      </c>
      <c r="AU246" s="21">
        <f t="shared" si="191"/>
        <v>0</v>
      </c>
      <c r="AV246" s="21">
        <f t="shared" si="191"/>
        <v>0</v>
      </c>
      <c r="AW246" s="21">
        <f t="shared" si="191"/>
        <v>0</v>
      </c>
      <c r="AX246" s="21">
        <f t="shared" si="191"/>
        <v>0</v>
      </c>
      <c r="AY246" s="21">
        <f t="shared" si="191"/>
        <v>0</v>
      </c>
      <c r="AZ246" s="21">
        <f t="shared" si="191"/>
        <v>0</v>
      </c>
      <c r="BA246" s="21">
        <f t="shared" si="191"/>
        <v>0</v>
      </c>
      <c r="BB246" s="21">
        <f t="shared" si="191"/>
        <v>0</v>
      </c>
      <c r="BC246" s="21">
        <f t="shared" si="191"/>
        <v>0</v>
      </c>
      <c r="BD246" s="21">
        <f t="shared" si="191"/>
        <v>0</v>
      </c>
      <c r="BE246" s="21">
        <f t="shared" si="191"/>
        <v>0</v>
      </c>
      <c r="BF246" s="18">
        <f t="shared" si="191"/>
        <v>0</v>
      </c>
      <c r="BG246" s="18">
        <f t="shared" si="191"/>
        <v>0</v>
      </c>
      <c r="BH246" s="18">
        <f t="shared" si="191"/>
        <v>0</v>
      </c>
      <c r="BI246" s="18">
        <f t="shared" si="191"/>
        <v>0</v>
      </c>
      <c r="BJ246" s="21">
        <f t="shared" si="191"/>
        <v>0</v>
      </c>
      <c r="BK246" s="21">
        <f t="shared" si="191"/>
        <v>0</v>
      </c>
      <c r="BL246" s="21">
        <f t="shared" si="191"/>
        <v>0</v>
      </c>
      <c r="BM246" s="21">
        <f t="shared" si="191"/>
        <v>0</v>
      </c>
      <c r="BN246" s="21">
        <f t="shared" si="191"/>
        <v>0</v>
      </c>
      <c r="BO246" s="21">
        <f t="shared" si="191"/>
        <v>0</v>
      </c>
      <c r="BP246" s="21">
        <f t="shared" si="191"/>
        <v>0</v>
      </c>
      <c r="BQ246" s="21">
        <f t="shared" si="191"/>
        <v>0</v>
      </c>
      <c r="BR246" s="21">
        <f t="shared" si="191"/>
        <v>0</v>
      </c>
      <c r="BS246" s="21">
        <f t="shared" si="191"/>
        <v>0</v>
      </c>
      <c r="BT246" s="21">
        <f t="shared" si="191"/>
        <v>0</v>
      </c>
      <c r="BU246" s="21">
        <f t="shared" si="191"/>
        <v>0</v>
      </c>
      <c r="BV246" s="21">
        <f t="shared" ref="BV246:BY246" si="192">BV247</f>
        <v>0</v>
      </c>
      <c r="BW246" s="21">
        <f t="shared" si="192"/>
        <v>0</v>
      </c>
      <c r="BX246" s="21">
        <f t="shared" si="192"/>
        <v>0</v>
      </c>
      <c r="BY246" s="21">
        <f t="shared" si="192"/>
        <v>0</v>
      </c>
    </row>
    <row r="247" spans="1:77" ht="60" x14ac:dyDescent="0.25">
      <c r="A247" s="12" t="s">
        <v>49</v>
      </c>
      <c r="B247" s="9">
        <v>51</v>
      </c>
      <c r="C247" s="9">
        <v>4</v>
      </c>
      <c r="D247" s="10" t="s">
        <v>215</v>
      </c>
      <c r="E247" s="9">
        <v>851</v>
      </c>
      <c r="F247" s="13" t="s">
        <v>162</v>
      </c>
      <c r="G247" s="13" t="s">
        <v>95</v>
      </c>
      <c r="H247" s="13" t="s">
        <v>217</v>
      </c>
      <c r="I247" s="13" t="s">
        <v>50</v>
      </c>
      <c r="J247" s="18">
        <f>'[1]3.ВС'!J253</f>
        <v>51970</v>
      </c>
      <c r="K247" s="21">
        <f>'[1]3.ВС'!K253</f>
        <v>0</v>
      </c>
      <c r="L247" s="21">
        <f>'[1]3.ВС'!L253</f>
        <v>51970</v>
      </c>
      <c r="M247" s="21">
        <f>'[1]3.ВС'!M253</f>
        <v>0</v>
      </c>
      <c r="N247" s="21">
        <f>'[1]3.ВС'!N253</f>
        <v>327930</v>
      </c>
      <c r="O247" s="21">
        <f>'[1]3.ВС'!O253</f>
        <v>0</v>
      </c>
      <c r="P247" s="21">
        <f>'[1]3.ВС'!P253</f>
        <v>327930</v>
      </c>
      <c r="Q247" s="21">
        <f>'[1]3.ВС'!Q253</f>
        <v>0</v>
      </c>
      <c r="R247" s="21">
        <f>'[1]3.ВС'!R253</f>
        <v>379900</v>
      </c>
      <c r="S247" s="21">
        <f>'[1]3.ВС'!S253</f>
        <v>0</v>
      </c>
      <c r="T247" s="21">
        <f>'[1]3.ВС'!T253</f>
        <v>379900</v>
      </c>
      <c r="U247" s="21">
        <f>'[1]3.ВС'!U253</f>
        <v>0</v>
      </c>
      <c r="V247" s="21">
        <f>'[1]3.ВС'!V253</f>
        <v>0</v>
      </c>
      <c r="W247" s="21">
        <f>'[1]3.ВС'!W253</f>
        <v>0</v>
      </c>
      <c r="X247" s="21">
        <f>'[1]3.ВС'!X253</f>
        <v>0</v>
      </c>
      <c r="Y247" s="21">
        <f>'[1]3.ВС'!Y253</f>
        <v>0</v>
      </c>
      <c r="Z247" s="21">
        <f>'[1]3.ВС'!Z253</f>
        <v>379900</v>
      </c>
      <c r="AA247" s="21">
        <f>'[1]3.ВС'!AA253</f>
        <v>0</v>
      </c>
      <c r="AB247" s="21">
        <f>'[1]3.ВС'!AB253</f>
        <v>379900</v>
      </c>
      <c r="AC247" s="21">
        <f>'[1]3.ВС'!AC253</f>
        <v>0</v>
      </c>
      <c r="AD247" s="21">
        <f>'[1]3.ВС'!AD253</f>
        <v>0</v>
      </c>
      <c r="AE247" s="21">
        <f>'[1]3.ВС'!AE253</f>
        <v>0</v>
      </c>
      <c r="AF247" s="21">
        <f>'[1]3.ВС'!AF253</f>
        <v>0</v>
      </c>
      <c r="AG247" s="21">
        <f>'[1]3.ВС'!AG253</f>
        <v>0</v>
      </c>
      <c r="AH247" s="21">
        <f>'[1]3.ВС'!AH253</f>
        <v>379900</v>
      </c>
      <c r="AI247" s="21">
        <f>'[1]3.ВС'!AI253</f>
        <v>0</v>
      </c>
      <c r="AJ247" s="21">
        <f>'[1]3.ВС'!AJ253</f>
        <v>379900</v>
      </c>
      <c r="AK247" s="21">
        <f>'[1]3.ВС'!AK253</f>
        <v>0</v>
      </c>
      <c r="AL247" s="18">
        <f>'[1]3.ВС'!AL253</f>
        <v>0</v>
      </c>
      <c r="AM247" s="18">
        <f>'[1]3.ВС'!AM253</f>
        <v>0</v>
      </c>
      <c r="AN247" s="18">
        <f>'[1]3.ВС'!AN253</f>
        <v>0</v>
      </c>
      <c r="AO247" s="18">
        <f>'[1]3.ВС'!AO253</f>
        <v>0</v>
      </c>
      <c r="AP247" s="21">
        <f>'[1]3.ВС'!AP253</f>
        <v>0</v>
      </c>
      <c r="AQ247" s="21">
        <f>'[1]3.ВС'!AQ253</f>
        <v>0</v>
      </c>
      <c r="AR247" s="21">
        <f>'[1]3.ВС'!AR253</f>
        <v>0</v>
      </c>
      <c r="AS247" s="21">
        <f>'[1]3.ВС'!AS253</f>
        <v>0</v>
      </c>
      <c r="AT247" s="21">
        <f>'[1]3.ВС'!AT253</f>
        <v>0</v>
      </c>
      <c r="AU247" s="21">
        <f>'[1]3.ВС'!AU253</f>
        <v>0</v>
      </c>
      <c r="AV247" s="21">
        <f>'[1]3.ВС'!AV253</f>
        <v>0</v>
      </c>
      <c r="AW247" s="21">
        <f>'[1]3.ВС'!AW253</f>
        <v>0</v>
      </c>
      <c r="AX247" s="21">
        <f>'[1]3.ВС'!AX253</f>
        <v>0</v>
      </c>
      <c r="AY247" s="21">
        <f>'[1]3.ВС'!AY253</f>
        <v>0</v>
      </c>
      <c r="AZ247" s="21">
        <f>'[1]3.ВС'!AZ253</f>
        <v>0</v>
      </c>
      <c r="BA247" s="21">
        <f>'[1]3.ВС'!BA253</f>
        <v>0</v>
      </c>
      <c r="BB247" s="21">
        <f>'[1]3.ВС'!BB253</f>
        <v>0</v>
      </c>
      <c r="BC247" s="21">
        <f>'[1]3.ВС'!BC253</f>
        <v>0</v>
      </c>
      <c r="BD247" s="21">
        <f>'[1]3.ВС'!BD253</f>
        <v>0</v>
      </c>
      <c r="BE247" s="21">
        <f>'[1]3.ВС'!BE253</f>
        <v>0</v>
      </c>
      <c r="BF247" s="18">
        <f>'[1]3.ВС'!BF253</f>
        <v>0</v>
      </c>
      <c r="BG247" s="18">
        <f>'[1]3.ВС'!BG253</f>
        <v>0</v>
      </c>
      <c r="BH247" s="18">
        <f>'[1]3.ВС'!BH253</f>
        <v>0</v>
      </c>
      <c r="BI247" s="18">
        <f>'[1]3.ВС'!BI253</f>
        <v>0</v>
      </c>
      <c r="BJ247" s="21">
        <f>'[1]3.ВС'!BJ253</f>
        <v>0</v>
      </c>
      <c r="BK247" s="21">
        <f>'[1]3.ВС'!BK253</f>
        <v>0</v>
      </c>
      <c r="BL247" s="21">
        <f>'[1]3.ВС'!BL253</f>
        <v>0</v>
      </c>
      <c r="BM247" s="21">
        <f>'[1]3.ВС'!BM253</f>
        <v>0</v>
      </c>
      <c r="BN247" s="21">
        <f>'[1]3.ВС'!BN253</f>
        <v>0</v>
      </c>
      <c r="BO247" s="21">
        <f>'[1]3.ВС'!BO253</f>
        <v>0</v>
      </c>
      <c r="BP247" s="21">
        <f>'[1]3.ВС'!BP253</f>
        <v>0</v>
      </c>
      <c r="BQ247" s="21">
        <f>'[1]3.ВС'!BQ253</f>
        <v>0</v>
      </c>
      <c r="BR247" s="21">
        <f>'[1]3.ВС'!BR253</f>
        <v>0</v>
      </c>
      <c r="BS247" s="21">
        <f>'[1]3.ВС'!BS253</f>
        <v>0</v>
      </c>
      <c r="BT247" s="21">
        <f>'[1]3.ВС'!BT253</f>
        <v>0</v>
      </c>
      <c r="BU247" s="21">
        <f>'[1]3.ВС'!BU253</f>
        <v>0</v>
      </c>
      <c r="BV247" s="21">
        <f>'[1]3.ВС'!BV253</f>
        <v>0</v>
      </c>
      <c r="BW247" s="21">
        <f>'[1]3.ВС'!BW253</f>
        <v>0</v>
      </c>
      <c r="BX247" s="21">
        <f>'[1]3.ВС'!BX253</f>
        <v>0</v>
      </c>
      <c r="BY247" s="21">
        <f>'[1]3.ВС'!BY253</f>
        <v>0</v>
      </c>
    </row>
    <row r="248" spans="1:77" ht="30" hidden="1" x14ac:dyDescent="0.25">
      <c r="A248" s="16" t="s">
        <v>218</v>
      </c>
      <c r="B248" s="22">
        <v>51</v>
      </c>
      <c r="C248" s="9">
        <v>4</v>
      </c>
      <c r="D248" s="13" t="s">
        <v>215</v>
      </c>
      <c r="E248" s="9">
        <v>851</v>
      </c>
      <c r="F248" s="13" t="s">
        <v>162</v>
      </c>
      <c r="G248" s="13" t="s">
        <v>95</v>
      </c>
      <c r="H248" s="13" t="s">
        <v>219</v>
      </c>
      <c r="I248" s="13"/>
      <c r="J248" s="18">
        <f t="shared" ref="J248:BU248" si="193">J249+J251</f>
        <v>432530</v>
      </c>
      <c r="K248" s="21">
        <f t="shared" si="193"/>
        <v>0</v>
      </c>
      <c r="L248" s="21">
        <f t="shared" si="193"/>
        <v>432530</v>
      </c>
      <c r="M248" s="21">
        <f t="shared" si="193"/>
        <v>0</v>
      </c>
      <c r="N248" s="21">
        <f t="shared" si="193"/>
        <v>-432530</v>
      </c>
      <c r="O248" s="21">
        <f t="shared" si="193"/>
        <v>0</v>
      </c>
      <c r="P248" s="21">
        <f t="shared" si="193"/>
        <v>-432530</v>
      </c>
      <c r="Q248" s="21">
        <f t="shared" si="193"/>
        <v>0</v>
      </c>
      <c r="R248" s="21">
        <f t="shared" si="193"/>
        <v>0</v>
      </c>
      <c r="S248" s="21">
        <f t="shared" si="193"/>
        <v>0</v>
      </c>
      <c r="T248" s="21">
        <f t="shared" si="193"/>
        <v>0</v>
      </c>
      <c r="U248" s="21">
        <f t="shared" si="193"/>
        <v>0</v>
      </c>
      <c r="V248" s="21">
        <f t="shared" si="193"/>
        <v>0</v>
      </c>
      <c r="W248" s="21">
        <f t="shared" si="193"/>
        <v>0</v>
      </c>
      <c r="X248" s="21">
        <f t="shared" si="193"/>
        <v>0</v>
      </c>
      <c r="Y248" s="21">
        <f t="shared" si="193"/>
        <v>0</v>
      </c>
      <c r="Z248" s="21">
        <f t="shared" si="193"/>
        <v>0</v>
      </c>
      <c r="AA248" s="21">
        <f t="shared" si="193"/>
        <v>0</v>
      </c>
      <c r="AB248" s="21">
        <f t="shared" si="193"/>
        <v>0</v>
      </c>
      <c r="AC248" s="21">
        <f t="shared" si="193"/>
        <v>0</v>
      </c>
      <c r="AD248" s="21">
        <f t="shared" si="193"/>
        <v>0</v>
      </c>
      <c r="AE248" s="21">
        <f t="shared" si="193"/>
        <v>0</v>
      </c>
      <c r="AF248" s="21">
        <f t="shared" si="193"/>
        <v>0</v>
      </c>
      <c r="AG248" s="21">
        <f t="shared" si="193"/>
        <v>0</v>
      </c>
      <c r="AH248" s="21">
        <f t="shared" si="193"/>
        <v>0</v>
      </c>
      <c r="AI248" s="21">
        <f t="shared" si="193"/>
        <v>0</v>
      </c>
      <c r="AJ248" s="21">
        <f t="shared" si="193"/>
        <v>0</v>
      </c>
      <c r="AK248" s="21">
        <f t="shared" si="193"/>
        <v>0</v>
      </c>
      <c r="AL248" s="18">
        <f t="shared" si="193"/>
        <v>0</v>
      </c>
      <c r="AM248" s="18">
        <f t="shared" si="193"/>
        <v>0</v>
      </c>
      <c r="AN248" s="18">
        <f t="shared" si="193"/>
        <v>0</v>
      </c>
      <c r="AO248" s="18">
        <f t="shared" si="193"/>
        <v>0</v>
      </c>
      <c r="AP248" s="21">
        <f t="shared" si="193"/>
        <v>0</v>
      </c>
      <c r="AQ248" s="21">
        <f t="shared" si="193"/>
        <v>0</v>
      </c>
      <c r="AR248" s="21">
        <f t="shared" si="193"/>
        <v>0</v>
      </c>
      <c r="AS248" s="21">
        <f t="shared" si="193"/>
        <v>0</v>
      </c>
      <c r="AT248" s="21">
        <f t="shared" si="193"/>
        <v>0</v>
      </c>
      <c r="AU248" s="21">
        <f t="shared" si="193"/>
        <v>0</v>
      </c>
      <c r="AV248" s="21">
        <f t="shared" si="193"/>
        <v>0</v>
      </c>
      <c r="AW248" s="21">
        <f t="shared" si="193"/>
        <v>0</v>
      </c>
      <c r="AX248" s="21">
        <f t="shared" si="193"/>
        <v>0</v>
      </c>
      <c r="AY248" s="21">
        <f t="shared" si="193"/>
        <v>0</v>
      </c>
      <c r="AZ248" s="21">
        <f t="shared" si="193"/>
        <v>0</v>
      </c>
      <c r="BA248" s="21">
        <f t="shared" si="193"/>
        <v>0</v>
      </c>
      <c r="BB248" s="21">
        <f t="shared" si="193"/>
        <v>0</v>
      </c>
      <c r="BC248" s="21">
        <f t="shared" si="193"/>
        <v>0</v>
      </c>
      <c r="BD248" s="21">
        <f t="shared" si="193"/>
        <v>0</v>
      </c>
      <c r="BE248" s="21">
        <f t="shared" si="193"/>
        <v>0</v>
      </c>
      <c r="BF248" s="18">
        <f t="shared" si="193"/>
        <v>0</v>
      </c>
      <c r="BG248" s="18">
        <f t="shared" si="193"/>
        <v>0</v>
      </c>
      <c r="BH248" s="18">
        <f t="shared" si="193"/>
        <v>0</v>
      </c>
      <c r="BI248" s="18">
        <f t="shared" si="193"/>
        <v>0</v>
      </c>
      <c r="BJ248" s="21">
        <f t="shared" si="193"/>
        <v>0</v>
      </c>
      <c r="BK248" s="21">
        <f t="shared" si="193"/>
        <v>0</v>
      </c>
      <c r="BL248" s="21">
        <f t="shared" si="193"/>
        <v>0</v>
      </c>
      <c r="BM248" s="21">
        <f t="shared" si="193"/>
        <v>0</v>
      </c>
      <c r="BN248" s="21">
        <f t="shared" si="193"/>
        <v>0</v>
      </c>
      <c r="BO248" s="21">
        <f t="shared" si="193"/>
        <v>0</v>
      </c>
      <c r="BP248" s="21">
        <f t="shared" si="193"/>
        <v>0</v>
      </c>
      <c r="BQ248" s="21">
        <f t="shared" si="193"/>
        <v>0</v>
      </c>
      <c r="BR248" s="21">
        <f t="shared" si="193"/>
        <v>0</v>
      </c>
      <c r="BS248" s="21">
        <f t="shared" si="193"/>
        <v>0</v>
      </c>
      <c r="BT248" s="21">
        <f t="shared" si="193"/>
        <v>0</v>
      </c>
      <c r="BU248" s="21">
        <f t="shared" si="193"/>
        <v>0</v>
      </c>
      <c r="BV248" s="21">
        <f t="shared" ref="BV248:BY248" si="194">BV249+BV251</f>
        <v>0</v>
      </c>
      <c r="BW248" s="21">
        <f t="shared" si="194"/>
        <v>0</v>
      </c>
      <c r="BX248" s="21">
        <f t="shared" si="194"/>
        <v>0</v>
      </c>
      <c r="BY248" s="21">
        <f t="shared" si="194"/>
        <v>0</v>
      </c>
    </row>
    <row r="249" spans="1:77" ht="120" hidden="1" x14ac:dyDescent="0.25">
      <c r="A249" s="26" t="s">
        <v>43</v>
      </c>
      <c r="B249" s="22">
        <v>51</v>
      </c>
      <c r="C249" s="9">
        <v>4</v>
      </c>
      <c r="D249" s="13" t="s">
        <v>215</v>
      </c>
      <c r="E249" s="9">
        <v>851</v>
      </c>
      <c r="F249" s="13" t="s">
        <v>162</v>
      </c>
      <c r="G249" s="13" t="s">
        <v>95</v>
      </c>
      <c r="H249" s="13" t="s">
        <v>219</v>
      </c>
      <c r="I249" s="13" t="s">
        <v>44</v>
      </c>
      <c r="J249" s="18">
        <f t="shared" ref="J249:BU249" si="195">J250</f>
        <v>211200</v>
      </c>
      <c r="K249" s="21">
        <f t="shared" si="195"/>
        <v>0</v>
      </c>
      <c r="L249" s="21">
        <f t="shared" si="195"/>
        <v>211200</v>
      </c>
      <c r="M249" s="21">
        <f t="shared" si="195"/>
        <v>0</v>
      </c>
      <c r="N249" s="21">
        <f t="shared" si="195"/>
        <v>-211200</v>
      </c>
      <c r="O249" s="21">
        <f t="shared" si="195"/>
        <v>0</v>
      </c>
      <c r="P249" s="21">
        <f t="shared" si="195"/>
        <v>-211200</v>
      </c>
      <c r="Q249" s="21">
        <f t="shared" si="195"/>
        <v>0</v>
      </c>
      <c r="R249" s="21">
        <f t="shared" si="195"/>
        <v>0</v>
      </c>
      <c r="S249" s="21">
        <f t="shared" si="195"/>
        <v>0</v>
      </c>
      <c r="T249" s="21">
        <f t="shared" si="195"/>
        <v>0</v>
      </c>
      <c r="U249" s="21">
        <f t="shared" si="195"/>
        <v>0</v>
      </c>
      <c r="V249" s="21">
        <f t="shared" si="195"/>
        <v>0</v>
      </c>
      <c r="W249" s="21">
        <f t="shared" si="195"/>
        <v>0</v>
      </c>
      <c r="X249" s="21">
        <f t="shared" si="195"/>
        <v>0</v>
      </c>
      <c r="Y249" s="21">
        <f t="shared" si="195"/>
        <v>0</v>
      </c>
      <c r="Z249" s="21">
        <f t="shared" si="195"/>
        <v>0</v>
      </c>
      <c r="AA249" s="21">
        <f t="shared" si="195"/>
        <v>0</v>
      </c>
      <c r="AB249" s="21">
        <f t="shared" si="195"/>
        <v>0</v>
      </c>
      <c r="AC249" s="21">
        <f t="shared" si="195"/>
        <v>0</v>
      </c>
      <c r="AD249" s="21">
        <f t="shared" si="195"/>
        <v>0</v>
      </c>
      <c r="AE249" s="21">
        <f t="shared" si="195"/>
        <v>0</v>
      </c>
      <c r="AF249" s="21">
        <f t="shared" si="195"/>
        <v>0</v>
      </c>
      <c r="AG249" s="21">
        <f t="shared" si="195"/>
        <v>0</v>
      </c>
      <c r="AH249" s="21">
        <f t="shared" si="195"/>
        <v>0</v>
      </c>
      <c r="AI249" s="21">
        <f t="shared" si="195"/>
        <v>0</v>
      </c>
      <c r="AJ249" s="21">
        <f t="shared" si="195"/>
        <v>0</v>
      </c>
      <c r="AK249" s="21">
        <f t="shared" si="195"/>
        <v>0</v>
      </c>
      <c r="AL249" s="18">
        <f t="shared" si="195"/>
        <v>0</v>
      </c>
      <c r="AM249" s="18">
        <f t="shared" si="195"/>
        <v>0</v>
      </c>
      <c r="AN249" s="18">
        <f t="shared" si="195"/>
        <v>0</v>
      </c>
      <c r="AO249" s="18">
        <f t="shared" si="195"/>
        <v>0</v>
      </c>
      <c r="AP249" s="21">
        <f t="shared" si="195"/>
        <v>0</v>
      </c>
      <c r="AQ249" s="21">
        <f t="shared" si="195"/>
        <v>0</v>
      </c>
      <c r="AR249" s="21">
        <f t="shared" si="195"/>
        <v>0</v>
      </c>
      <c r="AS249" s="21">
        <f t="shared" si="195"/>
        <v>0</v>
      </c>
      <c r="AT249" s="21">
        <f t="shared" si="195"/>
        <v>0</v>
      </c>
      <c r="AU249" s="21">
        <f t="shared" si="195"/>
        <v>0</v>
      </c>
      <c r="AV249" s="21">
        <f t="shared" si="195"/>
        <v>0</v>
      </c>
      <c r="AW249" s="21">
        <f t="shared" si="195"/>
        <v>0</v>
      </c>
      <c r="AX249" s="21">
        <f t="shared" si="195"/>
        <v>0</v>
      </c>
      <c r="AY249" s="21">
        <f t="shared" si="195"/>
        <v>0</v>
      </c>
      <c r="AZ249" s="21">
        <f t="shared" si="195"/>
        <v>0</v>
      </c>
      <c r="BA249" s="21">
        <f t="shared" si="195"/>
        <v>0</v>
      </c>
      <c r="BB249" s="21">
        <f t="shared" si="195"/>
        <v>0</v>
      </c>
      <c r="BC249" s="21">
        <f t="shared" si="195"/>
        <v>0</v>
      </c>
      <c r="BD249" s="21">
        <f t="shared" si="195"/>
        <v>0</v>
      </c>
      <c r="BE249" s="21">
        <f t="shared" si="195"/>
        <v>0</v>
      </c>
      <c r="BF249" s="18">
        <f t="shared" si="195"/>
        <v>0</v>
      </c>
      <c r="BG249" s="18">
        <f t="shared" si="195"/>
        <v>0</v>
      </c>
      <c r="BH249" s="18">
        <f t="shared" si="195"/>
        <v>0</v>
      </c>
      <c r="BI249" s="18">
        <f t="shared" si="195"/>
        <v>0</v>
      </c>
      <c r="BJ249" s="21">
        <f t="shared" si="195"/>
        <v>0</v>
      </c>
      <c r="BK249" s="21">
        <f t="shared" si="195"/>
        <v>0</v>
      </c>
      <c r="BL249" s="21">
        <f t="shared" si="195"/>
        <v>0</v>
      </c>
      <c r="BM249" s="21">
        <f t="shared" si="195"/>
        <v>0</v>
      </c>
      <c r="BN249" s="21">
        <f t="shared" si="195"/>
        <v>0</v>
      </c>
      <c r="BO249" s="21">
        <f t="shared" si="195"/>
        <v>0</v>
      </c>
      <c r="BP249" s="21">
        <f t="shared" si="195"/>
        <v>0</v>
      </c>
      <c r="BQ249" s="21">
        <f t="shared" si="195"/>
        <v>0</v>
      </c>
      <c r="BR249" s="21">
        <f t="shared" si="195"/>
        <v>0</v>
      </c>
      <c r="BS249" s="21">
        <f t="shared" si="195"/>
        <v>0</v>
      </c>
      <c r="BT249" s="21">
        <f t="shared" si="195"/>
        <v>0</v>
      </c>
      <c r="BU249" s="21">
        <f t="shared" si="195"/>
        <v>0</v>
      </c>
      <c r="BV249" s="21">
        <f t="shared" ref="BV249:BY249" si="196">BV250</f>
        <v>0</v>
      </c>
      <c r="BW249" s="21">
        <f t="shared" si="196"/>
        <v>0</v>
      </c>
      <c r="BX249" s="21">
        <f t="shared" si="196"/>
        <v>0</v>
      </c>
      <c r="BY249" s="21">
        <f t="shared" si="196"/>
        <v>0</v>
      </c>
    </row>
    <row r="250" spans="1:77" ht="30" hidden="1" x14ac:dyDescent="0.25">
      <c r="A250" s="12" t="s">
        <v>122</v>
      </c>
      <c r="B250" s="22">
        <v>51</v>
      </c>
      <c r="C250" s="9">
        <v>4</v>
      </c>
      <c r="D250" s="10" t="s">
        <v>215</v>
      </c>
      <c r="E250" s="9">
        <v>851</v>
      </c>
      <c r="F250" s="13" t="s">
        <v>162</v>
      </c>
      <c r="G250" s="13" t="s">
        <v>95</v>
      </c>
      <c r="H250" s="13" t="s">
        <v>219</v>
      </c>
      <c r="I250" s="13" t="s">
        <v>123</v>
      </c>
      <c r="J250" s="18">
        <f>'[1]3.ВС'!J256</f>
        <v>211200</v>
      </c>
      <c r="K250" s="21">
        <f>'[1]3.ВС'!K256</f>
        <v>0</v>
      </c>
      <c r="L250" s="21">
        <f>'[1]3.ВС'!L256</f>
        <v>211200</v>
      </c>
      <c r="M250" s="21">
        <f>'[1]3.ВС'!M256</f>
        <v>0</v>
      </c>
      <c r="N250" s="21">
        <f>'[1]3.ВС'!N256</f>
        <v>-211200</v>
      </c>
      <c r="O250" s="21">
        <f>'[1]3.ВС'!O256</f>
        <v>0</v>
      </c>
      <c r="P250" s="21">
        <f>'[1]3.ВС'!P256</f>
        <v>-211200</v>
      </c>
      <c r="Q250" s="21">
        <f>'[1]3.ВС'!Q256</f>
        <v>0</v>
      </c>
      <c r="R250" s="21">
        <f>'[1]3.ВС'!R256</f>
        <v>0</v>
      </c>
      <c r="S250" s="21">
        <f>'[1]3.ВС'!S256</f>
        <v>0</v>
      </c>
      <c r="T250" s="21">
        <f>'[1]3.ВС'!T256</f>
        <v>0</v>
      </c>
      <c r="U250" s="21">
        <f>'[1]3.ВС'!U256</f>
        <v>0</v>
      </c>
      <c r="V250" s="21">
        <f>'[1]3.ВС'!V256</f>
        <v>0</v>
      </c>
      <c r="W250" s="21">
        <f>'[1]3.ВС'!W256</f>
        <v>0</v>
      </c>
      <c r="X250" s="21">
        <f>'[1]3.ВС'!X256</f>
        <v>0</v>
      </c>
      <c r="Y250" s="21">
        <f>'[1]3.ВС'!Y256</f>
        <v>0</v>
      </c>
      <c r="Z250" s="21">
        <f>'[1]3.ВС'!Z256</f>
        <v>0</v>
      </c>
      <c r="AA250" s="21">
        <f>'[1]3.ВС'!AA256</f>
        <v>0</v>
      </c>
      <c r="AB250" s="21">
        <f>'[1]3.ВС'!AB256</f>
        <v>0</v>
      </c>
      <c r="AC250" s="21">
        <f>'[1]3.ВС'!AC256</f>
        <v>0</v>
      </c>
      <c r="AD250" s="21">
        <f>'[1]3.ВС'!AD256</f>
        <v>0</v>
      </c>
      <c r="AE250" s="21">
        <f>'[1]3.ВС'!AE256</f>
        <v>0</v>
      </c>
      <c r="AF250" s="21">
        <f>'[1]3.ВС'!AF256</f>
        <v>0</v>
      </c>
      <c r="AG250" s="21">
        <f>'[1]3.ВС'!AG256</f>
        <v>0</v>
      </c>
      <c r="AH250" s="21">
        <f>'[1]3.ВС'!AH256</f>
        <v>0</v>
      </c>
      <c r="AI250" s="21">
        <f>'[1]3.ВС'!AI256</f>
        <v>0</v>
      </c>
      <c r="AJ250" s="21">
        <f>'[1]3.ВС'!AJ256</f>
        <v>0</v>
      </c>
      <c r="AK250" s="21">
        <f>'[1]3.ВС'!AK256</f>
        <v>0</v>
      </c>
      <c r="AL250" s="18">
        <f>'[1]3.ВС'!AL256</f>
        <v>0</v>
      </c>
      <c r="AM250" s="18">
        <f>'[1]3.ВС'!AM256</f>
        <v>0</v>
      </c>
      <c r="AN250" s="18">
        <f>'[1]3.ВС'!AN256</f>
        <v>0</v>
      </c>
      <c r="AO250" s="18">
        <f>'[1]3.ВС'!AO256</f>
        <v>0</v>
      </c>
      <c r="AP250" s="21">
        <f>'[1]3.ВС'!AP256</f>
        <v>0</v>
      </c>
      <c r="AQ250" s="21">
        <f>'[1]3.ВС'!AQ256</f>
        <v>0</v>
      </c>
      <c r="AR250" s="21">
        <f>'[1]3.ВС'!AR256</f>
        <v>0</v>
      </c>
      <c r="AS250" s="21">
        <f>'[1]3.ВС'!AS256</f>
        <v>0</v>
      </c>
      <c r="AT250" s="21">
        <f>'[1]3.ВС'!AT256</f>
        <v>0</v>
      </c>
      <c r="AU250" s="21">
        <f>'[1]3.ВС'!AU256</f>
        <v>0</v>
      </c>
      <c r="AV250" s="21">
        <f>'[1]3.ВС'!AV256</f>
        <v>0</v>
      </c>
      <c r="AW250" s="21">
        <f>'[1]3.ВС'!AW256</f>
        <v>0</v>
      </c>
      <c r="AX250" s="21">
        <f>'[1]3.ВС'!AX256</f>
        <v>0</v>
      </c>
      <c r="AY250" s="21">
        <f>'[1]3.ВС'!AY256</f>
        <v>0</v>
      </c>
      <c r="AZ250" s="21">
        <f>'[1]3.ВС'!AZ256</f>
        <v>0</v>
      </c>
      <c r="BA250" s="21">
        <f>'[1]3.ВС'!BA256</f>
        <v>0</v>
      </c>
      <c r="BB250" s="21">
        <f>'[1]3.ВС'!BB256</f>
        <v>0</v>
      </c>
      <c r="BC250" s="21">
        <f>'[1]3.ВС'!BC256</f>
        <v>0</v>
      </c>
      <c r="BD250" s="21">
        <f>'[1]3.ВС'!BD256</f>
        <v>0</v>
      </c>
      <c r="BE250" s="21">
        <f>'[1]3.ВС'!BE256</f>
        <v>0</v>
      </c>
      <c r="BF250" s="18">
        <f>'[1]3.ВС'!BF256</f>
        <v>0</v>
      </c>
      <c r="BG250" s="18">
        <f>'[1]3.ВС'!BG256</f>
        <v>0</v>
      </c>
      <c r="BH250" s="18">
        <f>'[1]3.ВС'!BH256</f>
        <v>0</v>
      </c>
      <c r="BI250" s="18">
        <f>'[1]3.ВС'!BI256</f>
        <v>0</v>
      </c>
      <c r="BJ250" s="21">
        <f>'[1]3.ВС'!BJ256</f>
        <v>0</v>
      </c>
      <c r="BK250" s="21">
        <f>'[1]3.ВС'!BK256</f>
        <v>0</v>
      </c>
      <c r="BL250" s="21">
        <f>'[1]3.ВС'!BL256</f>
        <v>0</v>
      </c>
      <c r="BM250" s="21">
        <f>'[1]3.ВС'!BM256</f>
        <v>0</v>
      </c>
      <c r="BN250" s="21">
        <f>'[1]3.ВС'!BN256</f>
        <v>0</v>
      </c>
      <c r="BO250" s="21">
        <f>'[1]3.ВС'!BO256</f>
        <v>0</v>
      </c>
      <c r="BP250" s="21">
        <f>'[1]3.ВС'!BP256</f>
        <v>0</v>
      </c>
      <c r="BQ250" s="21">
        <f>'[1]3.ВС'!BQ256</f>
        <v>0</v>
      </c>
      <c r="BR250" s="21">
        <f>'[1]3.ВС'!BR256</f>
        <v>0</v>
      </c>
      <c r="BS250" s="21">
        <f>'[1]3.ВС'!BS256</f>
        <v>0</v>
      </c>
      <c r="BT250" s="21">
        <f>'[1]3.ВС'!BT256</f>
        <v>0</v>
      </c>
      <c r="BU250" s="21">
        <f>'[1]3.ВС'!BU256</f>
        <v>0</v>
      </c>
      <c r="BV250" s="21">
        <f>'[1]3.ВС'!BV256</f>
        <v>0</v>
      </c>
      <c r="BW250" s="21">
        <f>'[1]3.ВС'!BW256</f>
        <v>0</v>
      </c>
      <c r="BX250" s="21">
        <f>'[1]3.ВС'!BX256</f>
        <v>0</v>
      </c>
      <c r="BY250" s="21">
        <f>'[1]3.ВС'!BY256</f>
        <v>0</v>
      </c>
    </row>
    <row r="251" spans="1:77" ht="45" hidden="1" x14ac:dyDescent="0.25">
      <c r="A251" s="12" t="s">
        <v>47</v>
      </c>
      <c r="B251" s="22">
        <v>51</v>
      </c>
      <c r="C251" s="9">
        <v>4</v>
      </c>
      <c r="D251" s="13" t="s">
        <v>215</v>
      </c>
      <c r="E251" s="9">
        <v>851</v>
      </c>
      <c r="F251" s="13" t="s">
        <v>162</v>
      </c>
      <c r="G251" s="13" t="s">
        <v>95</v>
      </c>
      <c r="H251" s="13" t="s">
        <v>219</v>
      </c>
      <c r="I251" s="13" t="s">
        <v>48</v>
      </c>
      <c r="J251" s="18">
        <f t="shared" ref="J251:BJ259" si="197">J252</f>
        <v>221330</v>
      </c>
      <c r="K251" s="21">
        <f t="shared" si="197"/>
        <v>0</v>
      </c>
      <c r="L251" s="21">
        <f t="shared" si="197"/>
        <v>221330</v>
      </c>
      <c r="M251" s="21">
        <f t="shared" si="197"/>
        <v>0</v>
      </c>
      <c r="N251" s="21">
        <f t="shared" si="197"/>
        <v>-221330</v>
      </c>
      <c r="O251" s="21">
        <f t="shared" si="197"/>
        <v>0</v>
      </c>
      <c r="P251" s="21">
        <f t="shared" si="197"/>
        <v>-221330</v>
      </c>
      <c r="Q251" s="21">
        <f t="shared" si="197"/>
        <v>0</v>
      </c>
      <c r="R251" s="21">
        <f t="shared" si="197"/>
        <v>0</v>
      </c>
      <c r="S251" s="21">
        <f t="shared" si="197"/>
        <v>0</v>
      </c>
      <c r="T251" s="21">
        <f t="shared" si="197"/>
        <v>0</v>
      </c>
      <c r="U251" s="21">
        <f t="shared" si="197"/>
        <v>0</v>
      </c>
      <c r="V251" s="21">
        <f t="shared" si="197"/>
        <v>0</v>
      </c>
      <c r="W251" s="21">
        <f t="shared" si="197"/>
        <v>0</v>
      </c>
      <c r="X251" s="21">
        <f t="shared" si="197"/>
        <v>0</v>
      </c>
      <c r="Y251" s="21">
        <f t="shared" si="197"/>
        <v>0</v>
      </c>
      <c r="Z251" s="21">
        <f t="shared" si="197"/>
        <v>0</v>
      </c>
      <c r="AA251" s="21">
        <f t="shared" si="197"/>
        <v>0</v>
      </c>
      <c r="AB251" s="21">
        <f t="shared" si="197"/>
        <v>0</v>
      </c>
      <c r="AC251" s="21">
        <f t="shared" si="197"/>
        <v>0</v>
      </c>
      <c r="AD251" s="21">
        <f t="shared" si="197"/>
        <v>0</v>
      </c>
      <c r="AE251" s="21">
        <f t="shared" si="197"/>
        <v>0</v>
      </c>
      <c r="AF251" s="21">
        <f t="shared" si="197"/>
        <v>0</v>
      </c>
      <c r="AG251" s="21">
        <f t="shared" si="197"/>
        <v>0</v>
      </c>
      <c r="AH251" s="21">
        <f t="shared" si="197"/>
        <v>0</v>
      </c>
      <c r="AI251" s="21">
        <f t="shared" si="197"/>
        <v>0</v>
      </c>
      <c r="AJ251" s="21">
        <f t="shared" si="197"/>
        <v>0</v>
      </c>
      <c r="AK251" s="21">
        <f t="shared" si="197"/>
        <v>0</v>
      </c>
      <c r="AL251" s="18">
        <f t="shared" si="197"/>
        <v>0</v>
      </c>
      <c r="AM251" s="18">
        <f t="shared" si="197"/>
        <v>0</v>
      </c>
      <c r="AN251" s="18">
        <f t="shared" si="197"/>
        <v>0</v>
      </c>
      <c r="AO251" s="18">
        <f t="shared" si="197"/>
        <v>0</v>
      </c>
      <c r="AP251" s="21">
        <f t="shared" si="197"/>
        <v>0</v>
      </c>
      <c r="AQ251" s="21">
        <f t="shared" si="197"/>
        <v>0</v>
      </c>
      <c r="AR251" s="21">
        <f t="shared" si="197"/>
        <v>0</v>
      </c>
      <c r="AS251" s="21">
        <f t="shared" si="197"/>
        <v>0</v>
      </c>
      <c r="AT251" s="21">
        <f t="shared" si="197"/>
        <v>0</v>
      </c>
      <c r="AU251" s="21">
        <f t="shared" si="197"/>
        <v>0</v>
      </c>
      <c r="AV251" s="21">
        <f t="shared" si="197"/>
        <v>0</v>
      </c>
      <c r="AW251" s="21">
        <f t="shared" si="197"/>
        <v>0</v>
      </c>
      <c r="AX251" s="21">
        <f t="shared" si="197"/>
        <v>0</v>
      </c>
      <c r="AY251" s="21">
        <f t="shared" si="197"/>
        <v>0</v>
      </c>
      <c r="AZ251" s="21">
        <f t="shared" si="197"/>
        <v>0</v>
      </c>
      <c r="BA251" s="21">
        <f t="shared" si="197"/>
        <v>0</v>
      </c>
      <c r="BB251" s="21">
        <f t="shared" si="197"/>
        <v>0</v>
      </c>
      <c r="BC251" s="21">
        <f t="shared" si="197"/>
        <v>0</v>
      </c>
      <c r="BD251" s="21">
        <f t="shared" si="197"/>
        <v>0</v>
      </c>
      <c r="BE251" s="21">
        <f t="shared" si="197"/>
        <v>0</v>
      </c>
      <c r="BF251" s="18">
        <f t="shared" si="197"/>
        <v>0</v>
      </c>
      <c r="BG251" s="18">
        <f t="shared" si="197"/>
        <v>0</v>
      </c>
      <c r="BH251" s="18">
        <f t="shared" si="197"/>
        <v>0</v>
      </c>
      <c r="BI251" s="18">
        <f t="shared" si="197"/>
        <v>0</v>
      </c>
      <c r="BJ251" s="21">
        <f t="shared" si="197"/>
        <v>0</v>
      </c>
      <c r="BK251" s="21">
        <f t="shared" ref="BK251:BY251" si="198">BK252</f>
        <v>0</v>
      </c>
      <c r="BL251" s="21">
        <f t="shared" si="198"/>
        <v>0</v>
      </c>
      <c r="BM251" s="21">
        <f t="shared" si="198"/>
        <v>0</v>
      </c>
      <c r="BN251" s="21">
        <f t="shared" si="198"/>
        <v>0</v>
      </c>
      <c r="BO251" s="21">
        <f t="shared" si="198"/>
        <v>0</v>
      </c>
      <c r="BP251" s="21">
        <f t="shared" si="198"/>
        <v>0</v>
      </c>
      <c r="BQ251" s="21">
        <f t="shared" si="198"/>
        <v>0</v>
      </c>
      <c r="BR251" s="21">
        <f t="shared" si="198"/>
        <v>0</v>
      </c>
      <c r="BS251" s="21">
        <f t="shared" si="198"/>
        <v>0</v>
      </c>
      <c r="BT251" s="21">
        <f t="shared" si="198"/>
        <v>0</v>
      </c>
      <c r="BU251" s="21">
        <f t="shared" si="198"/>
        <v>0</v>
      </c>
      <c r="BV251" s="21">
        <f t="shared" si="198"/>
        <v>0</v>
      </c>
      <c r="BW251" s="21">
        <f t="shared" si="198"/>
        <v>0</v>
      </c>
      <c r="BX251" s="21">
        <f t="shared" si="198"/>
        <v>0</v>
      </c>
      <c r="BY251" s="21">
        <f t="shared" si="198"/>
        <v>0</v>
      </c>
    </row>
    <row r="252" spans="1:77" ht="60" hidden="1" x14ac:dyDescent="0.25">
      <c r="A252" s="12" t="s">
        <v>49</v>
      </c>
      <c r="B252" s="22">
        <v>51</v>
      </c>
      <c r="C252" s="9">
        <v>4</v>
      </c>
      <c r="D252" s="13" t="s">
        <v>215</v>
      </c>
      <c r="E252" s="9">
        <v>851</v>
      </c>
      <c r="F252" s="13" t="s">
        <v>162</v>
      </c>
      <c r="G252" s="13" t="s">
        <v>95</v>
      </c>
      <c r="H252" s="13" t="s">
        <v>219</v>
      </c>
      <c r="I252" s="13" t="s">
        <v>50</v>
      </c>
      <c r="J252" s="18">
        <f>'[1]3.ВС'!J258</f>
        <v>221330</v>
      </c>
      <c r="K252" s="21">
        <f>'[1]3.ВС'!K258</f>
        <v>0</v>
      </c>
      <c r="L252" s="21">
        <f>'[1]3.ВС'!L258</f>
        <v>221330</v>
      </c>
      <c r="M252" s="21">
        <f>'[1]3.ВС'!M258</f>
        <v>0</v>
      </c>
      <c r="N252" s="21">
        <f>'[1]3.ВС'!N258</f>
        <v>-221330</v>
      </c>
      <c r="O252" s="21">
        <f>'[1]3.ВС'!O258</f>
        <v>0</v>
      </c>
      <c r="P252" s="21">
        <f>'[1]3.ВС'!P258</f>
        <v>-221330</v>
      </c>
      <c r="Q252" s="21">
        <f>'[1]3.ВС'!Q258</f>
        <v>0</v>
      </c>
      <c r="R252" s="21">
        <f>'[1]3.ВС'!R258</f>
        <v>0</v>
      </c>
      <c r="S252" s="21">
        <f>'[1]3.ВС'!S258</f>
        <v>0</v>
      </c>
      <c r="T252" s="21">
        <f>'[1]3.ВС'!T258</f>
        <v>0</v>
      </c>
      <c r="U252" s="21">
        <f>'[1]3.ВС'!U258</f>
        <v>0</v>
      </c>
      <c r="V252" s="21">
        <f>'[1]3.ВС'!V258</f>
        <v>0</v>
      </c>
      <c r="W252" s="21">
        <f>'[1]3.ВС'!W258</f>
        <v>0</v>
      </c>
      <c r="X252" s="21">
        <f>'[1]3.ВС'!X258</f>
        <v>0</v>
      </c>
      <c r="Y252" s="21">
        <f>'[1]3.ВС'!Y258</f>
        <v>0</v>
      </c>
      <c r="Z252" s="21">
        <f>'[1]3.ВС'!Z258</f>
        <v>0</v>
      </c>
      <c r="AA252" s="21">
        <f>'[1]3.ВС'!AA258</f>
        <v>0</v>
      </c>
      <c r="AB252" s="21">
        <f>'[1]3.ВС'!AB258</f>
        <v>0</v>
      </c>
      <c r="AC252" s="21">
        <f>'[1]3.ВС'!AC258</f>
        <v>0</v>
      </c>
      <c r="AD252" s="21">
        <f>'[1]3.ВС'!AD258</f>
        <v>0</v>
      </c>
      <c r="AE252" s="21">
        <f>'[1]3.ВС'!AE258</f>
        <v>0</v>
      </c>
      <c r="AF252" s="21">
        <f>'[1]3.ВС'!AF258</f>
        <v>0</v>
      </c>
      <c r="AG252" s="21">
        <f>'[1]3.ВС'!AG258</f>
        <v>0</v>
      </c>
      <c r="AH252" s="21">
        <f>'[1]3.ВС'!AH258</f>
        <v>0</v>
      </c>
      <c r="AI252" s="21">
        <f>'[1]3.ВС'!AI258</f>
        <v>0</v>
      </c>
      <c r="AJ252" s="21">
        <f>'[1]3.ВС'!AJ258</f>
        <v>0</v>
      </c>
      <c r="AK252" s="21">
        <f>'[1]3.ВС'!AK258</f>
        <v>0</v>
      </c>
      <c r="AL252" s="18">
        <f>'[1]3.ВС'!AL258</f>
        <v>0</v>
      </c>
      <c r="AM252" s="18">
        <f>'[1]3.ВС'!AM258</f>
        <v>0</v>
      </c>
      <c r="AN252" s="18">
        <f>'[1]3.ВС'!AN258</f>
        <v>0</v>
      </c>
      <c r="AO252" s="18">
        <f>'[1]3.ВС'!AO258</f>
        <v>0</v>
      </c>
      <c r="AP252" s="21">
        <f>'[1]3.ВС'!AP258</f>
        <v>0</v>
      </c>
      <c r="AQ252" s="21">
        <f>'[1]3.ВС'!AQ258</f>
        <v>0</v>
      </c>
      <c r="AR252" s="21">
        <f>'[1]3.ВС'!AR258</f>
        <v>0</v>
      </c>
      <c r="AS252" s="21">
        <f>'[1]3.ВС'!AS258</f>
        <v>0</v>
      </c>
      <c r="AT252" s="21">
        <f>'[1]3.ВС'!AT258</f>
        <v>0</v>
      </c>
      <c r="AU252" s="21">
        <f>'[1]3.ВС'!AU258</f>
        <v>0</v>
      </c>
      <c r="AV252" s="21">
        <f>'[1]3.ВС'!AV258</f>
        <v>0</v>
      </c>
      <c r="AW252" s="21">
        <f>'[1]3.ВС'!AW258</f>
        <v>0</v>
      </c>
      <c r="AX252" s="21">
        <f>'[1]3.ВС'!AX258</f>
        <v>0</v>
      </c>
      <c r="AY252" s="21">
        <f>'[1]3.ВС'!AY258</f>
        <v>0</v>
      </c>
      <c r="AZ252" s="21">
        <f>'[1]3.ВС'!AZ258</f>
        <v>0</v>
      </c>
      <c r="BA252" s="21">
        <f>'[1]3.ВС'!BA258</f>
        <v>0</v>
      </c>
      <c r="BB252" s="21">
        <f>'[1]3.ВС'!BB258</f>
        <v>0</v>
      </c>
      <c r="BC252" s="21">
        <f>'[1]3.ВС'!BC258</f>
        <v>0</v>
      </c>
      <c r="BD252" s="21">
        <f>'[1]3.ВС'!BD258</f>
        <v>0</v>
      </c>
      <c r="BE252" s="21">
        <f>'[1]3.ВС'!BE258</f>
        <v>0</v>
      </c>
      <c r="BF252" s="18">
        <f>'[1]3.ВС'!BF258</f>
        <v>0</v>
      </c>
      <c r="BG252" s="18">
        <f>'[1]3.ВС'!BG258</f>
        <v>0</v>
      </c>
      <c r="BH252" s="18">
        <f>'[1]3.ВС'!BH258</f>
        <v>0</v>
      </c>
      <c r="BI252" s="18">
        <f>'[1]3.ВС'!BI258</f>
        <v>0</v>
      </c>
      <c r="BJ252" s="21">
        <f>'[1]3.ВС'!BJ258</f>
        <v>0</v>
      </c>
      <c r="BK252" s="21">
        <f>'[1]3.ВС'!BK258</f>
        <v>0</v>
      </c>
      <c r="BL252" s="21">
        <f>'[1]3.ВС'!BL258</f>
        <v>0</v>
      </c>
      <c r="BM252" s="21">
        <f>'[1]3.ВС'!BM258</f>
        <v>0</v>
      </c>
      <c r="BN252" s="21">
        <f>'[1]3.ВС'!BN258</f>
        <v>0</v>
      </c>
      <c r="BO252" s="21">
        <f>'[1]3.ВС'!BO258</f>
        <v>0</v>
      </c>
      <c r="BP252" s="21">
        <f>'[1]3.ВС'!BP258</f>
        <v>0</v>
      </c>
      <c r="BQ252" s="21">
        <f>'[1]3.ВС'!BQ258</f>
        <v>0</v>
      </c>
      <c r="BR252" s="21">
        <f>'[1]3.ВС'!BR258</f>
        <v>0</v>
      </c>
      <c r="BS252" s="21">
        <f>'[1]3.ВС'!BS258</f>
        <v>0</v>
      </c>
      <c r="BT252" s="21">
        <f>'[1]3.ВС'!BT258</f>
        <v>0</v>
      </c>
      <c r="BU252" s="21">
        <f>'[1]3.ВС'!BU258</f>
        <v>0</v>
      </c>
      <c r="BV252" s="21">
        <f>'[1]3.ВС'!BV258</f>
        <v>0</v>
      </c>
      <c r="BW252" s="21">
        <f>'[1]3.ВС'!BW258</f>
        <v>0</v>
      </c>
      <c r="BX252" s="21">
        <f>'[1]3.ВС'!BX258</f>
        <v>0</v>
      </c>
      <c r="BY252" s="21">
        <f>'[1]3.ВС'!BY258</f>
        <v>0</v>
      </c>
    </row>
    <row r="253" spans="1:77" s="1" customFormat="1" ht="75" x14ac:dyDescent="0.25">
      <c r="A253" s="16" t="s">
        <v>220</v>
      </c>
      <c r="B253" s="22">
        <v>51</v>
      </c>
      <c r="C253" s="9">
        <v>4</v>
      </c>
      <c r="D253" s="10" t="s">
        <v>215</v>
      </c>
      <c r="E253" s="9">
        <v>851</v>
      </c>
      <c r="F253" s="13" t="s">
        <v>162</v>
      </c>
      <c r="G253" s="13" t="s">
        <v>95</v>
      </c>
      <c r="H253" s="13" t="s">
        <v>221</v>
      </c>
      <c r="I253" s="13"/>
      <c r="J253" s="18">
        <f t="shared" ref="J253:BJ254" si="199">J254</f>
        <v>10000</v>
      </c>
      <c r="K253" s="21">
        <f t="shared" si="199"/>
        <v>0</v>
      </c>
      <c r="L253" s="21">
        <f t="shared" si="199"/>
        <v>10000</v>
      </c>
      <c r="M253" s="21">
        <f t="shared" si="199"/>
        <v>0</v>
      </c>
      <c r="N253" s="21">
        <f t="shared" si="199"/>
        <v>0</v>
      </c>
      <c r="O253" s="21">
        <f t="shared" si="199"/>
        <v>0</v>
      </c>
      <c r="P253" s="21">
        <f t="shared" si="199"/>
        <v>0</v>
      </c>
      <c r="Q253" s="21">
        <f t="shared" si="199"/>
        <v>0</v>
      </c>
      <c r="R253" s="21">
        <f t="shared" si="199"/>
        <v>10000</v>
      </c>
      <c r="S253" s="21">
        <f t="shared" si="199"/>
        <v>0</v>
      </c>
      <c r="T253" s="21">
        <f t="shared" si="199"/>
        <v>10000</v>
      </c>
      <c r="U253" s="21">
        <f t="shared" si="199"/>
        <v>0</v>
      </c>
      <c r="V253" s="21">
        <f t="shared" si="199"/>
        <v>0</v>
      </c>
      <c r="W253" s="21">
        <f t="shared" si="199"/>
        <v>0</v>
      </c>
      <c r="X253" s="21">
        <f t="shared" si="199"/>
        <v>0</v>
      </c>
      <c r="Y253" s="21">
        <f t="shared" si="199"/>
        <v>0</v>
      </c>
      <c r="Z253" s="21">
        <f t="shared" si="199"/>
        <v>10000</v>
      </c>
      <c r="AA253" s="21">
        <f t="shared" si="199"/>
        <v>0</v>
      </c>
      <c r="AB253" s="21">
        <f t="shared" si="199"/>
        <v>10000</v>
      </c>
      <c r="AC253" s="21">
        <f t="shared" si="199"/>
        <v>0</v>
      </c>
      <c r="AD253" s="21">
        <f t="shared" si="199"/>
        <v>0</v>
      </c>
      <c r="AE253" s="21">
        <f t="shared" si="199"/>
        <v>0</v>
      </c>
      <c r="AF253" s="21">
        <f t="shared" si="199"/>
        <v>0</v>
      </c>
      <c r="AG253" s="21">
        <f t="shared" si="199"/>
        <v>0</v>
      </c>
      <c r="AH253" s="21">
        <f t="shared" si="199"/>
        <v>10000</v>
      </c>
      <c r="AI253" s="21">
        <f t="shared" si="199"/>
        <v>0</v>
      </c>
      <c r="AJ253" s="21">
        <f t="shared" si="199"/>
        <v>10000</v>
      </c>
      <c r="AK253" s="21">
        <f t="shared" si="199"/>
        <v>0</v>
      </c>
      <c r="AL253" s="18">
        <f t="shared" si="199"/>
        <v>0</v>
      </c>
      <c r="AM253" s="18">
        <f t="shared" si="199"/>
        <v>0</v>
      </c>
      <c r="AN253" s="18">
        <f t="shared" si="199"/>
        <v>0</v>
      </c>
      <c r="AO253" s="18">
        <f t="shared" si="199"/>
        <v>0</v>
      </c>
      <c r="AP253" s="21">
        <f t="shared" si="199"/>
        <v>0</v>
      </c>
      <c r="AQ253" s="21">
        <f t="shared" si="199"/>
        <v>0</v>
      </c>
      <c r="AR253" s="21">
        <f t="shared" si="199"/>
        <v>0</v>
      </c>
      <c r="AS253" s="21">
        <f t="shared" si="199"/>
        <v>0</v>
      </c>
      <c r="AT253" s="21">
        <f t="shared" si="199"/>
        <v>0</v>
      </c>
      <c r="AU253" s="21">
        <f t="shared" si="199"/>
        <v>0</v>
      </c>
      <c r="AV253" s="21">
        <f t="shared" si="199"/>
        <v>0</v>
      </c>
      <c r="AW253" s="21">
        <f t="shared" si="199"/>
        <v>0</v>
      </c>
      <c r="AX253" s="21">
        <f t="shared" si="199"/>
        <v>0</v>
      </c>
      <c r="AY253" s="21">
        <f t="shared" si="199"/>
        <v>0</v>
      </c>
      <c r="AZ253" s="21">
        <f t="shared" si="199"/>
        <v>0</v>
      </c>
      <c r="BA253" s="21">
        <f t="shared" si="199"/>
        <v>0</v>
      </c>
      <c r="BB253" s="21">
        <f t="shared" si="199"/>
        <v>0</v>
      </c>
      <c r="BC253" s="21">
        <f t="shared" si="199"/>
        <v>0</v>
      </c>
      <c r="BD253" s="21">
        <f t="shared" si="199"/>
        <v>0</v>
      </c>
      <c r="BE253" s="21">
        <f t="shared" si="199"/>
        <v>0</v>
      </c>
      <c r="BF253" s="18">
        <f t="shared" si="199"/>
        <v>0</v>
      </c>
      <c r="BG253" s="18">
        <f t="shared" si="199"/>
        <v>0</v>
      </c>
      <c r="BH253" s="18">
        <f t="shared" si="199"/>
        <v>0</v>
      </c>
      <c r="BI253" s="18">
        <f t="shared" si="199"/>
        <v>0</v>
      </c>
      <c r="BJ253" s="21">
        <f t="shared" si="199"/>
        <v>0</v>
      </c>
      <c r="BK253" s="21">
        <f t="shared" ref="BK253:BY254" si="200">BK254</f>
        <v>0</v>
      </c>
      <c r="BL253" s="21">
        <f t="shared" si="200"/>
        <v>0</v>
      </c>
      <c r="BM253" s="21">
        <f t="shared" si="200"/>
        <v>0</v>
      </c>
      <c r="BN253" s="21">
        <f t="shared" si="200"/>
        <v>0</v>
      </c>
      <c r="BO253" s="21">
        <f t="shared" si="200"/>
        <v>0</v>
      </c>
      <c r="BP253" s="21">
        <f t="shared" si="200"/>
        <v>0</v>
      </c>
      <c r="BQ253" s="21">
        <f t="shared" si="200"/>
        <v>0</v>
      </c>
      <c r="BR253" s="21">
        <f t="shared" si="200"/>
        <v>0</v>
      </c>
      <c r="BS253" s="21">
        <f t="shared" si="200"/>
        <v>0</v>
      </c>
      <c r="BT253" s="21">
        <f t="shared" si="200"/>
        <v>0</v>
      </c>
      <c r="BU253" s="21">
        <f t="shared" si="200"/>
        <v>0</v>
      </c>
      <c r="BV253" s="21">
        <f t="shared" si="200"/>
        <v>0</v>
      </c>
      <c r="BW253" s="21">
        <f t="shared" si="200"/>
        <v>0</v>
      </c>
      <c r="BX253" s="21">
        <f t="shared" si="200"/>
        <v>0</v>
      </c>
      <c r="BY253" s="21">
        <f t="shared" si="200"/>
        <v>0</v>
      </c>
    </row>
    <row r="254" spans="1:77" s="1" customFormat="1" ht="45" x14ac:dyDescent="0.25">
      <c r="A254" s="12" t="s">
        <v>47</v>
      </c>
      <c r="B254" s="22">
        <v>51</v>
      </c>
      <c r="C254" s="9">
        <v>4</v>
      </c>
      <c r="D254" s="13" t="s">
        <v>215</v>
      </c>
      <c r="E254" s="9">
        <v>851</v>
      </c>
      <c r="F254" s="13" t="s">
        <v>162</v>
      </c>
      <c r="G254" s="13" t="s">
        <v>95</v>
      </c>
      <c r="H254" s="13" t="s">
        <v>221</v>
      </c>
      <c r="I254" s="13" t="s">
        <v>48</v>
      </c>
      <c r="J254" s="18">
        <f t="shared" si="199"/>
        <v>10000</v>
      </c>
      <c r="K254" s="21">
        <f t="shared" si="199"/>
        <v>0</v>
      </c>
      <c r="L254" s="21">
        <f t="shared" si="199"/>
        <v>10000</v>
      </c>
      <c r="M254" s="21">
        <f t="shared" si="199"/>
        <v>0</v>
      </c>
      <c r="N254" s="21">
        <f t="shared" si="199"/>
        <v>0</v>
      </c>
      <c r="O254" s="21">
        <f t="shared" si="199"/>
        <v>0</v>
      </c>
      <c r="P254" s="21">
        <f t="shared" si="199"/>
        <v>0</v>
      </c>
      <c r="Q254" s="21">
        <f t="shared" si="199"/>
        <v>0</v>
      </c>
      <c r="R254" s="21">
        <f t="shared" si="199"/>
        <v>10000</v>
      </c>
      <c r="S254" s="21">
        <f t="shared" si="199"/>
        <v>0</v>
      </c>
      <c r="T254" s="21">
        <f t="shared" si="199"/>
        <v>10000</v>
      </c>
      <c r="U254" s="21">
        <f t="shared" si="199"/>
        <v>0</v>
      </c>
      <c r="V254" s="21">
        <f t="shared" si="199"/>
        <v>0</v>
      </c>
      <c r="W254" s="21">
        <f t="shared" si="199"/>
        <v>0</v>
      </c>
      <c r="X254" s="21">
        <f t="shared" si="199"/>
        <v>0</v>
      </c>
      <c r="Y254" s="21">
        <f t="shared" si="199"/>
        <v>0</v>
      </c>
      <c r="Z254" s="21">
        <f t="shared" si="199"/>
        <v>10000</v>
      </c>
      <c r="AA254" s="21">
        <f t="shared" si="199"/>
        <v>0</v>
      </c>
      <c r="AB254" s="21">
        <f t="shared" si="199"/>
        <v>10000</v>
      </c>
      <c r="AC254" s="21">
        <f t="shared" si="199"/>
        <v>0</v>
      </c>
      <c r="AD254" s="21">
        <f t="shared" si="199"/>
        <v>0</v>
      </c>
      <c r="AE254" s="21">
        <f t="shared" si="199"/>
        <v>0</v>
      </c>
      <c r="AF254" s="21">
        <f t="shared" si="199"/>
        <v>0</v>
      </c>
      <c r="AG254" s="21">
        <f t="shared" si="199"/>
        <v>0</v>
      </c>
      <c r="AH254" s="21">
        <f t="shared" si="199"/>
        <v>10000</v>
      </c>
      <c r="AI254" s="21">
        <f t="shared" si="199"/>
        <v>0</v>
      </c>
      <c r="AJ254" s="21">
        <f t="shared" si="199"/>
        <v>10000</v>
      </c>
      <c r="AK254" s="21">
        <f t="shared" si="199"/>
        <v>0</v>
      </c>
      <c r="AL254" s="18">
        <f t="shared" si="199"/>
        <v>0</v>
      </c>
      <c r="AM254" s="18">
        <f t="shared" si="199"/>
        <v>0</v>
      </c>
      <c r="AN254" s="18">
        <f t="shared" si="199"/>
        <v>0</v>
      </c>
      <c r="AO254" s="18">
        <f t="shared" si="199"/>
        <v>0</v>
      </c>
      <c r="AP254" s="21">
        <f t="shared" si="199"/>
        <v>0</v>
      </c>
      <c r="AQ254" s="21">
        <f t="shared" si="199"/>
        <v>0</v>
      </c>
      <c r="AR254" s="21">
        <f t="shared" si="199"/>
        <v>0</v>
      </c>
      <c r="AS254" s="21">
        <f t="shared" si="199"/>
        <v>0</v>
      </c>
      <c r="AT254" s="21">
        <f t="shared" si="199"/>
        <v>0</v>
      </c>
      <c r="AU254" s="21">
        <f t="shared" si="199"/>
        <v>0</v>
      </c>
      <c r="AV254" s="21">
        <f t="shared" si="199"/>
        <v>0</v>
      </c>
      <c r="AW254" s="21">
        <f t="shared" si="199"/>
        <v>0</v>
      </c>
      <c r="AX254" s="21">
        <f t="shared" si="199"/>
        <v>0</v>
      </c>
      <c r="AY254" s="21">
        <f t="shared" si="199"/>
        <v>0</v>
      </c>
      <c r="AZ254" s="21">
        <f t="shared" si="199"/>
        <v>0</v>
      </c>
      <c r="BA254" s="21">
        <f t="shared" si="199"/>
        <v>0</v>
      </c>
      <c r="BB254" s="21">
        <f t="shared" si="199"/>
        <v>0</v>
      </c>
      <c r="BC254" s="21">
        <f t="shared" si="199"/>
        <v>0</v>
      </c>
      <c r="BD254" s="21">
        <f t="shared" si="199"/>
        <v>0</v>
      </c>
      <c r="BE254" s="21">
        <f t="shared" si="199"/>
        <v>0</v>
      </c>
      <c r="BF254" s="18">
        <f t="shared" si="199"/>
        <v>0</v>
      </c>
      <c r="BG254" s="18">
        <f t="shared" si="199"/>
        <v>0</v>
      </c>
      <c r="BH254" s="18">
        <f t="shared" si="199"/>
        <v>0</v>
      </c>
      <c r="BI254" s="18">
        <f t="shared" si="199"/>
        <v>0</v>
      </c>
      <c r="BJ254" s="21">
        <f t="shared" si="199"/>
        <v>0</v>
      </c>
      <c r="BK254" s="21">
        <f t="shared" si="200"/>
        <v>0</v>
      </c>
      <c r="BL254" s="21">
        <f t="shared" si="200"/>
        <v>0</v>
      </c>
      <c r="BM254" s="21">
        <f t="shared" si="200"/>
        <v>0</v>
      </c>
      <c r="BN254" s="21">
        <f t="shared" si="200"/>
        <v>0</v>
      </c>
      <c r="BO254" s="21">
        <f t="shared" si="200"/>
        <v>0</v>
      </c>
      <c r="BP254" s="21">
        <f t="shared" si="200"/>
        <v>0</v>
      </c>
      <c r="BQ254" s="21">
        <f t="shared" si="200"/>
        <v>0</v>
      </c>
      <c r="BR254" s="21">
        <f t="shared" si="200"/>
        <v>0</v>
      </c>
      <c r="BS254" s="21">
        <f t="shared" si="200"/>
        <v>0</v>
      </c>
      <c r="BT254" s="21">
        <f t="shared" si="200"/>
        <v>0</v>
      </c>
      <c r="BU254" s="21">
        <f t="shared" si="200"/>
        <v>0</v>
      </c>
      <c r="BV254" s="21">
        <f t="shared" si="200"/>
        <v>0</v>
      </c>
      <c r="BW254" s="21">
        <f t="shared" si="200"/>
        <v>0</v>
      </c>
      <c r="BX254" s="21">
        <f t="shared" si="200"/>
        <v>0</v>
      </c>
      <c r="BY254" s="21">
        <f t="shared" si="200"/>
        <v>0</v>
      </c>
    </row>
    <row r="255" spans="1:77" s="1" customFormat="1" ht="60" x14ac:dyDescent="0.25">
      <c r="A255" s="12" t="s">
        <v>49</v>
      </c>
      <c r="B255" s="22">
        <v>51</v>
      </c>
      <c r="C255" s="9">
        <v>4</v>
      </c>
      <c r="D255" s="13" t="s">
        <v>215</v>
      </c>
      <c r="E255" s="9">
        <v>851</v>
      </c>
      <c r="F255" s="13" t="s">
        <v>162</v>
      </c>
      <c r="G255" s="13" t="s">
        <v>95</v>
      </c>
      <c r="H255" s="13" t="s">
        <v>221</v>
      </c>
      <c r="I255" s="13" t="s">
        <v>50</v>
      </c>
      <c r="J255" s="18">
        <f>'[1]3.ВС'!J261</f>
        <v>10000</v>
      </c>
      <c r="K255" s="21">
        <f>'[1]3.ВС'!K261</f>
        <v>0</v>
      </c>
      <c r="L255" s="21">
        <f>'[1]3.ВС'!L261</f>
        <v>10000</v>
      </c>
      <c r="M255" s="21">
        <f>'[1]3.ВС'!M261</f>
        <v>0</v>
      </c>
      <c r="N255" s="21">
        <f>'[1]3.ВС'!N261</f>
        <v>0</v>
      </c>
      <c r="O255" s="21">
        <f>'[1]3.ВС'!O261</f>
        <v>0</v>
      </c>
      <c r="P255" s="21">
        <f>'[1]3.ВС'!P261</f>
        <v>0</v>
      </c>
      <c r="Q255" s="21">
        <f>'[1]3.ВС'!Q261</f>
        <v>0</v>
      </c>
      <c r="R255" s="21">
        <f>'[1]3.ВС'!R261</f>
        <v>10000</v>
      </c>
      <c r="S255" s="21">
        <f>'[1]3.ВС'!S261</f>
        <v>0</v>
      </c>
      <c r="T255" s="21">
        <f>'[1]3.ВС'!T261</f>
        <v>10000</v>
      </c>
      <c r="U255" s="21">
        <f>'[1]3.ВС'!U261</f>
        <v>0</v>
      </c>
      <c r="V255" s="21">
        <f>'[1]3.ВС'!V261</f>
        <v>0</v>
      </c>
      <c r="W255" s="21">
        <f>'[1]3.ВС'!W261</f>
        <v>0</v>
      </c>
      <c r="X255" s="21">
        <f>'[1]3.ВС'!X261</f>
        <v>0</v>
      </c>
      <c r="Y255" s="21">
        <f>'[1]3.ВС'!Y261</f>
        <v>0</v>
      </c>
      <c r="Z255" s="21">
        <f>'[1]3.ВС'!Z261</f>
        <v>10000</v>
      </c>
      <c r="AA255" s="21">
        <f>'[1]3.ВС'!AA261</f>
        <v>0</v>
      </c>
      <c r="AB255" s="21">
        <f>'[1]3.ВС'!AB261</f>
        <v>10000</v>
      </c>
      <c r="AC255" s="21">
        <f>'[1]3.ВС'!AC261</f>
        <v>0</v>
      </c>
      <c r="AD255" s="21">
        <f>'[1]3.ВС'!AD261</f>
        <v>0</v>
      </c>
      <c r="AE255" s="21">
        <f>'[1]3.ВС'!AE261</f>
        <v>0</v>
      </c>
      <c r="AF255" s="21">
        <f>'[1]3.ВС'!AF261</f>
        <v>0</v>
      </c>
      <c r="AG255" s="21">
        <f>'[1]3.ВС'!AG261</f>
        <v>0</v>
      </c>
      <c r="AH255" s="21">
        <f>'[1]3.ВС'!AH261</f>
        <v>10000</v>
      </c>
      <c r="AI255" s="21">
        <f>'[1]3.ВС'!AI261</f>
        <v>0</v>
      </c>
      <c r="AJ255" s="21">
        <f>'[1]3.ВС'!AJ261</f>
        <v>10000</v>
      </c>
      <c r="AK255" s="21">
        <f>'[1]3.ВС'!AK261</f>
        <v>0</v>
      </c>
      <c r="AL255" s="18">
        <f>'[1]3.ВС'!AL261</f>
        <v>0</v>
      </c>
      <c r="AM255" s="18">
        <f>'[1]3.ВС'!AM261</f>
        <v>0</v>
      </c>
      <c r="AN255" s="18">
        <f>'[1]3.ВС'!AN261</f>
        <v>0</v>
      </c>
      <c r="AO255" s="18">
        <f>'[1]3.ВС'!AO261</f>
        <v>0</v>
      </c>
      <c r="AP255" s="21">
        <f>'[1]3.ВС'!AP261</f>
        <v>0</v>
      </c>
      <c r="AQ255" s="21">
        <f>'[1]3.ВС'!AQ261</f>
        <v>0</v>
      </c>
      <c r="AR255" s="21">
        <f>'[1]3.ВС'!AR261</f>
        <v>0</v>
      </c>
      <c r="AS255" s="21">
        <f>'[1]3.ВС'!AS261</f>
        <v>0</v>
      </c>
      <c r="AT255" s="21">
        <f>'[1]3.ВС'!AT261</f>
        <v>0</v>
      </c>
      <c r="AU255" s="21">
        <f>'[1]3.ВС'!AU261</f>
        <v>0</v>
      </c>
      <c r="AV255" s="21">
        <f>'[1]3.ВС'!AV261</f>
        <v>0</v>
      </c>
      <c r="AW255" s="21">
        <f>'[1]3.ВС'!AW261</f>
        <v>0</v>
      </c>
      <c r="AX255" s="21">
        <f>'[1]3.ВС'!AX261</f>
        <v>0</v>
      </c>
      <c r="AY255" s="21">
        <f>'[1]3.ВС'!AY261</f>
        <v>0</v>
      </c>
      <c r="AZ255" s="21">
        <f>'[1]3.ВС'!AZ261</f>
        <v>0</v>
      </c>
      <c r="BA255" s="21">
        <f>'[1]3.ВС'!BA261</f>
        <v>0</v>
      </c>
      <c r="BB255" s="21">
        <f>'[1]3.ВС'!BB261</f>
        <v>0</v>
      </c>
      <c r="BC255" s="21">
        <f>'[1]3.ВС'!BC261</f>
        <v>0</v>
      </c>
      <c r="BD255" s="21">
        <f>'[1]3.ВС'!BD261</f>
        <v>0</v>
      </c>
      <c r="BE255" s="21">
        <f>'[1]3.ВС'!BE261</f>
        <v>0</v>
      </c>
      <c r="BF255" s="18">
        <f>'[1]3.ВС'!BF261</f>
        <v>0</v>
      </c>
      <c r="BG255" s="18">
        <f>'[1]3.ВС'!BG261</f>
        <v>0</v>
      </c>
      <c r="BH255" s="18">
        <f>'[1]3.ВС'!BH261</f>
        <v>0</v>
      </c>
      <c r="BI255" s="18">
        <f>'[1]3.ВС'!BI261</f>
        <v>0</v>
      </c>
      <c r="BJ255" s="21">
        <f>'[1]3.ВС'!BJ261</f>
        <v>0</v>
      </c>
      <c r="BK255" s="21">
        <f>'[1]3.ВС'!BK261</f>
        <v>0</v>
      </c>
      <c r="BL255" s="21">
        <f>'[1]3.ВС'!BL261</f>
        <v>0</v>
      </c>
      <c r="BM255" s="21">
        <f>'[1]3.ВС'!BM261</f>
        <v>0</v>
      </c>
      <c r="BN255" s="21">
        <f>'[1]3.ВС'!BN261</f>
        <v>0</v>
      </c>
      <c r="BO255" s="21">
        <f>'[1]3.ВС'!BO261</f>
        <v>0</v>
      </c>
      <c r="BP255" s="21">
        <f>'[1]3.ВС'!BP261</f>
        <v>0</v>
      </c>
      <c r="BQ255" s="21">
        <f>'[1]3.ВС'!BQ261</f>
        <v>0</v>
      </c>
      <c r="BR255" s="21">
        <f>'[1]3.ВС'!BR261</f>
        <v>0</v>
      </c>
      <c r="BS255" s="21">
        <f>'[1]3.ВС'!BS261</f>
        <v>0</v>
      </c>
      <c r="BT255" s="21">
        <f>'[1]3.ВС'!BT261</f>
        <v>0</v>
      </c>
      <c r="BU255" s="21">
        <f>'[1]3.ВС'!BU261</f>
        <v>0</v>
      </c>
      <c r="BV255" s="21">
        <f>'[1]3.ВС'!BV261</f>
        <v>0</v>
      </c>
      <c r="BW255" s="21">
        <f>'[1]3.ВС'!BW261</f>
        <v>0</v>
      </c>
      <c r="BX255" s="21">
        <f>'[1]3.ВС'!BX261</f>
        <v>0</v>
      </c>
      <c r="BY255" s="21">
        <f>'[1]3.ВС'!BY261</f>
        <v>0</v>
      </c>
    </row>
    <row r="256" spans="1:77" ht="195" x14ac:dyDescent="0.25">
      <c r="A256" s="16" t="s">
        <v>222</v>
      </c>
      <c r="B256" s="22">
        <v>51</v>
      </c>
      <c r="C256" s="9">
        <v>4</v>
      </c>
      <c r="D256" s="10" t="s">
        <v>215</v>
      </c>
      <c r="E256" s="9">
        <v>851</v>
      </c>
      <c r="F256" s="13" t="s">
        <v>162</v>
      </c>
      <c r="G256" s="13" t="s">
        <v>95</v>
      </c>
      <c r="H256" s="13" t="s">
        <v>223</v>
      </c>
      <c r="I256" s="13"/>
      <c r="J256" s="18">
        <f t="shared" ref="J256:BU256" si="201">J257+J259</f>
        <v>268000</v>
      </c>
      <c r="K256" s="21">
        <f t="shared" si="201"/>
        <v>0</v>
      </c>
      <c r="L256" s="21">
        <f t="shared" si="201"/>
        <v>0</v>
      </c>
      <c r="M256" s="21">
        <f t="shared" si="201"/>
        <v>268000</v>
      </c>
      <c r="N256" s="21">
        <f t="shared" si="201"/>
        <v>0</v>
      </c>
      <c r="O256" s="21">
        <f t="shared" si="201"/>
        <v>0</v>
      </c>
      <c r="P256" s="21">
        <f t="shared" si="201"/>
        <v>0</v>
      </c>
      <c r="Q256" s="21">
        <f t="shared" si="201"/>
        <v>0</v>
      </c>
      <c r="R256" s="21">
        <f t="shared" si="201"/>
        <v>268000</v>
      </c>
      <c r="S256" s="21">
        <f t="shared" si="201"/>
        <v>0</v>
      </c>
      <c r="T256" s="21">
        <f t="shared" si="201"/>
        <v>0</v>
      </c>
      <c r="U256" s="21">
        <f t="shared" si="201"/>
        <v>268000</v>
      </c>
      <c r="V256" s="21">
        <f t="shared" si="201"/>
        <v>0</v>
      </c>
      <c r="W256" s="21">
        <f t="shared" si="201"/>
        <v>0</v>
      </c>
      <c r="X256" s="21">
        <f t="shared" si="201"/>
        <v>0</v>
      </c>
      <c r="Y256" s="21">
        <f t="shared" si="201"/>
        <v>0</v>
      </c>
      <c r="Z256" s="21">
        <f t="shared" si="201"/>
        <v>268000</v>
      </c>
      <c r="AA256" s="21">
        <f t="shared" si="201"/>
        <v>0</v>
      </c>
      <c r="AB256" s="21">
        <f t="shared" si="201"/>
        <v>0</v>
      </c>
      <c r="AC256" s="21">
        <f t="shared" si="201"/>
        <v>268000</v>
      </c>
      <c r="AD256" s="21">
        <f t="shared" si="201"/>
        <v>0</v>
      </c>
      <c r="AE256" s="21">
        <f t="shared" si="201"/>
        <v>0</v>
      </c>
      <c r="AF256" s="21">
        <f t="shared" si="201"/>
        <v>0</v>
      </c>
      <c r="AG256" s="21">
        <f t="shared" si="201"/>
        <v>0</v>
      </c>
      <c r="AH256" s="21">
        <f t="shared" si="201"/>
        <v>268000</v>
      </c>
      <c r="AI256" s="21">
        <f t="shared" si="201"/>
        <v>0</v>
      </c>
      <c r="AJ256" s="21">
        <f t="shared" si="201"/>
        <v>0</v>
      </c>
      <c r="AK256" s="21">
        <f t="shared" si="201"/>
        <v>268000</v>
      </c>
      <c r="AL256" s="18">
        <f t="shared" si="201"/>
        <v>268000</v>
      </c>
      <c r="AM256" s="18">
        <f t="shared" si="201"/>
        <v>0</v>
      </c>
      <c r="AN256" s="18">
        <f t="shared" si="201"/>
        <v>0</v>
      </c>
      <c r="AO256" s="18">
        <f t="shared" si="201"/>
        <v>268000</v>
      </c>
      <c r="AP256" s="21">
        <f t="shared" si="201"/>
        <v>0</v>
      </c>
      <c r="AQ256" s="21">
        <f t="shared" si="201"/>
        <v>0</v>
      </c>
      <c r="AR256" s="21">
        <f t="shared" si="201"/>
        <v>0</v>
      </c>
      <c r="AS256" s="21">
        <f t="shared" si="201"/>
        <v>0</v>
      </c>
      <c r="AT256" s="21">
        <f t="shared" si="201"/>
        <v>268000</v>
      </c>
      <c r="AU256" s="21">
        <f t="shared" si="201"/>
        <v>0</v>
      </c>
      <c r="AV256" s="21">
        <f t="shared" si="201"/>
        <v>0</v>
      </c>
      <c r="AW256" s="21">
        <f t="shared" si="201"/>
        <v>268000</v>
      </c>
      <c r="AX256" s="21">
        <f t="shared" si="201"/>
        <v>0</v>
      </c>
      <c r="AY256" s="21">
        <f t="shared" si="201"/>
        <v>0</v>
      </c>
      <c r="AZ256" s="21">
        <f t="shared" si="201"/>
        <v>0</v>
      </c>
      <c r="BA256" s="21">
        <f t="shared" si="201"/>
        <v>0</v>
      </c>
      <c r="BB256" s="21">
        <f t="shared" si="201"/>
        <v>268000</v>
      </c>
      <c r="BC256" s="21">
        <f t="shared" si="201"/>
        <v>0</v>
      </c>
      <c r="BD256" s="21">
        <f t="shared" si="201"/>
        <v>0</v>
      </c>
      <c r="BE256" s="21">
        <f t="shared" si="201"/>
        <v>268000</v>
      </c>
      <c r="BF256" s="18">
        <f t="shared" si="201"/>
        <v>268000</v>
      </c>
      <c r="BG256" s="18">
        <f t="shared" si="201"/>
        <v>0</v>
      </c>
      <c r="BH256" s="18">
        <f t="shared" si="201"/>
        <v>0</v>
      </c>
      <c r="BI256" s="18">
        <f t="shared" si="201"/>
        <v>268000</v>
      </c>
      <c r="BJ256" s="21">
        <f t="shared" si="201"/>
        <v>0</v>
      </c>
      <c r="BK256" s="21">
        <f t="shared" si="201"/>
        <v>0</v>
      </c>
      <c r="BL256" s="21">
        <f t="shared" si="201"/>
        <v>0</v>
      </c>
      <c r="BM256" s="21">
        <f t="shared" si="201"/>
        <v>0</v>
      </c>
      <c r="BN256" s="21">
        <f t="shared" si="201"/>
        <v>268000</v>
      </c>
      <c r="BO256" s="21">
        <f t="shared" si="201"/>
        <v>0</v>
      </c>
      <c r="BP256" s="21">
        <f t="shared" si="201"/>
        <v>0</v>
      </c>
      <c r="BQ256" s="21">
        <f t="shared" si="201"/>
        <v>268000</v>
      </c>
      <c r="BR256" s="21">
        <f t="shared" si="201"/>
        <v>0</v>
      </c>
      <c r="BS256" s="21">
        <f t="shared" si="201"/>
        <v>0</v>
      </c>
      <c r="BT256" s="21">
        <f t="shared" si="201"/>
        <v>0</v>
      </c>
      <c r="BU256" s="21">
        <f t="shared" si="201"/>
        <v>0</v>
      </c>
      <c r="BV256" s="21">
        <f t="shared" ref="BV256:BY256" si="202">BV257+BV259</f>
        <v>268000</v>
      </c>
      <c r="BW256" s="21">
        <f t="shared" si="202"/>
        <v>0</v>
      </c>
      <c r="BX256" s="21">
        <f t="shared" si="202"/>
        <v>0</v>
      </c>
      <c r="BY256" s="21">
        <f t="shared" si="202"/>
        <v>268000</v>
      </c>
    </row>
    <row r="257" spans="1:77" ht="120" x14ac:dyDescent="0.25">
      <c r="A257" s="26" t="s">
        <v>43</v>
      </c>
      <c r="B257" s="22">
        <v>51</v>
      </c>
      <c r="C257" s="9">
        <v>4</v>
      </c>
      <c r="D257" s="13" t="s">
        <v>215</v>
      </c>
      <c r="E257" s="9">
        <v>851</v>
      </c>
      <c r="F257" s="13" t="s">
        <v>162</v>
      </c>
      <c r="G257" s="13" t="s">
        <v>95</v>
      </c>
      <c r="H257" s="13" t="s">
        <v>223</v>
      </c>
      <c r="I257" s="13" t="s">
        <v>44</v>
      </c>
      <c r="J257" s="18">
        <f t="shared" si="197"/>
        <v>71000</v>
      </c>
      <c r="K257" s="21">
        <f t="shared" si="197"/>
        <v>0</v>
      </c>
      <c r="L257" s="21">
        <f t="shared" si="197"/>
        <v>0</v>
      </c>
      <c r="M257" s="21">
        <f t="shared" si="197"/>
        <v>71000</v>
      </c>
      <c r="N257" s="21">
        <f t="shared" si="197"/>
        <v>-52000</v>
      </c>
      <c r="O257" s="21">
        <f t="shared" si="197"/>
        <v>0</v>
      </c>
      <c r="P257" s="21">
        <f t="shared" si="197"/>
        <v>0</v>
      </c>
      <c r="Q257" s="21">
        <f t="shared" si="197"/>
        <v>-52000</v>
      </c>
      <c r="R257" s="21">
        <f t="shared" si="197"/>
        <v>19000</v>
      </c>
      <c r="S257" s="21">
        <f t="shared" si="197"/>
        <v>0</v>
      </c>
      <c r="T257" s="21">
        <f t="shared" si="197"/>
        <v>0</v>
      </c>
      <c r="U257" s="21">
        <f t="shared" si="197"/>
        <v>19000</v>
      </c>
      <c r="V257" s="21">
        <f t="shared" si="197"/>
        <v>0</v>
      </c>
      <c r="W257" s="21">
        <f t="shared" si="197"/>
        <v>0</v>
      </c>
      <c r="X257" s="21">
        <f t="shared" si="197"/>
        <v>0</v>
      </c>
      <c r="Y257" s="21">
        <f t="shared" si="197"/>
        <v>0</v>
      </c>
      <c r="Z257" s="21">
        <f t="shared" si="197"/>
        <v>19000</v>
      </c>
      <c r="AA257" s="21">
        <f t="shared" si="197"/>
        <v>0</v>
      </c>
      <c r="AB257" s="21">
        <f t="shared" si="197"/>
        <v>0</v>
      </c>
      <c r="AC257" s="21">
        <f t="shared" si="197"/>
        <v>19000</v>
      </c>
      <c r="AD257" s="21">
        <f t="shared" si="197"/>
        <v>0</v>
      </c>
      <c r="AE257" s="21">
        <f t="shared" si="197"/>
        <v>0</v>
      </c>
      <c r="AF257" s="21">
        <f t="shared" si="197"/>
        <v>0</v>
      </c>
      <c r="AG257" s="21">
        <f t="shared" si="197"/>
        <v>0</v>
      </c>
      <c r="AH257" s="21">
        <f t="shared" si="197"/>
        <v>19000</v>
      </c>
      <c r="AI257" s="21">
        <f t="shared" si="197"/>
        <v>0</v>
      </c>
      <c r="AJ257" s="21">
        <f t="shared" si="197"/>
        <v>0</v>
      </c>
      <c r="AK257" s="21">
        <f t="shared" si="197"/>
        <v>19000</v>
      </c>
      <c r="AL257" s="18">
        <f t="shared" si="197"/>
        <v>71000</v>
      </c>
      <c r="AM257" s="18">
        <f t="shared" si="197"/>
        <v>0</v>
      </c>
      <c r="AN257" s="18">
        <f t="shared" si="197"/>
        <v>0</v>
      </c>
      <c r="AO257" s="18">
        <f t="shared" si="197"/>
        <v>71000</v>
      </c>
      <c r="AP257" s="21">
        <f t="shared" si="197"/>
        <v>0</v>
      </c>
      <c r="AQ257" s="21">
        <f t="shared" si="197"/>
        <v>0</v>
      </c>
      <c r="AR257" s="21">
        <f t="shared" si="197"/>
        <v>0</v>
      </c>
      <c r="AS257" s="21">
        <f t="shared" si="197"/>
        <v>0</v>
      </c>
      <c r="AT257" s="21">
        <f t="shared" si="197"/>
        <v>71000</v>
      </c>
      <c r="AU257" s="21">
        <f t="shared" si="197"/>
        <v>0</v>
      </c>
      <c r="AV257" s="21">
        <f t="shared" si="197"/>
        <v>0</v>
      </c>
      <c r="AW257" s="21">
        <f t="shared" si="197"/>
        <v>71000</v>
      </c>
      <c r="AX257" s="21">
        <f t="shared" si="197"/>
        <v>0</v>
      </c>
      <c r="AY257" s="21">
        <f t="shared" si="197"/>
        <v>0</v>
      </c>
      <c r="AZ257" s="21">
        <f t="shared" si="197"/>
        <v>0</v>
      </c>
      <c r="BA257" s="21">
        <f t="shared" si="197"/>
        <v>0</v>
      </c>
      <c r="BB257" s="21">
        <f t="shared" si="197"/>
        <v>71000</v>
      </c>
      <c r="BC257" s="21">
        <f t="shared" si="197"/>
        <v>0</v>
      </c>
      <c r="BD257" s="21">
        <f t="shared" si="197"/>
        <v>0</v>
      </c>
      <c r="BE257" s="21">
        <f t="shared" si="197"/>
        <v>71000</v>
      </c>
      <c r="BF257" s="18">
        <f t="shared" si="197"/>
        <v>71000</v>
      </c>
      <c r="BG257" s="18">
        <f t="shared" si="197"/>
        <v>0</v>
      </c>
      <c r="BH257" s="18">
        <f t="shared" si="197"/>
        <v>0</v>
      </c>
      <c r="BI257" s="18">
        <f t="shared" si="197"/>
        <v>71000</v>
      </c>
      <c r="BJ257" s="21">
        <f t="shared" si="197"/>
        <v>0</v>
      </c>
      <c r="BK257" s="21">
        <f t="shared" ref="BK257:BY257" si="203">BK258</f>
        <v>0</v>
      </c>
      <c r="BL257" s="21">
        <f t="shared" si="203"/>
        <v>0</v>
      </c>
      <c r="BM257" s="21">
        <f t="shared" si="203"/>
        <v>0</v>
      </c>
      <c r="BN257" s="21">
        <f t="shared" si="203"/>
        <v>71000</v>
      </c>
      <c r="BO257" s="21">
        <f t="shared" si="203"/>
        <v>0</v>
      </c>
      <c r="BP257" s="21">
        <f t="shared" si="203"/>
        <v>0</v>
      </c>
      <c r="BQ257" s="21">
        <f t="shared" si="203"/>
        <v>71000</v>
      </c>
      <c r="BR257" s="21">
        <f t="shared" si="203"/>
        <v>0</v>
      </c>
      <c r="BS257" s="21">
        <f t="shared" si="203"/>
        <v>0</v>
      </c>
      <c r="BT257" s="21">
        <f t="shared" si="203"/>
        <v>0</v>
      </c>
      <c r="BU257" s="21">
        <f t="shared" si="203"/>
        <v>0</v>
      </c>
      <c r="BV257" s="21">
        <f t="shared" si="203"/>
        <v>71000</v>
      </c>
      <c r="BW257" s="21">
        <f t="shared" si="203"/>
        <v>0</v>
      </c>
      <c r="BX257" s="21">
        <f t="shared" si="203"/>
        <v>0</v>
      </c>
      <c r="BY257" s="21">
        <f t="shared" si="203"/>
        <v>71000</v>
      </c>
    </row>
    <row r="258" spans="1:77" ht="30" x14ac:dyDescent="0.25">
      <c r="A258" s="12" t="s">
        <v>122</v>
      </c>
      <c r="B258" s="22">
        <v>51</v>
      </c>
      <c r="C258" s="9">
        <v>4</v>
      </c>
      <c r="D258" s="10" t="s">
        <v>215</v>
      </c>
      <c r="E258" s="9">
        <v>851</v>
      </c>
      <c r="F258" s="13" t="s">
        <v>162</v>
      </c>
      <c r="G258" s="13" t="s">
        <v>95</v>
      </c>
      <c r="H258" s="13" t="s">
        <v>223</v>
      </c>
      <c r="I258" s="13" t="s">
        <v>123</v>
      </c>
      <c r="J258" s="18">
        <f>'[1]3.ВС'!J264</f>
        <v>71000</v>
      </c>
      <c r="K258" s="21">
        <f>'[1]3.ВС'!K264</f>
        <v>0</v>
      </c>
      <c r="L258" s="21">
        <f>'[1]3.ВС'!L264</f>
        <v>0</v>
      </c>
      <c r="M258" s="21">
        <f>'[1]3.ВС'!M264</f>
        <v>71000</v>
      </c>
      <c r="N258" s="21">
        <f>'[1]3.ВС'!N264</f>
        <v>-52000</v>
      </c>
      <c r="O258" s="21">
        <f>'[1]3.ВС'!O264</f>
        <v>0</v>
      </c>
      <c r="P258" s="21">
        <f>'[1]3.ВС'!P264</f>
        <v>0</v>
      </c>
      <c r="Q258" s="21">
        <f>'[1]3.ВС'!Q264</f>
        <v>-52000</v>
      </c>
      <c r="R258" s="21">
        <f>'[1]3.ВС'!R264</f>
        <v>19000</v>
      </c>
      <c r="S258" s="21">
        <f>'[1]3.ВС'!S264</f>
        <v>0</v>
      </c>
      <c r="T258" s="21">
        <f>'[1]3.ВС'!T264</f>
        <v>0</v>
      </c>
      <c r="U258" s="21">
        <f>'[1]3.ВС'!U264</f>
        <v>19000</v>
      </c>
      <c r="V258" s="21">
        <f>'[1]3.ВС'!V264</f>
        <v>0</v>
      </c>
      <c r="W258" s="21">
        <f>'[1]3.ВС'!W264</f>
        <v>0</v>
      </c>
      <c r="X258" s="21">
        <f>'[1]3.ВС'!X264</f>
        <v>0</v>
      </c>
      <c r="Y258" s="21">
        <f>'[1]3.ВС'!Y264</f>
        <v>0</v>
      </c>
      <c r="Z258" s="21">
        <f>'[1]3.ВС'!Z264</f>
        <v>19000</v>
      </c>
      <c r="AA258" s="21">
        <f>'[1]3.ВС'!AA264</f>
        <v>0</v>
      </c>
      <c r="AB258" s="21">
        <f>'[1]3.ВС'!AB264</f>
        <v>0</v>
      </c>
      <c r="AC258" s="21">
        <f>'[1]3.ВС'!AC264</f>
        <v>19000</v>
      </c>
      <c r="AD258" s="21">
        <f>'[1]3.ВС'!AD264</f>
        <v>0</v>
      </c>
      <c r="AE258" s="21">
        <f>'[1]3.ВС'!AE264</f>
        <v>0</v>
      </c>
      <c r="AF258" s="21">
        <f>'[1]3.ВС'!AF264</f>
        <v>0</v>
      </c>
      <c r="AG258" s="21">
        <f>'[1]3.ВС'!AG264</f>
        <v>0</v>
      </c>
      <c r="AH258" s="21">
        <f>'[1]3.ВС'!AH264</f>
        <v>19000</v>
      </c>
      <c r="AI258" s="21">
        <f>'[1]3.ВС'!AI264</f>
        <v>0</v>
      </c>
      <c r="AJ258" s="21">
        <f>'[1]3.ВС'!AJ264</f>
        <v>0</v>
      </c>
      <c r="AK258" s="21">
        <f>'[1]3.ВС'!AK264</f>
        <v>19000</v>
      </c>
      <c r="AL258" s="18">
        <f>'[1]3.ВС'!AL264</f>
        <v>71000</v>
      </c>
      <c r="AM258" s="18">
        <f>'[1]3.ВС'!AM264</f>
        <v>0</v>
      </c>
      <c r="AN258" s="18">
        <f>'[1]3.ВС'!AN264</f>
        <v>0</v>
      </c>
      <c r="AO258" s="18">
        <f>'[1]3.ВС'!AO264</f>
        <v>71000</v>
      </c>
      <c r="AP258" s="21">
        <f>'[1]3.ВС'!AP264</f>
        <v>0</v>
      </c>
      <c r="AQ258" s="21">
        <f>'[1]3.ВС'!AQ264</f>
        <v>0</v>
      </c>
      <c r="AR258" s="21">
        <f>'[1]3.ВС'!AR264</f>
        <v>0</v>
      </c>
      <c r="AS258" s="21">
        <f>'[1]3.ВС'!AS264</f>
        <v>0</v>
      </c>
      <c r="AT258" s="21">
        <f>'[1]3.ВС'!AT264</f>
        <v>71000</v>
      </c>
      <c r="AU258" s="21">
        <f>'[1]3.ВС'!AU264</f>
        <v>0</v>
      </c>
      <c r="AV258" s="21">
        <f>'[1]3.ВС'!AV264</f>
        <v>0</v>
      </c>
      <c r="AW258" s="21">
        <f>'[1]3.ВС'!AW264</f>
        <v>71000</v>
      </c>
      <c r="AX258" s="21">
        <f>'[1]3.ВС'!AX264</f>
        <v>0</v>
      </c>
      <c r="AY258" s="21">
        <f>'[1]3.ВС'!AY264</f>
        <v>0</v>
      </c>
      <c r="AZ258" s="21">
        <f>'[1]3.ВС'!AZ264</f>
        <v>0</v>
      </c>
      <c r="BA258" s="21">
        <f>'[1]3.ВС'!BA264</f>
        <v>0</v>
      </c>
      <c r="BB258" s="21">
        <f>'[1]3.ВС'!BB264</f>
        <v>71000</v>
      </c>
      <c r="BC258" s="21">
        <f>'[1]3.ВС'!BC264</f>
        <v>0</v>
      </c>
      <c r="BD258" s="21">
        <f>'[1]3.ВС'!BD264</f>
        <v>0</v>
      </c>
      <c r="BE258" s="21">
        <f>'[1]3.ВС'!BE264</f>
        <v>71000</v>
      </c>
      <c r="BF258" s="18">
        <f>'[1]3.ВС'!BF264</f>
        <v>71000</v>
      </c>
      <c r="BG258" s="18">
        <f>'[1]3.ВС'!BG264</f>
        <v>0</v>
      </c>
      <c r="BH258" s="18">
        <f>'[1]3.ВС'!BH264</f>
        <v>0</v>
      </c>
      <c r="BI258" s="18">
        <f>'[1]3.ВС'!BI264</f>
        <v>71000</v>
      </c>
      <c r="BJ258" s="21">
        <f>'[1]3.ВС'!BJ264</f>
        <v>0</v>
      </c>
      <c r="BK258" s="21">
        <f>'[1]3.ВС'!BK264</f>
        <v>0</v>
      </c>
      <c r="BL258" s="21">
        <f>'[1]3.ВС'!BL264</f>
        <v>0</v>
      </c>
      <c r="BM258" s="21">
        <f>'[1]3.ВС'!BM264</f>
        <v>0</v>
      </c>
      <c r="BN258" s="21">
        <f>'[1]3.ВС'!BN264</f>
        <v>71000</v>
      </c>
      <c r="BO258" s="21">
        <f>'[1]3.ВС'!BO264</f>
        <v>0</v>
      </c>
      <c r="BP258" s="21">
        <f>'[1]3.ВС'!BP264</f>
        <v>0</v>
      </c>
      <c r="BQ258" s="21">
        <f>'[1]3.ВС'!BQ264</f>
        <v>71000</v>
      </c>
      <c r="BR258" s="21">
        <f>'[1]3.ВС'!BR264</f>
        <v>0</v>
      </c>
      <c r="BS258" s="21">
        <f>'[1]3.ВС'!BS264</f>
        <v>0</v>
      </c>
      <c r="BT258" s="21">
        <f>'[1]3.ВС'!BT264</f>
        <v>0</v>
      </c>
      <c r="BU258" s="21">
        <f>'[1]3.ВС'!BU264</f>
        <v>0</v>
      </c>
      <c r="BV258" s="21">
        <f>'[1]3.ВС'!BV264</f>
        <v>71000</v>
      </c>
      <c r="BW258" s="21">
        <f>'[1]3.ВС'!BW264</f>
        <v>0</v>
      </c>
      <c r="BX258" s="21">
        <f>'[1]3.ВС'!BX264</f>
        <v>0</v>
      </c>
      <c r="BY258" s="21">
        <f>'[1]3.ВС'!BY264</f>
        <v>71000</v>
      </c>
    </row>
    <row r="259" spans="1:77" ht="45" x14ac:dyDescent="0.25">
      <c r="A259" s="12" t="s">
        <v>47</v>
      </c>
      <c r="B259" s="22">
        <v>51</v>
      </c>
      <c r="C259" s="9">
        <v>4</v>
      </c>
      <c r="D259" s="13" t="s">
        <v>215</v>
      </c>
      <c r="E259" s="9">
        <v>851</v>
      </c>
      <c r="F259" s="13" t="s">
        <v>162</v>
      </c>
      <c r="G259" s="13" t="s">
        <v>95</v>
      </c>
      <c r="H259" s="13" t="s">
        <v>223</v>
      </c>
      <c r="I259" s="13" t="s">
        <v>48</v>
      </c>
      <c r="J259" s="18">
        <f t="shared" si="197"/>
        <v>197000</v>
      </c>
      <c r="K259" s="21">
        <f t="shared" si="197"/>
        <v>0</v>
      </c>
      <c r="L259" s="21">
        <f t="shared" si="197"/>
        <v>0</v>
      </c>
      <c r="M259" s="21">
        <f t="shared" si="197"/>
        <v>197000</v>
      </c>
      <c r="N259" s="21">
        <f t="shared" si="197"/>
        <v>52000</v>
      </c>
      <c r="O259" s="21">
        <f t="shared" si="197"/>
        <v>0</v>
      </c>
      <c r="P259" s="21">
        <f t="shared" si="197"/>
        <v>0</v>
      </c>
      <c r="Q259" s="21">
        <f t="shared" si="197"/>
        <v>52000</v>
      </c>
      <c r="R259" s="21">
        <f t="shared" si="197"/>
        <v>249000</v>
      </c>
      <c r="S259" s="21">
        <f t="shared" si="197"/>
        <v>0</v>
      </c>
      <c r="T259" s="21">
        <f t="shared" si="197"/>
        <v>0</v>
      </c>
      <c r="U259" s="21">
        <f t="shared" si="197"/>
        <v>249000</v>
      </c>
      <c r="V259" s="21">
        <f t="shared" si="197"/>
        <v>0</v>
      </c>
      <c r="W259" s="21">
        <f t="shared" si="197"/>
        <v>0</v>
      </c>
      <c r="X259" s="21">
        <f t="shared" si="197"/>
        <v>0</v>
      </c>
      <c r="Y259" s="21">
        <f t="shared" si="197"/>
        <v>0</v>
      </c>
      <c r="Z259" s="21">
        <f t="shared" si="197"/>
        <v>249000</v>
      </c>
      <c r="AA259" s="21">
        <f t="shared" si="197"/>
        <v>0</v>
      </c>
      <c r="AB259" s="21">
        <f t="shared" si="197"/>
        <v>0</v>
      </c>
      <c r="AC259" s="21">
        <f t="shared" si="197"/>
        <v>249000</v>
      </c>
      <c r="AD259" s="21">
        <f t="shared" si="197"/>
        <v>0</v>
      </c>
      <c r="AE259" s="21">
        <f t="shared" si="197"/>
        <v>0</v>
      </c>
      <c r="AF259" s="21">
        <f t="shared" si="197"/>
        <v>0</v>
      </c>
      <c r="AG259" s="21">
        <f t="shared" si="197"/>
        <v>0</v>
      </c>
      <c r="AH259" s="21">
        <f t="shared" si="197"/>
        <v>249000</v>
      </c>
      <c r="AI259" s="21">
        <f t="shared" si="197"/>
        <v>0</v>
      </c>
      <c r="AJ259" s="21">
        <f t="shared" si="197"/>
        <v>0</v>
      </c>
      <c r="AK259" s="21">
        <f t="shared" si="197"/>
        <v>249000</v>
      </c>
      <c r="AL259" s="18">
        <f t="shared" si="197"/>
        <v>197000</v>
      </c>
      <c r="AM259" s="18">
        <f t="shared" si="197"/>
        <v>0</v>
      </c>
      <c r="AN259" s="18">
        <f t="shared" si="197"/>
        <v>0</v>
      </c>
      <c r="AO259" s="18">
        <f t="shared" si="197"/>
        <v>197000</v>
      </c>
      <c r="AP259" s="21">
        <f t="shared" si="197"/>
        <v>0</v>
      </c>
      <c r="AQ259" s="21">
        <f t="shared" si="197"/>
        <v>0</v>
      </c>
      <c r="AR259" s="21">
        <f t="shared" si="197"/>
        <v>0</v>
      </c>
      <c r="AS259" s="21">
        <f t="shared" si="197"/>
        <v>0</v>
      </c>
      <c r="AT259" s="21">
        <f t="shared" si="197"/>
        <v>197000</v>
      </c>
      <c r="AU259" s="21">
        <f t="shared" si="197"/>
        <v>0</v>
      </c>
      <c r="AV259" s="21">
        <f t="shared" si="197"/>
        <v>0</v>
      </c>
      <c r="AW259" s="21">
        <f t="shared" si="197"/>
        <v>197000</v>
      </c>
      <c r="AX259" s="21">
        <f t="shared" si="197"/>
        <v>0</v>
      </c>
      <c r="AY259" s="21">
        <f t="shared" si="197"/>
        <v>0</v>
      </c>
      <c r="AZ259" s="21">
        <f t="shared" si="197"/>
        <v>0</v>
      </c>
      <c r="BA259" s="21">
        <f t="shared" si="197"/>
        <v>0</v>
      </c>
      <c r="BB259" s="21">
        <f t="shared" si="197"/>
        <v>197000</v>
      </c>
      <c r="BC259" s="21">
        <f t="shared" si="197"/>
        <v>0</v>
      </c>
      <c r="BD259" s="21">
        <f t="shared" si="197"/>
        <v>0</v>
      </c>
      <c r="BE259" s="21">
        <f t="shared" si="197"/>
        <v>197000</v>
      </c>
      <c r="BF259" s="18">
        <f t="shared" si="197"/>
        <v>197000</v>
      </c>
      <c r="BG259" s="18">
        <f t="shared" si="197"/>
        <v>0</v>
      </c>
      <c r="BH259" s="18">
        <f t="shared" si="197"/>
        <v>0</v>
      </c>
      <c r="BI259" s="18">
        <f t="shared" si="197"/>
        <v>197000</v>
      </c>
      <c r="BJ259" s="21">
        <f t="shared" si="197"/>
        <v>0</v>
      </c>
      <c r="BK259" s="21">
        <f t="shared" ref="BK259:BY259" si="204">BK260</f>
        <v>0</v>
      </c>
      <c r="BL259" s="21">
        <f t="shared" si="204"/>
        <v>0</v>
      </c>
      <c r="BM259" s="21">
        <f t="shared" si="204"/>
        <v>0</v>
      </c>
      <c r="BN259" s="21">
        <f t="shared" si="204"/>
        <v>197000</v>
      </c>
      <c r="BO259" s="21">
        <f t="shared" si="204"/>
        <v>0</v>
      </c>
      <c r="BP259" s="21">
        <f t="shared" si="204"/>
        <v>0</v>
      </c>
      <c r="BQ259" s="21">
        <f t="shared" si="204"/>
        <v>197000</v>
      </c>
      <c r="BR259" s="21">
        <f t="shared" si="204"/>
        <v>0</v>
      </c>
      <c r="BS259" s="21">
        <f t="shared" si="204"/>
        <v>0</v>
      </c>
      <c r="BT259" s="21">
        <f t="shared" si="204"/>
        <v>0</v>
      </c>
      <c r="BU259" s="21">
        <f t="shared" si="204"/>
        <v>0</v>
      </c>
      <c r="BV259" s="21">
        <f t="shared" si="204"/>
        <v>197000</v>
      </c>
      <c r="BW259" s="21">
        <f t="shared" si="204"/>
        <v>0</v>
      </c>
      <c r="BX259" s="21">
        <f t="shared" si="204"/>
        <v>0</v>
      </c>
      <c r="BY259" s="21">
        <f t="shared" si="204"/>
        <v>197000</v>
      </c>
    </row>
    <row r="260" spans="1:77" s="1" customFormat="1" ht="60" x14ac:dyDescent="0.25">
      <c r="A260" s="12" t="s">
        <v>49</v>
      </c>
      <c r="B260" s="22">
        <v>51</v>
      </c>
      <c r="C260" s="9">
        <v>4</v>
      </c>
      <c r="D260" s="13" t="s">
        <v>215</v>
      </c>
      <c r="E260" s="9">
        <v>851</v>
      </c>
      <c r="F260" s="13" t="s">
        <v>162</v>
      </c>
      <c r="G260" s="13" t="s">
        <v>95</v>
      </c>
      <c r="H260" s="13" t="s">
        <v>223</v>
      </c>
      <c r="I260" s="13" t="s">
        <v>50</v>
      </c>
      <c r="J260" s="18">
        <f>'[1]3.ВС'!J266</f>
        <v>197000</v>
      </c>
      <c r="K260" s="21">
        <f>'[1]3.ВС'!K266</f>
        <v>0</v>
      </c>
      <c r="L260" s="21">
        <f>'[1]3.ВС'!L266</f>
        <v>0</v>
      </c>
      <c r="M260" s="21">
        <f>'[1]3.ВС'!M266</f>
        <v>197000</v>
      </c>
      <c r="N260" s="21">
        <f>'[1]3.ВС'!N266</f>
        <v>52000</v>
      </c>
      <c r="O260" s="21">
        <f>'[1]3.ВС'!O266</f>
        <v>0</v>
      </c>
      <c r="P260" s="21">
        <f>'[1]3.ВС'!P266</f>
        <v>0</v>
      </c>
      <c r="Q260" s="21">
        <f>'[1]3.ВС'!Q266</f>
        <v>52000</v>
      </c>
      <c r="R260" s="21">
        <f>'[1]3.ВС'!R266</f>
        <v>249000</v>
      </c>
      <c r="S260" s="21">
        <f>'[1]3.ВС'!S266</f>
        <v>0</v>
      </c>
      <c r="T260" s="21">
        <f>'[1]3.ВС'!T266</f>
        <v>0</v>
      </c>
      <c r="U260" s="21">
        <f>'[1]3.ВС'!U266</f>
        <v>249000</v>
      </c>
      <c r="V260" s="21">
        <f>'[1]3.ВС'!V266</f>
        <v>0</v>
      </c>
      <c r="W260" s="21">
        <f>'[1]3.ВС'!W266</f>
        <v>0</v>
      </c>
      <c r="X260" s="21">
        <f>'[1]3.ВС'!X266</f>
        <v>0</v>
      </c>
      <c r="Y260" s="21">
        <f>'[1]3.ВС'!Y266</f>
        <v>0</v>
      </c>
      <c r="Z260" s="21">
        <f>'[1]3.ВС'!Z266</f>
        <v>249000</v>
      </c>
      <c r="AA260" s="21">
        <f>'[1]3.ВС'!AA266</f>
        <v>0</v>
      </c>
      <c r="AB260" s="21">
        <f>'[1]3.ВС'!AB266</f>
        <v>0</v>
      </c>
      <c r="AC260" s="21">
        <f>'[1]3.ВС'!AC266</f>
        <v>249000</v>
      </c>
      <c r="AD260" s="21">
        <f>'[1]3.ВС'!AD266</f>
        <v>0</v>
      </c>
      <c r="AE260" s="21">
        <f>'[1]3.ВС'!AE266</f>
        <v>0</v>
      </c>
      <c r="AF260" s="21">
        <f>'[1]3.ВС'!AF266</f>
        <v>0</v>
      </c>
      <c r="AG260" s="21">
        <f>'[1]3.ВС'!AG266</f>
        <v>0</v>
      </c>
      <c r="AH260" s="21">
        <f>'[1]3.ВС'!AH266</f>
        <v>249000</v>
      </c>
      <c r="AI260" s="21">
        <f>'[1]3.ВС'!AI266</f>
        <v>0</v>
      </c>
      <c r="AJ260" s="21">
        <f>'[1]3.ВС'!AJ266</f>
        <v>0</v>
      </c>
      <c r="AK260" s="21">
        <f>'[1]3.ВС'!AK266</f>
        <v>249000</v>
      </c>
      <c r="AL260" s="18">
        <f>'[1]3.ВС'!AL266</f>
        <v>197000</v>
      </c>
      <c r="AM260" s="18">
        <f>'[1]3.ВС'!AM266</f>
        <v>0</v>
      </c>
      <c r="AN260" s="18">
        <f>'[1]3.ВС'!AN266</f>
        <v>0</v>
      </c>
      <c r="AO260" s="18">
        <f>'[1]3.ВС'!AO266</f>
        <v>197000</v>
      </c>
      <c r="AP260" s="21">
        <f>'[1]3.ВС'!AP266</f>
        <v>0</v>
      </c>
      <c r="AQ260" s="21">
        <f>'[1]3.ВС'!AQ266</f>
        <v>0</v>
      </c>
      <c r="AR260" s="21">
        <f>'[1]3.ВС'!AR266</f>
        <v>0</v>
      </c>
      <c r="AS260" s="21">
        <f>'[1]3.ВС'!AS266</f>
        <v>0</v>
      </c>
      <c r="AT260" s="21">
        <f>'[1]3.ВС'!AT266</f>
        <v>197000</v>
      </c>
      <c r="AU260" s="21">
        <f>'[1]3.ВС'!AU266</f>
        <v>0</v>
      </c>
      <c r="AV260" s="21">
        <f>'[1]3.ВС'!AV266</f>
        <v>0</v>
      </c>
      <c r="AW260" s="21">
        <f>'[1]3.ВС'!AW266</f>
        <v>197000</v>
      </c>
      <c r="AX260" s="21">
        <f>'[1]3.ВС'!AX266</f>
        <v>0</v>
      </c>
      <c r="AY260" s="21">
        <f>'[1]3.ВС'!AY266</f>
        <v>0</v>
      </c>
      <c r="AZ260" s="21">
        <f>'[1]3.ВС'!AZ266</f>
        <v>0</v>
      </c>
      <c r="BA260" s="21">
        <f>'[1]3.ВС'!BA266</f>
        <v>0</v>
      </c>
      <c r="BB260" s="21">
        <f>'[1]3.ВС'!BB266</f>
        <v>197000</v>
      </c>
      <c r="BC260" s="21">
        <f>'[1]3.ВС'!BC266</f>
        <v>0</v>
      </c>
      <c r="BD260" s="21">
        <f>'[1]3.ВС'!BD266</f>
        <v>0</v>
      </c>
      <c r="BE260" s="21">
        <f>'[1]3.ВС'!BE266</f>
        <v>197000</v>
      </c>
      <c r="BF260" s="18">
        <f>'[1]3.ВС'!BF266</f>
        <v>197000</v>
      </c>
      <c r="BG260" s="18">
        <f>'[1]3.ВС'!BG266</f>
        <v>0</v>
      </c>
      <c r="BH260" s="18">
        <f>'[1]3.ВС'!BH266</f>
        <v>0</v>
      </c>
      <c r="BI260" s="18">
        <f>'[1]3.ВС'!BI266</f>
        <v>197000</v>
      </c>
      <c r="BJ260" s="21">
        <f>'[1]3.ВС'!BJ266</f>
        <v>0</v>
      </c>
      <c r="BK260" s="21">
        <f>'[1]3.ВС'!BK266</f>
        <v>0</v>
      </c>
      <c r="BL260" s="21">
        <f>'[1]3.ВС'!BL266</f>
        <v>0</v>
      </c>
      <c r="BM260" s="21">
        <f>'[1]3.ВС'!BM266</f>
        <v>0</v>
      </c>
      <c r="BN260" s="21">
        <f>'[1]3.ВС'!BN266</f>
        <v>197000</v>
      </c>
      <c r="BO260" s="21">
        <f>'[1]3.ВС'!BO266</f>
        <v>0</v>
      </c>
      <c r="BP260" s="21">
        <f>'[1]3.ВС'!BP266</f>
        <v>0</v>
      </c>
      <c r="BQ260" s="21">
        <f>'[1]3.ВС'!BQ266</f>
        <v>197000</v>
      </c>
      <c r="BR260" s="21">
        <f>'[1]3.ВС'!BR266</f>
        <v>0</v>
      </c>
      <c r="BS260" s="21">
        <f>'[1]3.ВС'!BS266</f>
        <v>0</v>
      </c>
      <c r="BT260" s="21">
        <f>'[1]3.ВС'!BT266</f>
        <v>0</v>
      </c>
      <c r="BU260" s="21">
        <f>'[1]3.ВС'!BU266</f>
        <v>0</v>
      </c>
      <c r="BV260" s="21">
        <f>'[1]3.ВС'!BV266</f>
        <v>197000</v>
      </c>
      <c r="BW260" s="21">
        <f>'[1]3.ВС'!BW266</f>
        <v>0</v>
      </c>
      <c r="BX260" s="21">
        <f>'[1]3.ВС'!BX266</f>
        <v>0</v>
      </c>
      <c r="BY260" s="21">
        <f>'[1]3.ВС'!BY266</f>
        <v>197000</v>
      </c>
    </row>
    <row r="261" spans="1:77" ht="30" x14ac:dyDescent="0.25">
      <c r="A261" s="16" t="s">
        <v>224</v>
      </c>
      <c r="B261" s="9">
        <v>51</v>
      </c>
      <c r="C261" s="9">
        <v>5</v>
      </c>
      <c r="D261" s="13"/>
      <c r="E261" s="9"/>
      <c r="F261" s="13"/>
      <c r="G261" s="10"/>
      <c r="H261" s="10"/>
      <c r="I261" s="13"/>
      <c r="J261" s="18">
        <f t="shared" ref="J261:BU261" si="205">J262+J267</f>
        <v>7466888</v>
      </c>
      <c r="K261" s="21">
        <f t="shared" si="205"/>
        <v>4228488</v>
      </c>
      <c r="L261" s="21">
        <f t="shared" si="205"/>
        <v>3238400</v>
      </c>
      <c r="M261" s="21">
        <f t="shared" si="205"/>
        <v>0</v>
      </c>
      <c r="N261" s="21">
        <f t="shared" si="205"/>
        <v>0</v>
      </c>
      <c r="O261" s="21">
        <f t="shared" si="205"/>
        <v>0</v>
      </c>
      <c r="P261" s="21">
        <f t="shared" si="205"/>
        <v>0</v>
      </c>
      <c r="Q261" s="21">
        <f t="shared" si="205"/>
        <v>0</v>
      </c>
      <c r="R261" s="21">
        <f t="shared" si="205"/>
        <v>7466888</v>
      </c>
      <c r="S261" s="21">
        <f t="shared" si="205"/>
        <v>4228488</v>
      </c>
      <c r="T261" s="21">
        <f t="shared" si="205"/>
        <v>3238400</v>
      </c>
      <c r="U261" s="21">
        <f t="shared" si="205"/>
        <v>0</v>
      </c>
      <c r="V261" s="21">
        <f t="shared" si="205"/>
        <v>0</v>
      </c>
      <c r="W261" s="21">
        <f t="shared" si="205"/>
        <v>0</v>
      </c>
      <c r="X261" s="21">
        <f t="shared" si="205"/>
        <v>0</v>
      </c>
      <c r="Y261" s="21">
        <f t="shared" si="205"/>
        <v>0</v>
      </c>
      <c r="Z261" s="21">
        <f t="shared" si="205"/>
        <v>7466888</v>
      </c>
      <c r="AA261" s="21">
        <f t="shared" si="205"/>
        <v>4228488</v>
      </c>
      <c r="AB261" s="21">
        <f t="shared" si="205"/>
        <v>3238400</v>
      </c>
      <c r="AC261" s="21">
        <f t="shared" si="205"/>
        <v>0</v>
      </c>
      <c r="AD261" s="21">
        <f t="shared" si="205"/>
        <v>0</v>
      </c>
      <c r="AE261" s="21">
        <f t="shared" si="205"/>
        <v>0</v>
      </c>
      <c r="AF261" s="21">
        <f t="shared" si="205"/>
        <v>0</v>
      </c>
      <c r="AG261" s="21">
        <f t="shared" si="205"/>
        <v>0</v>
      </c>
      <c r="AH261" s="21">
        <f t="shared" si="205"/>
        <v>7466888</v>
      </c>
      <c r="AI261" s="21">
        <f t="shared" si="205"/>
        <v>4228488</v>
      </c>
      <c r="AJ261" s="21">
        <f t="shared" si="205"/>
        <v>3238400</v>
      </c>
      <c r="AK261" s="21">
        <f t="shared" si="205"/>
        <v>0</v>
      </c>
      <c r="AL261" s="18">
        <f t="shared" si="205"/>
        <v>11695376</v>
      </c>
      <c r="AM261" s="18">
        <f t="shared" si="205"/>
        <v>8456976</v>
      </c>
      <c r="AN261" s="18">
        <f t="shared" si="205"/>
        <v>3238400</v>
      </c>
      <c r="AO261" s="18">
        <f t="shared" si="205"/>
        <v>0</v>
      </c>
      <c r="AP261" s="21">
        <f t="shared" si="205"/>
        <v>0</v>
      </c>
      <c r="AQ261" s="21">
        <f t="shared" si="205"/>
        <v>0</v>
      </c>
      <c r="AR261" s="21">
        <f t="shared" si="205"/>
        <v>0</v>
      </c>
      <c r="AS261" s="21">
        <f t="shared" si="205"/>
        <v>0</v>
      </c>
      <c r="AT261" s="21">
        <f t="shared" si="205"/>
        <v>11695376</v>
      </c>
      <c r="AU261" s="21">
        <f t="shared" si="205"/>
        <v>8456976</v>
      </c>
      <c r="AV261" s="21">
        <f t="shared" si="205"/>
        <v>3238400</v>
      </c>
      <c r="AW261" s="21">
        <f t="shared" si="205"/>
        <v>0</v>
      </c>
      <c r="AX261" s="21">
        <f t="shared" si="205"/>
        <v>0</v>
      </c>
      <c r="AY261" s="21">
        <f t="shared" si="205"/>
        <v>0</v>
      </c>
      <c r="AZ261" s="21">
        <f t="shared" si="205"/>
        <v>0</v>
      </c>
      <c r="BA261" s="21">
        <f t="shared" si="205"/>
        <v>0</v>
      </c>
      <c r="BB261" s="21">
        <f t="shared" si="205"/>
        <v>11695376</v>
      </c>
      <c r="BC261" s="21">
        <f t="shared" si="205"/>
        <v>8456976</v>
      </c>
      <c r="BD261" s="21">
        <f t="shared" si="205"/>
        <v>3238400</v>
      </c>
      <c r="BE261" s="21">
        <f t="shared" si="205"/>
        <v>0</v>
      </c>
      <c r="BF261" s="18">
        <f t="shared" si="205"/>
        <v>11695376</v>
      </c>
      <c r="BG261" s="18">
        <f t="shared" si="205"/>
        <v>8456976</v>
      </c>
      <c r="BH261" s="18">
        <f t="shared" si="205"/>
        <v>3238400</v>
      </c>
      <c r="BI261" s="18">
        <f t="shared" si="205"/>
        <v>0</v>
      </c>
      <c r="BJ261" s="21">
        <f t="shared" si="205"/>
        <v>0</v>
      </c>
      <c r="BK261" s="21">
        <f t="shared" si="205"/>
        <v>0</v>
      </c>
      <c r="BL261" s="21">
        <f t="shared" si="205"/>
        <v>0</v>
      </c>
      <c r="BM261" s="21">
        <f t="shared" si="205"/>
        <v>0</v>
      </c>
      <c r="BN261" s="21">
        <f t="shared" si="205"/>
        <v>11695376</v>
      </c>
      <c r="BO261" s="21">
        <f t="shared" si="205"/>
        <v>8456976</v>
      </c>
      <c r="BP261" s="21">
        <f t="shared" si="205"/>
        <v>3238400</v>
      </c>
      <c r="BQ261" s="21">
        <f t="shared" si="205"/>
        <v>0</v>
      </c>
      <c r="BR261" s="21">
        <f t="shared" si="205"/>
        <v>0</v>
      </c>
      <c r="BS261" s="21">
        <f t="shared" si="205"/>
        <v>0</v>
      </c>
      <c r="BT261" s="21">
        <f t="shared" si="205"/>
        <v>0</v>
      </c>
      <c r="BU261" s="21">
        <f t="shared" si="205"/>
        <v>0</v>
      </c>
      <c r="BV261" s="21">
        <f t="shared" ref="BV261:BY261" si="206">BV262+BV267</f>
        <v>11695376</v>
      </c>
      <c r="BW261" s="21">
        <f t="shared" si="206"/>
        <v>8456976</v>
      </c>
      <c r="BX261" s="21">
        <f t="shared" si="206"/>
        <v>3238400</v>
      </c>
      <c r="BY261" s="21">
        <f t="shared" si="206"/>
        <v>0</v>
      </c>
    </row>
    <row r="262" spans="1:77" ht="45" x14ac:dyDescent="0.25">
      <c r="A262" s="16" t="s">
        <v>225</v>
      </c>
      <c r="B262" s="9">
        <v>51</v>
      </c>
      <c r="C262" s="9">
        <v>5</v>
      </c>
      <c r="D262" s="13" t="s">
        <v>226</v>
      </c>
      <c r="E262" s="9"/>
      <c r="F262" s="13"/>
      <c r="G262" s="10"/>
      <c r="H262" s="10"/>
      <c r="I262" s="13"/>
      <c r="J262" s="18">
        <f t="shared" ref="J262:BJ265" si="207">J263</f>
        <v>3238400</v>
      </c>
      <c r="K262" s="21">
        <f t="shared" si="207"/>
        <v>0</v>
      </c>
      <c r="L262" s="21">
        <f t="shared" si="207"/>
        <v>3238400</v>
      </c>
      <c r="M262" s="21">
        <f t="shared" si="207"/>
        <v>0</v>
      </c>
      <c r="N262" s="21">
        <f t="shared" si="207"/>
        <v>0</v>
      </c>
      <c r="O262" s="21">
        <f t="shared" si="207"/>
        <v>0</v>
      </c>
      <c r="P262" s="21">
        <f t="shared" si="207"/>
        <v>0</v>
      </c>
      <c r="Q262" s="21">
        <f t="shared" si="207"/>
        <v>0</v>
      </c>
      <c r="R262" s="21">
        <f t="shared" si="207"/>
        <v>3238400</v>
      </c>
      <c r="S262" s="21">
        <f t="shared" si="207"/>
        <v>0</v>
      </c>
      <c r="T262" s="21">
        <f t="shared" si="207"/>
        <v>3238400</v>
      </c>
      <c r="U262" s="21">
        <f t="shared" si="207"/>
        <v>0</v>
      </c>
      <c r="V262" s="21">
        <f t="shared" si="207"/>
        <v>0</v>
      </c>
      <c r="W262" s="21">
        <f t="shared" si="207"/>
        <v>0</v>
      </c>
      <c r="X262" s="21">
        <f t="shared" si="207"/>
        <v>0</v>
      </c>
      <c r="Y262" s="21">
        <f t="shared" si="207"/>
        <v>0</v>
      </c>
      <c r="Z262" s="21">
        <f t="shared" si="207"/>
        <v>3238400</v>
      </c>
      <c r="AA262" s="21">
        <f t="shared" si="207"/>
        <v>0</v>
      </c>
      <c r="AB262" s="21">
        <f t="shared" si="207"/>
        <v>3238400</v>
      </c>
      <c r="AC262" s="21">
        <f t="shared" si="207"/>
        <v>0</v>
      </c>
      <c r="AD262" s="21">
        <f t="shared" si="207"/>
        <v>0</v>
      </c>
      <c r="AE262" s="21">
        <f t="shared" si="207"/>
        <v>0</v>
      </c>
      <c r="AF262" s="21">
        <f t="shared" si="207"/>
        <v>0</v>
      </c>
      <c r="AG262" s="21">
        <f t="shared" si="207"/>
        <v>0</v>
      </c>
      <c r="AH262" s="21">
        <f t="shared" si="207"/>
        <v>3238400</v>
      </c>
      <c r="AI262" s="21">
        <f t="shared" si="207"/>
        <v>0</v>
      </c>
      <c r="AJ262" s="21">
        <f t="shared" si="207"/>
        <v>3238400</v>
      </c>
      <c r="AK262" s="21">
        <f t="shared" si="207"/>
        <v>0</v>
      </c>
      <c r="AL262" s="18">
        <f t="shared" si="207"/>
        <v>3238400</v>
      </c>
      <c r="AM262" s="18">
        <f t="shared" si="207"/>
        <v>0</v>
      </c>
      <c r="AN262" s="18">
        <f t="shared" si="207"/>
        <v>3238400</v>
      </c>
      <c r="AO262" s="18">
        <f t="shared" si="207"/>
        <v>0</v>
      </c>
      <c r="AP262" s="21">
        <f t="shared" si="207"/>
        <v>0</v>
      </c>
      <c r="AQ262" s="21">
        <f t="shared" si="207"/>
        <v>0</v>
      </c>
      <c r="AR262" s="21">
        <f t="shared" si="207"/>
        <v>0</v>
      </c>
      <c r="AS262" s="21">
        <f t="shared" si="207"/>
        <v>0</v>
      </c>
      <c r="AT262" s="21">
        <f t="shared" si="207"/>
        <v>3238400</v>
      </c>
      <c r="AU262" s="21">
        <f t="shared" si="207"/>
        <v>0</v>
      </c>
      <c r="AV262" s="21">
        <f t="shared" si="207"/>
        <v>3238400</v>
      </c>
      <c r="AW262" s="21">
        <f t="shared" si="207"/>
        <v>0</v>
      </c>
      <c r="AX262" s="21">
        <f t="shared" si="207"/>
        <v>0</v>
      </c>
      <c r="AY262" s="21">
        <f t="shared" si="207"/>
        <v>0</v>
      </c>
      <c r="AZ262" s="21">
        <f t="shared" si="207"/>
        <v>0</v>
      </c>
      <c r="BA262" s="21">
        <f t="shared" si="207"/>
        <v>0</v>
      </c>
      <c r="BB262" s="21">
        <f t="shared" si="207"/>
        <v>3238400</v>
      </c>
      <c r="BC262" s="21">
        <f t="shared" si="207"/>
        <v>0</v>
      </c>
      <c r="BD262" s="21">
        <f t="shared" si="207"/>
        <v>3238400</v>
      </c>
      <c r="BE262" s="21">
        <f t="shared" si="207"/>
        <v>0</v>
      </c>
      <c r="BF262" s="18">
        <f t="shared" si="207"/>
        <v>3238400</v>
      </c>
      <c r="BG262" s="18">
        <f t="shared" si="207"/>
        <v>0</v>
      </c>
      <c r="BH262" s="18">
        <f t="shared" si="207"/>
        <v>3238400</v>
      </c>
      <c r="BI262" s="18">
        <f t="shared" si="207"/>
        <v>0</v>
      </c>
      <c r="BJ262" s="21">
        <f t="shared" si="207"/>
        <v>0</v>
      </c>
      <c r="BK262" s="21">
        <f t="shared" ref="BK262:BY265" si="208">BK263</f>
        <v>0</v>
      </c>
      <c r="BL262" s="21">
        <f t="shared" si="208"/>
        <v>0</v>
      </c>
      <c r="BM262" s="21">
        <f t="shared" si="208"/>
        <v>0</v>
      </c>
      <c r="BN262" s="21">
        <f t="shared" si="208"/>
        <v>3238400</v>
      </c>
      <c r="BO262" s="21">
        <f t="shared" si="208"/>
        <v>0</v>
      </c>
      <c r="BP262" s="21">
        <f t="shared" si="208"/>
        <v>3238400</v>
      </c>
      <c r="BQ262" s="21">
        <f t="shared" si="208"/>
        <v>0</v>
      </c>
      <c r="BR262" s="21">
        <f t="shared" si="208"/>
        <v>0</v>
      </c>
      <c r="BS262" s="21">
        <f t="shared" si="208"/>
        <v>0</v>
      </c>
      <c r="BT262" s="21">
        <f t="shared" si="208"/>
        <v>0</v>
      </c>
      <c r="BU262" s="21">
        <f t="shared" si="208"/>
        <v>0</v>
      </c>
      <c r="BV262" s="21">
        <f t="shared" si="208"/>
        <v>3238400</v>
      </c>
      <c r="BW262" s="21">
        <f t="shared" si="208"/>
        <v>0</v>
      </c>
      <c r="BX262" s="21">
        <f t="shared" si="208"/>
        <v>3238400</v>
      </c>
      <c r="BY262" s="21">
        <f t="shared" si="208"/>
        <v>0</v>
      </c>
    </row>
    <row r="263" spans="1:77" ht="30" x14ac:dyDescent="0.25">
      <c r="A263" s="16" t="s">
        <v>28</v>
      </c>
      <c r="B263" s="9">
        <v>51</v>
      </c>
      <c r="C263" s="9">
        <v>5</v>
      </c>
      <c r="D263" s="13" t="s">
        <v>226</v>
      </c>
      <c r="E263" s="9">
        <v>851</v>
      </c>
      <c r="F263" s="13"/>
      <c r="G263" s="10"/>
      <c r="H263" s="10"/>
      <c r="I263" s="13"/>
      <c r="J263" s="18">
        <f t="shared" si="207"/>
        <v>3238400</v>
      </c>
      <c r="K263" s="21">
        <f t="shared" si="207"/>
        <v>0</v>
      </c>
      <c r="L263" s="21">
        <f t="shared" si="207"/>
        <v>3238400</v>
      </c>
      <c r="M263" s="21">
        <f t="shared" si="207"/>
        <v>0</v>
      </c>
      <c r="N263" s="21">
        <f t="shared" si="207"/>
        <v>0</v>
      </c>
      <c r="O263" s="21">
        <f t="shared" si="207"/>
        <v>0</v>
      </c>
      <c r="P263" s="21">
        <f t="shared" si="207"/>
        <v>0</v>
      </c>
      <c r="Q263" s="21">
        <f t="shared" si="207"/>
        <v>0</v>
      </c>
      <c r="R263" s="21">
        <f t="shared" si="207"/>
        <v>3238400</v>
      </c>
      <c r="S263" s="21">
        <f t="shared" si="207"/>
        <v>0</v>
      </c>
      <c r="T263" s="21">
        <f t="shared" si="207"/>
        <v>3238400</v>
      </c>
      <c r="U263" s="21">
        <f t="shared" si="207"/>
        <v>0</v>
      </c>
      <c r="V263" s="21">
        <f t="shared" si="207"/>
        <v>0</v>
      </c>
      <c r="W263" s="21">
        <f t="shared" si="207"/>
        <v>0</v>
      </c>
      <c r="X263" s="21">
        <f t="shared" si="207"/>
        <v>0</v>
      </c>
      <c r="Y263" s="21">
        <f t="shared" si="207"/>
        <v>0</v>
      </c>
      <c r="Z263" s="21">
        <f t="shared" si="207"/>
        <v>3238400</v>
      </c>
      <c r="AA263" s="21">
        <f t="shared" si="207"/>
        <v>0</v>
      </c>
      <c r="AB263" s="21">
        <f t="shared" si="207"/>
        <v>3238400</v>
      </c>
      <c r="AC263" s="21">
        <f t="shared" si="207"/>
        <v>0</v>
      </c>
      <c r="AD263" s="21">
        <f t="shared" si="207"/>
        <v>0</v>
      </c>
      <c r="AE263" s="21">
        <f t="shared" si="207"/>
        <v>0</v>
      </c>
      <c r="AF263" s="21">
        <f t="shared" si="207"/>
        <v>0</v>
      </c>
      <c r="AG263" s="21">
        <f t="shared" si="207"/>
        <v>0</v>
      </c>
      <c r="AH263" s="21">
        <f t="shared" si="207"/>
        <v>3238400</v>
      </c>
      <c r="AI263" s="21">
        <f t="shared" si="207"/>
        <v>0</v>
      </c>
      <c r="AJ263" s="21">
        <f t="shared" si="207"/>
        <v>3238400</v>
      </c>
      <c r="AK263" s="21">
        <f t="shared" si="207"/>
        <v>0</v>
      </c>
      <c r="AL263" s="18">
        <f t="shared" si="207"/>
        <v>3238400</v>
      </c>
      <c r="AM263" s="18">
        <f t="shared" si="207"/>
        <v>0</v>
      </c>
      <c r="AN263" s="18">
        <f t="shared" si="207"/>
        <v>3238400</v>
      </c>
      <c r="AO263" s="18">
        <f t="shared" si="207"/>
        <v>0</v>
      </c>
      <c r="AP263" s="21">
        <f t="shared" si="207"/>
        <v>0</v>
      </c>
      <c r="AQ263" s="21">
        <f t="shared" si="207"/>
        <v>0</v>
      </c>
      <c r="AR263" s="21">
        <f t="shared" si="207"/>
        <v>0</v>
      </c>
      <c r="AS263" s="21">
        <f t="shared" si="207"/>
        <v>0</v>
      </c>
      <c r="AT263" s="21">
        <f t="shared" si="207"/>
        <v>3238400</v>
      </c>
      <c r="AU263" s="21">
        <f t="shared" si="207"/>
        <v>0</v>
      </c>
      <c r="AV263" s="21">
        <f t="shared" si="207"/>
        <v>3238400</v>
      </c>
      <c r="AW263" s="21">
        <f t="shared" si="207"/>
        <v>0</v>
      </c>
      <c r="AX263" s="21">
        <f t="shared" si="207"/>
        <v>0</v>
      </c>
      <c r="AY263" s="21">
        <f t="shared" si="207"/>
        <v>0</v>
      </c>
      <c r="AZ263" s="21">
        <f t="shared" si="207"/>
        <v>0</v>
      </c>
      <c r="BA263" s="21">
        <f t="shared" si="207"/>
        <v>0</v>
      </c>
      <c r="BB263" s="21">
        <f t="shared" si="207"/>
        <v>3238400</v>
      </c>
      <c r="BC263" s="21">
        <f t="shared" si="207"/>
        <v>0</v>
      </c>
      <c r="BD263" s="21">
        <f t="shared" si="207"/>
        <v>3238400</v>
      </c>
      <c r="BE263" s="21">
        <f t="shared" si="207"/>
        <v>0</v>
      </c>
      <c r="BF263" s="18">
        <f t="shared" si="207"/>
        <v>3238400</v>
      </c>
      <c r="BG263" s="18">
        <f t="shared" si="207"/>
        <v>0</v>
      </c>
      <c r="BH263" s="18">
        <f t="shared" si="207"/>
        <v>3238400</v>
      </c>
      <c r="BI263" s="18">
        <f t="shared" si="207"/>
        <v>0</v>
      </c>
      <c r="BJ263" s="21">
        <f t="shared" si="207"/>
        <v>0</v>
      </c>
      <c r="BK263" s="21">
        <f t="shared" si="208"/>
        <v>0</v>
      </c>
      <c r="BL263" s="21">
        <f t="shared" si="208"/>
        <v>0</v>
      </c>
      <c r="BM263" s="21">
        <f t="shared" si="208"/>
        <v>0</v>
      </c>
      <c r="BN263" s="21">
        <f t="shared" si="208"/>
        <v>3238400</v>
      </c>
      <c r="BO263" s="21">
        <f t="shared" si="208"/>
        <v>0</v>
      </c>
      <c r="BP263" s="21">
        <f t="shared" si="208"/>
        <v>3238400</v>
      </c>
      <c r="BQ263" s="21">
        <f t="shared" si="208"/>
        <v>0</v>
      </c>
      <c r="BR263" s="21">
        <f t="shared" si="208"/>
        <v>0</v>
      </c>
      <c r="BS263" s="21">
        <f t="shared" si="208"/>
        <v>0</v>
      </c>
      <c r="BT263" s="21">
        <f t="shared" si="208"/>
        <v>0</v>
      </c>
      <c r="BU263" s="21">
        <f t="shared" si="208"/>
        <v>0</v>
      </c>
      <c r="BV263" s="21">
        <f t="shared" si="208"/>
        <v>3238400</v>
      </c>
      <c r="BW263" s="21">
        <f t="shared" si="208"/>
        <v>0</v>
      </c>
      <c r="BX263" s="21">
        <f t="shared" si="208"/>
        <v>3238400</v>
      </c>
      <c r="BY263" s="21">
        <f t="shared" si="208"/>
        <v>0</v>
      </c>
    </row>
    <row r="264" spans="1:77" ht="45" x14ac:dyDescent="0.25">
      <c r="A264" s="16" t="s">
        <v>227</v>
      </c>
      <c r="B264" s="9">
        <v>51</v>
      </c>
      <c r="C264" s="9">
        <v>5</v>
      </c>
      <c r="D264" s="13" t="s">
        <v>226</v>
      </c>
      <c r="E264" s="9">
        <v>851</v>
      </c>
      <c r="F264" s="13" t="s">
        <v>158</v>
      </c>
      <c r="G264" s="13" t="s">
        <v>38</v>
      </c>
      <c r="H264" s="13" t="s">
        <v>228</v>
      </c>
      <c r="I264" s="13"/>
      <c r="J264" s="18">
        <f t="shared" si="207"/>
        <v>3238400</v>
      </c>
      <c r="K264" s="21">
        <f t="shared" si="207"/>
        <v>0</v>
      </c>
      <c r="L264" s="21">
        <f t="shared" si="207"/>
        <v>3238400</v>
      </c>
      <c r="M264" s="21">
        <f t="shared" si="207"/>
        <v>0</v>
      </c>
      <c r="N264" s="21">
        <f t="shared" si="207"/>
        <v>0</v>
      </c>
      <c r="O264" s="21">
        <f t="shared" si="207"/>
        <v>0</v>
      </c>
      <c r="P264" s="21">
        <f t="shared" si="207"/>
        <v>0</v>
      </c>
      <c r="Q264" s="21">
        <f t="shared" si="207"/>
        <v>0</v>
      </c>
      <c r="R264" s="21">
        <f t="shared" si="207"/>
        <v>3238400</v>
      </c>
      <c r="S264" s="21">
        <f t="shared" si="207"/>
        <v>0</v>
      </c>
      <c r="T264" s="21">
        <f t="shared" si="207"/>
        <v>3238400</v>
      </c>
      <c r="U264" s="21">
        <f t="shared" si="207"/>
        <v>0</v>
      </c>
      <c r="V264" s="21">
        <f t="shared" si="207"/>
        <v>0</v>
      </c>
      <c r="W264" s="21">
        <f t="shared" si="207"/>
        <v>0</v>
      </c>
      <c r="X264" s="21">
        <f t="shared" si="207"/>
        <v>0</v>
      </c>
      <c r="Y264" s="21">
        <f t="shared" si="207"/>
        <v>0</v>
      </c>
      <c r="Z264" s="21">
        <f t="shared" si="207"/>
        <v>3238400</v>
      </c>
      <c r="AA264" s="21">
        <f t="shared" si="207"/>
        <v>0</v>
      </c>
      <c r="AB264" s="21">
        <f t="shared" si="207"/>
        <v>3238400</v>
      </c>
      <c r="AC264" s="21">
        <f t="shared" si="207"/>
        <v>0</v>
      </c>
      <c r="AD264" s="21">
        <f t="shared" si="207"/>
        <v>0</v>
      </c>
      <c r="AE264" s="21">
        <f t="shared" si="207"/>
        <v>0</v>
      </c>
      <c r="AF264" s="21">
        <f t="shared" si="207"/>
        <v>0</v>
      </c>
      <c r="AG264" s="21">
        <f t="shared" si="207"/>
        <v>0</v>
      </c>
      <c r="AH264" s="21">
        <f t="shared" si="207"/>
        <v>3238400</v>
      </c>
      <c r="AI264" s="21">
        <f t="shared" si="207"/>
        <v>0</v>
      </c>
      <c r="AJ264" s="21">
        <f t="shared" si="207"/>
        <v>3238400</v>
      </c>
      <c r="AK264" s="21">
        <f t="shared" si="207"/>
        <v>0</v>
      </c>
      <c r="AL264" s="18">
        <f t="shared" si="207"/>
        <v>3238400</v>
      </c>
      <c r="AM264" s="18">
        <f t="shared" si="207"/>
        <v>0</v>
      </c>
      <c r="AN264" s="18">
        <f t="shared" si="207"/>
        <v>3238400</v>
      </c>
      <c r="AO264" s="18">
        <f t="shared" si="207"/>
        <v>0</v>
      </c>
      <c r="AP264" s="21">
        <f t="shared" si="207"/>
        <v>0</v>
      </c>
      <c r="AQ264" s="21">
        <f t="shared" si="207"/>
        <v>0</v>
      </c>
      <c r="AR264" s="21">
        <f t="shared" si="207"/>
        <v>0</v>
      </c>
      <c r="AS264" s="21">
        <f t="shared" si="207"/>
        <v>0</v>
      </c>
      <c r="AT264" s="21">
        <f t="shared" si="207"/>
        <v>3238400</v>
      </c>
      <c r="AU264" s="21">
        <f t="shared" si="207"/>
        <v>0</v>
      </c>
      <c r="AV264" s="21">
        <f t="shared" si="207"/>
        <v>3238400</v>
      </c>
      <c r="AW264" s="21">
        <f t="shared" si="207"/>
        <v>0</v>
      </c>
      <c r="AX264" s="21">
        <f t="shared" si="207"/>
        <v>0</v>
      </c>
      <c r="AY264" s="21">
        <f t="shared" si="207"/>
        <v>0</v>
      </c>
      <c r="AZ264" s="21">
        <f t="shared" si="207"/>
        <v>0</v>
      </c>
      <c r="BA264" s="21">
        <f t="shared" si="207"/>
        <v>0</v>
      </c>
      <c r="BB264" s="21">
        <f t="shared" si="207"/>
        <v>3238400</v>
      </c>
      <c r="BC264" s="21">
        <f t="shared" si="207"/>
        <v>0</v>
      </c>
      <c r="BD264" s="21">
        <f t="shared" si="207"/>
        <v>3238400</v>
      </c>
      <c r="BE264" s="21">
        <f t="shared" si="207"/>
        <v>0</v>
      </c>
      <c r="BF264" s="18">
        <f t="shared" si="207"/>
        <v>3238400</v>
      </c>
      <c r="BG264" s="18">
        <f t="shared" si="207"/>
        <v>0</v>
      </c>
      <c r="BH264" s="18">
        <f t="shared" si="207"/>
        <v>3238400</v>
      </c>
      <c r="BI264" s="18">
        <f t="shared" si="207"/>
        <v>0</v>
      </c>
      <c r="BJ264" s="21">
        <f t="shared" si="207"/>
        <v>0</v>
      </c>
      <c r="BK264" s="21">
        <f t="shared" si="208"/>
        <v>0</v>
      </c>
      <c r="BL264" s="21">
        <f t="shared" si="208"/>
        <v>0</v>
      </c>
      <c r="BM264" s="21">
        <f t="shared" si="208"/>
        <v>0</v>
      </c>
      <c r="BN264" s="21">
        <f t="shared" si="208"/>
        <v>3238400</v>
      </c>
      <c r="BO264" s="21">
        <f t="shared" si="208"/>
        <v>0</v>
      </c>
      <c r="BP264" s="21">
        <f t="shared" si="208"/>
        <v>3238400</v>
      </c>
      <c r="BQ264" s="21">
        <f t="shared" si="208"/>
        <v>0</v>
      </c>
      <c r="BR264" s="21">
        <f t="shared" si="208"/>
        <v>0</v>
      </c>
      <c r="BS264" s="21">
        <f t="shared" si="208"/>
        <v>0</v>
      </c>
      <c r="BT264" s="21">
        <f t="shared" si="208"/>
        <v>0</v>
      </c>
      <c r="BU264" s="21">
        <f t="shared" si="208"/>
        <v>0</v>
      </c>
      <c r="BV264" s="21">
        <f t="shared" si="208"/>
        <v>3238400</v>
      </c>
      <c r="BW264" s="21">
        <f t="shared" si="208"/>
        <v>0</v>
      </c>
      <c r="BX264" s="21">
        <f t="shared" si="208"/>
        <v>3238400</v>
      </c>
      <c r="BY264" s="21">
        <f t="shared" si="208"/>
        <v>0</v>
      </c>
    </row>
    <row r="265" spans="1:77" ht="30" x14ac:dyDescent="0.25">
      <c r="A265" s="26" t="s">
        <v>229</v>
      </c>
      <c r="B265" s="9">
        <v>51</v>
      </c>
      <c r="C265" s="9">
        <v>5</v>
      </c>
      <c r="D265" s="13" t="s">
        <v>226</v>
      </c>
      <c r="E265" s="9">
        <v>851</v>
      </c>
      <c r="F265" s="13" t="s">
        <v>158</v>
      </c>
      <c r="G265" s="13" t="s">
        <v>38</v>
      </c>
      <c r="H265" s="13" t="s">
        <v>228</v>
      </c>
      <c r="I265" s="13" t="s">
        <v>230</v>
      </c>
      <c r="J265" s="18">
        <f t="shared" si="207"/>
        <v>3238400</v>
      </c>
      <c r="K265" s="21">
        <f t="shared" si="207"/>
        <v>0</v>
      </c>
      <c r="L265" s="21">
        <f t="shared" si="207"/>
        <v>3238400</v>
      </c>
      <c r="M265" s="21">
        <f t="shared" si="207"/>
        <v>0</v>
      </c>
      <c r="N265" s="21">
        <f t="shared" si="207"/>
        <v>0</v>
      </c>
      <c r="O265" s="21">
        <f t="shared" si="207"/>
        <v>0</v>
      </c>
      <c r="P265" s="21">
        <f t="shared" si="207"/>
        <v>0</v>
      </c>
      <c r="Q265" s="21">
        <f t="shared" si="207"/>
        <v>0</v>
      </c>
      <c r="R265" s="21">
        <f t="shared" si="207"/>
        <v>3238400</v>
      </c>
      <c r="S265" s="21">
        <f t="shared" si="207"/>
        <v>0</v>
      </c>
      <c r="T265" s="21">
        <f t="shared" si="207"/>
        <v>3238400</v>
      </c>
      <c r="U265" s="21">
        <f t="shared" si="207"/>
        <v>0</v>
      </c>
      <c r="V265" s="21">
        <f t="shared" si="207"/>
        <v>0</v>
      </c>
      <c r="W265" s="21">
        <f t="shared" si="207"/>
        <v>0</v>
      </c>
      <c r="X265" s="21">
        <f t="shared" si="207"/>
        <v>0</v>
      </c>
      <c r="Y265" s="21">
        <f t="shared" si="207"/>
        <v>0</v>
      </c>
      <c r="Z265" s="21">
        <f t="shared" si="207"/>
        <v>3238400</v>
      </c>
      <c r="AA265" s="21">
        <f t="shared" si="207"/>
        <v>0</v>
      </c>
      <c r="AB265" s="21">
        <f t="shared" si="207"/>
        <v>3238400</v>
      </c>
      <c r="AC265" s="21">
        <f t="shared" si="207"/>
        <v>0</v>
      </c>
      <c r="AD265" s="21">
        <f t="shared" si="207"/>
        <v>0</v>
      </c>
      <c r="AE265" s="21">
        <f t="shared" si="207"/>
        <v>0</v>
      </c>
      <c r="AF265" s="21">
        <f t="shared" si="207"/>
        <v>0</v>
      </c>
      <c r="AG265" s="21">
        <f t="shared" si="207"/>
        <v>0</v>
      </c>
      <c r="AH265" s="21">
        <f t="shared" si="207"/>
        <v>3238400</v>
      </c>
      <c r="AI265" s="21">
        <f t="shared" si="207"/>
        <v>0</v>
      </c>
      <c r="AJ265" s="21">
        <f t="shared" si="207"/>
        <v>3238400</v>
      </c>
      <c r="AK265" s="21">
        <f t="shared" si="207"/>
        <v>0</v>
      </c>
      <c r="AL265" s="18">
        <f t="shared" si="207"/>
        <v>3238400</v>
      </c>
      <c r="AM265" s="18">
        <f t="shared" si="207"/>
        <v>0</v>
      </c>
      <c r="AN265" s="18">
        <f t="shared" si="207"/>
        <v>3238400</v>
      </c>
      <c r="AO265" s="18">
        <f t="shared" si="207"/>
        <v>0</v>
      </c>
      <c r="AP265" s="21">
        <f t="shared" si="207"/>
        <v>0</v>
      </c>
      <c r="AQ265" s="21">
        <f t="shared" si="207"/>
        <v>0</v>
      </c>
      <c r="AR265" s="21">
        <f t="shared" si="207"/>
        <v>0</v>
      </c>
      <c r="AS265" s="21">
        <f t="shared" si="207"/>
        <v>0</v>
      </c>
      <c r="AT265" s="21">
        <f t="shared" si="207"/>
        <v>3238400</v>
      </c>
      <c r="AU265" s="21">
        <f t="shared" si="207"/>
        <v>0</v>
      </c>
      <c r="AV265" s="21">
        <f t="shared" si="207"/>
        <v>3238400</v>
      </c>
      <c r="AW265" s="21">
        <f t="shared" si="207"/>
        <v>0</v>
      </c>
      <c r="AX265" s="21">
        <f t="shared" si="207"/>
        <v>0</v>
      </c>
      <c r="AY265" s="21">
        <f t="shared" si="207"/>
        <v>0</v>
      </c>
      <c r="AZ265" s="21">
        <f t="shared" si="207"/>
        <v>0</v>
      </c>
      <c r="BA265" s="21">
        <f t="shared" si="207"/>
        <v>0</v>
      </c>
      <c r="BB265" s="21">
        <f t="shared" si="207"/>
        <v>3238400</v>
      </c>
      <c r="BC265" s="21">
        <f t="shared" si="207"/>
        <v>0</v>
      </c>
      <c r="BD265" s="21">
        <f t="shared" si="207"/>
        <v>3238400</v>
      </c>
      <c r="BE265" s="21">
        <f t="shared" si="207"/>
        <v>0</v>
      </c>
      <c r="BF265" s="18">
        <f t="shared" si="207"/>
        <v>3238400</v>
      </c>
      <c r="BG265" s="18">
        <f t="shared" si="207"/>
        <v>0</v>
      </c>
      <c r="BH265" s="18">
        <f t="shared" si="207"/>
        <v>3238400</v>
      </c>
      <c r="BI265" s="18">
        <f t="shared" si="207"/>
        <v>0</v>
      </c>
      <c r="BJ265" s="21">
        <f t="shared" si="207"/>
        <v>0</v>
      </c>
      <c r="BK265" s="21">
        <f t="shared" si="208"/>
        <v>0</v>
      </c>
      <c r="BL265" s="21">
        <f t="shared" si="208"/>
        <v>0</v>
      </c>
      <c r="BM265" s="21">
        <f t="shared" si="208"/>
        <v>0</v>
      </c>
      <c r="BN265" s="21">
        <f t="shared" si="208"/>
        <v>3238400</v>
      </c>
      <c r="BO265" s="21">
        <f t="shared" si="208"/>
        <v>0</v>
      </c>
      <c r="BP265" s="21">
        <f t="shared" si="208"/>
        <v>3238400</v>
      </c>
      <c r="BQ265" s="21">
        <f t="shared" si="208"/>
        <v>0</v>
      </c>
      <c r="BR265" s="21">
        <f t="shared" si="208"/>
        <v>0</v>
      </c>
      <c r="BS265" s="21">
        <f t="shared" si="208"/>
        <v>0</v>
      </c>
      <c r="BT265" s="21">
        <f t="shared" si="208"/>
        <v>0</v>
      </c>
      <c r="BU265" s="21">
        <f t="shared" si="208"/>
        <v>0</v>
      </c>
      <c r="BV265" s="21">
        <f t="shared" si="208"/>
        <v>3238400</v>
      </c>
      <c r="BW265" s="21">
        <f t="shared" si="208"/>
        <v>0</v>
      </c>
      <c r="BX265" s="21">
        <f t="shared" si="208"/>
        <v>3238400</v>
      </c>
      <c r="BY265" s="21">
        <f t="shared" si="208"/>
        <v>0</v>
      </c>
    </row>
    <row r="266" spans="1:77" ht="30" x14ac:dyDescent="0.25">
      <c r="A266" s="26" t="s">
        <v>231</v>
      </c>
      <c r="B266" s="9">
        <v>51</v>
      </c>
      <c r="C266" s="9">
        <v>5</v>
      </c>
      <c r="D266" s="13" t="s">
        <v>226</v>
      </c>
      <c r="E266" s="9">
        <v>851</v>
      </c>
      <c r="F266" s="13" t="s">
        <v>158</v>
      </c>
      <c r="G266" s="13" t="s">
        <v>38</v>
      </c>
      <c r="H266" s="13" t="s">
        <v>228</v>
      </c>
      <c r="I266" s="13" t="s">
        <v>232</v>
      </c>
      <c r="J266" s="18">
        <f>'[1]3.ВС'!J231</f>
        <v>3238400</v>
      </c>
      <c r="K266" s="21">
        <f>'[1]3.ВС'!K231</f>
        <v>0</v>
      </c>
      <c r="L266" s="21">
        <f>'[1]3.ВС'!L231</f>
        <v>3238400</v>
      </c>
      <c r="M266" s="21">
        <f>'[1]3.ВС'!M231</f>
        <v>0</v>
      </c>
      <c r="N266" s="21">
        <f>'[1]3.ВС'!N231</f>
        <v>0</v>
      </c>
      <c r="O266" s="21">
        <f>'[1]3.ВС'!O231</f>
        <v>0</v>
      </c>
      <c r="P266" s="21">
        <f>'[1]3.ВС'!P231</f>
        <v>0</v>
      </c>
      <c r="Q266" s="21">
        <f>'[1]3.ВС'!Q231</f>
        <v>0</v>
      </c>
      <c r="R266" s="21">
        <f>'[1]3.ВС'!R231</f>
        <v>3238400</v>
      </c>
      <c r="S266" s="21">
        <f>'[1]3.ВС'!S231</f>
        <v>0</v>
      </c>
      <c r="T266" s="21">
        <f>'[1]3.ВС'!T231</f>
        <v>3238400</v>
      </c>
      <c r="U266" s="21">
        <f>'[1]3.ВС'!U231</f>
        <v>0</v>
      </c>
      <c r="V266" s="21">
        <f>'[1]3.ВС'!V231</f>
        <v>0</v>
      </c>
      <c r="W266" s="21">
        <f>'[1]3.ВС'!W231</f>
        <v>0</v>
      </c>
      <c r="X266" s="21">
        <f>'[1]3.ВС'!X231</f>
        <v>0</v>
      </c>
      <c r="Y266" s="21">
        <f>'[1]3.ВС'!Y231</f>
        <v>0</v>
      </c>
      <c r="Z266" s="21">
        <f>'[1]3.ВС'!Z231</f>
        <v>3238400</v>
      </c>
      <c r="AA266" s="21">
        <f>'[1]3.ВС'!AA231</f>
        <v>0</v>
      </c>
      <c r="AB266" s="21">
        <f>'[1]3.ВС'!AB231</f>
        <v>3238400</v>
      </c>
      <c r="AC266" s="21">
        <f>'[1]3.ВС'!AC231</f>
        <v>0</v>
      </c>
      <c r="AD266" s="21">
        <f>'[1]3.ВС'!AD231</f>
        <v>0</v>
      </c>
      <c r="AE266" s="21">
        <f>'[1]3.ВС'!AE231</f>
        <v>0</v>
      </c>
      <c r="AF266" s="21">
        <f>'[1]3.ВС'!AF231</f>
        <v>0</v>
      </c>
      <c r="AG266" s="21">
        <f>'[1]3.ВС'!AG231</f>
        <v>0</v>
      </c>
      <c r="AH266" s="21">
        <f>'[1]3.ВС'!AH231</f>
        <v>3238400</v>
      </c>
      <c r="AI266" s="21">
        <f>'[1]3.ВС'!AI231</f>
        <v>0</v>
      </c>
      <c r="AJ266" s="21">
        <f>'[1]3.ВС'!AJ231</f>
        <v>3238400</v>
      </c>
      <c r="AK266" s="21">
        <f>'[1]3.ВС'!AK231</f>
        <v>0</v>
      </c>
      <c r="AL266" s="18">
        <f>'[1]3.ВС'!AL231</f>
        <v>3238400</v>
      </c>
      <c r="AM266" s="18">
        <f>'[1]3.ВС'!AM231</f>
        <v>0</v>
      </c>
      <c r="AN266" s="18">
        <f>'[1]3.ВС'!AN231</f>
        <v>3238400</v>
      </c>
      <c r="AO266" s="18">
        <f>'[1]3.ВС'!AO231</f>
        <v>0</v>
      </c>
      <c r="AP266" s="21">
        <f>'[1]3.ВС'!AP231</f>
        <v>0</v>
      </c>
      <c r="AQ266" s="21">
        <f>'[1]3.ВС'!AQ231</f>
        <v>0</v>
      </c>
      <c r="AR266" s="21">
        <f>'[1]3.ВС'!AR231</f>
        <v>0</v>
      </c>
      <c r="AS266" s="21">
        <f>'[1]3.ВС'!AS231</f>
        <v>0</v>
      </c>
      <c r="AT266" s="21">
        <f>'[1]3.ВС'!AT231</f>
        <v>3238400</v>
      </c>
      <c r="AU266" s="21">
        <f>'[1]3.ВС'!AU231</f>
        <v>0</v>
      </c>
      <c r="AV266" s="21">
        <f>'[1]3.ВС'!AV231</f>
        <v>3238400</v>
      </c>
      <c r="AW266" s="21">
        <f>'[1]3.ВС'!AW231</f>
        <v>0</v>
      </c>
      <c r="AX266" s="21">
        <f>'[1]3.ВС'!AX231</f>
        <v>0</v>
      </c>
      <c r="AY266" s="21">
        <f>'[1]3.ВС'!AY231</f>
        <v>0</v>
      </c>
      <c r="AZ266" s="21">
        <f>'[1]3.ВС'!AZ231</f>
        <v>0</v>
      </c>
      <c r="BA266" s="21">
        <f>'[1]3.ВС'!BA231</f>
        <v>0</v>
      </c>
      <c r="BB266" s="21">
        <f>'[1]3.ВС'!BB231</f>
        <v>3238400</v>
      </c>
      <c r="BC266" s="21">
        <f>'[1]3.ВС'!BC231</f>
        <v>0</v>
      </c>
      <c r="BD266" s="21">
        <f>'[1]3.ВС'!BD231</f>
        <v>3238400</v>
      </c>
      <c r="BE266" s="21">
        <f>'[1]3.ВС'!BE231</f>
        <v>0</v>
      </c>
      <c r="BF266" s="18">
        <f>'[1]3.ВС'!BF231</f>
        <v>3238400</v>
      </c>
      <c r="BG266" s="18">
        <f>'[1]3.ВС'!BG231</f>
        <v>0</v>
      </c>
      <c r="BH266" s="18">
        <f>'[1]3.ВС'!BH231</f>
        <v>3238400</v>
      </c>
      <c r="BI266" s="18">
        <f>'[1]3.ВС'!BI231</f>
        <v>0</v>
      </c>
      <c r="BJ266" s="21">
        <f>'[1]3.ВС'!BJ231</f>
        <v>0</v>
      </c>
      <c r="BK266" s="21">
        <f>'[1]3.ВС'!BK231</f>
        <v>0</v>
      </c>
      <c r="BL266" s="21">
        <f>'[1]3.ВС'!BL231</f>
        <v>0</v>
      </c>
      <c r="BM266" s="21">
        <f>'[1]3.ВС'!BM231</f>
        <v>0</v>
      </c>
      <c r="BN266" s="21">
        <f>'[1]3.ВС'!BN231</f>
        <v>3238400</v>
      </c>
      <c r="BO266" s="21">
        <f>'[1]3.ВС'!BO231</f>
        <v>0</v>
      </c>
      <c r="BP266" s="21">
        <f>'[1]3.ВС'!BP231</f>
        <v>3238400</v>
      </c>
      <c r="BQ266" s="21">
        <f>'[1]3.ВС'!BQ231</f>
        <v>0</v>
      </c>
      <c r="BR266" s="21">
        <f>'[1]3.ВС'!BR231</f>
        <v>0</v>
      </c>
      <c r="BS266" s="21">
        <f>'[1]3.ВС'!BS231</f>
        <v>0</v>
      </c>
      <c r="BT266" s="21">
        <f>'[1]3.ВС'!BT231</f>
        <v>0</v>
      </c>
      <c r="BU266" s="21">
        <f>'[1]3.ВС'!BU231</f>
        <v>0</v>
      </c>
      <c r="BV266" s="21">
        <f>'[1]3.ВС'!BV231</f>
        <v>3238400</v>
      </c>
      <c r="BW266" s="21">
        <f>'[1]3.ВС'!BW231</f>
        <v>0</v>
      </c>
      <c r="BX266" s="21">
        <f>'[1]3.ВС'!BX231</f>
        <v>3238400</v>
      </c>
      <c r="BY266" s="21">
        <f>'[1]3.ВС'!BY231</f>
        <v>0</v>
      </c>
    </row>
    <row r="267" spans="1:77" ht="60" x14ac:dyDescent="0.25">
      <c r="A267" s="16" t="s">
        <v>233</v>
      </c>
      <c r="B267" s="9">
        <v>51</v>
      </c>
      <c r="C267" s="9">
        <v>5</v>
      </c>
      <c r="D267" s="13" t="s">
        <v>234</v>
      </c>
      <c r="E267" s="9"/>
      <c r="F267" s="13"/>
      <c r="G267" s="13"/>
      <c r="H267" s="13"/>
      <c r="I267" s="13"/>
      <c r="J267" s="18">
        <f t="shared" ref="J267:BU267" si="209">J268</f>
        <v>4228488</v>
      </c>
      <c r="K267" s="21">
        <f t="shared" si="209"/>
        <v>4228488</v>
      </c>
      <c r="L267" s="21">
        <f t="shared" si="209"/>
        <v>0</v>
      </c>
      <c r="M267" s="21">
        <f t="shared" si="209"/>
        <v>0</v>
      </c>
      <c r="N267" s="21">
        <f t="shared" si="209"/>
        <v>0</v>
      </c>
      <c r="O267" s="21">
        <f t="shared" si="209"/>
        <v>0</v>
      </c>
      <c r="P267" s="21">
        <f t="shared" si="209"/>
        <v>0</v>
      </c>
      <c r="Q267" s="21">
        <f t="shared" si="209"/>
        <v>0</v>
      </c>
      <c r="R267" s="21">
        <f t="shared" si="209"/>
        <v>4228488</v>
      </c>
      <c r="S267" s="21">
        <f t="shared" si="209"/>
        <v>4228488</v>
      </c>
      <c r="T267" s="21">
        <f t="shared" si="209"/>
        <v>0</v>
      </c>
      <c r="U267" s="21">
        <f t="shared" si="209"/>
        <v>0</v>
      </c>
      <c r="V267" s="21">
        <f t="shared" si="209"/>
        <v>0</v>
      </c>
      <c r="W267" s="21">
        <f t="shared" si="209"/>
        <v>0</v>
      </c>
      <c r="X267" s="21">
        <f t="shared" si="209"/>
        <v>0</v>
      </c>
      <c r="Y267" s="21">
        <f t="shared" si="209"/>
        <v>0</v>
      </c>
      <c r="Z267" s="21">
        <f t="shared" si="209"/>
        <v>4228488</v>
      </c>
      <c r="AA267" s="21">
        <f t="shared" si="209"/>
        <v>4228488</v>
      </c>
      <c r="AB267" s="21">
        <f t="shared" si="209"/>
        <v>0</v>
      </c>
      <c r="AC267" s="21">
        <f t="shared" si="209"/>
        <v>0</v>
      </c>
      <c r="AD267" s="21">
        <f t="shared" si="209"/>
        <v>0</v>
      </c>
      <c r="AE267" s="21">
        <f t="shared" si="209"/>
        <v>0</v>
      </c>
      <c r="AF267" s="21">
        <f t="shared" si="209"/>
        <v>0</v>
      </c>
      <c r="AG267" s="21">
        <f t="shared" si="209"/>
        <v>0</v>
      </c>
      <c r="AH267" s="21">
        <f t="shared" si="209"/>
        <v>4228488</v>
      </c>
      <c r="AI267" s="21">
        <f t="shared" si="209"/>
        <v>4228488</v>
      </c>
      <c r="AJ267" s="21">
        <f t="shared" si="209"/>
        <v>0</v>
      </c>
      <c r="AK267" s="21">
        <f t="shared" si="209"/>
        <v>0</v>
      </c>
      <c r="AL267" s="18">
        <f t="shared" si="209"/>
        <v>8456976</v>
      </c>
      <c r="AM267" s="18">
        <f t="shared" si="209"/>
        <v>8456976</v>
      </c>
      <c r="AN267" s="18">
        <f t="shared" si="209"/>
        <v>0</v>
      </c>
      <c r="AO267" s="18">
        <f t="shared" si="209"/>
        <v>0</v>
      </c>
      <c r="AP267" s="21">
        <f t="shared" si="209"/>
        <v>0</v>
      </c>
      <c r="AQ267" s="21">
        <f t="shared" si="209"/>
        <v>0</v>
      </c>
      <c r="AR267" s="21">
        <f t="shared" si="209"/>
        <v>0</v>
      </c>
      <c r="AS267" s="21">
        <f t="shared" si="209"/>
        <v>0</v>
      </c>
      <c r="AT267" s="21">
        <f t="shared" si="209"/>
        <v>8456976</v>
      </c>
      <c r="AU267" s="21">
        <f t="shared" si="209"/>
        <v>8456976</v>
      </c>
      <c r="AV267" s="21">
        <f t="shared" si="209"/>
        <v>0</v>
      </c>
      <c r="AW267" s="21">
        <f t="shared" si="209"/>
        <v>0</v>
      </c>
      <c r="AX267" s="21">
        <f t="shared" si="209"/>
        <v>0</v>
      </c>
      <c r="AY267" s="21">
        <f t="shared" si="209"/>
        <v>0</v>
      </c>
      <c r="AZ267" s="21">
        <f t="shared" si="209"/>
        <v>0</v>
      </c>
      <c r="BA267" s="21">
        <f t="shared" si="209"/>
        <v>0</v>
      </c>
      <c r="BB267" s="21">
        <f t="shared" si="209"/>
        <v>8456976</v>
      </c>
      <c r="BC267" s="21">
        <f t="shared" si="209"/>
        <v>8456976</v>
      </c>
      <c r="BD267" s="21">
        <f t="shared" si="209"/>
        <v>0</v>
      </c>
      <c r="BE267" s="21">
        <f t="shared" si="209"/>
        <v>0</v>
      </c>
      <c r="BF267" s="18">
        <f t="shared" si="209"/>
        <v>8456976</v>
      </c>
      <c r="BG267" s="18">
        <f t="shared" si="209"/>
        <v>8456976</v>
      </c>
      <c r="BH267" s="18">
        <f t="shared" si="209"/>
        <v>0</v>
      </c>
      <c r="BI267" s="18">
        <f t="shared" si="209"/>
        <v>0</v>
      </c>
      <c r="BJ267" s="21">
        <f t="shared" si="209"/>
        <v>0</v>
      </c>
      <c r="BK267" s="21">
        <f t="shared" si="209"/>
        <v>0</v>
      </c>
      <c r="BL267" s="21">
        <f t="shared" si="209"/>
        <v>0</v>
      </c>
      <c r="BM267" s="21">
        <f t="shared" si="209"/>
        <v>0</v>
      </c>
      <c r="BN267" s="21">
        <f t="shared" si="209"/>
        <v>8456976</v>
      </c>
      <c r="BO267" s="21">
        <f t="shared" si="209"/>
        <v>8456976</v>
      </c>
      <c r="BP267" s="21">
        <f t="shared" si="209"/>
        <v>0</v>
      </c>
      <c r="BQ267" s="21">
        <f t="shared" si="209"/>
        <v>0</v>
      </c>
      <c r="BR267" s="21">
        <f t="shared" si="209"/>
        <v>0</v>
      </c>
      <c r="BS267" s="21">
        <f t="shared" si="209"/>
        <v>0</v>
      </c>
      <c r="BT267" s="21">
        <f t="shared" si="209"/>
        <v>0</v>
      </c>
      <c r="BU267" s="21">
        <f t="shared" si="209"/>
        <v>0</v>
      </c>
      <c r="BV267" s="21">
        <f t="shared" ref="BV267:BY267" si="210">BV268</f>
        <v>8456976</v>
      </c>
      <c r="BW267" s="21">
        <f t="shared" si="210"/>
        <v>8456976</v>
      </c>
      <c r="BX267" s="21">
        <f t="shared" si="210"/>
        <v>0</v>
      </c>
      <c r="BY267" s="21">
        <f t="shared" si="210"/>
        <v>0</v>
      </c>
    </row>
    <row r="268" spans="1:77" ht="30" x14ac:dyDescent="0.25">
      <c r="A268" s="16" t="s">
        <v>28</v>
      </c>
      <c r="B268" s="9">
        <v>51</v>
      </c>
      <c r="C268" s="9">
        <v>5</v>
      </c>
      <c r="D268" s="13" t="s">
        <v>234</v>
      </c>
      <c r="E268" s="9">
        <v>851</v>
      </c>
      <c r="F268" s="13"/>
      <c r="G268" s="10"/>
      <c r="H268" s="10"/>
      <c r="I268" s="13"/>
      <c r="J268" s="18">
        <f t="shared" ref="J268:BU268" si="211">J269+J272</f>
        <v>4228488</v>
      </c>
      <c r="K268" s="21">
        <f t="shared" si="211"/>
        <v>4228488</v>
      </c>
      <c r="L268" s="21">
        <f t="shared" si="211"/>
        <v>0</v>
      </c>
      <c r="M268" s="21">
        <f t="shared" si="211"/>
        <v>0</v>
      </c>
      <c r="N268" s="21">
        <f t="shared" si="211"/>
        <v>0</v>
      </c>
      <c r="O268" s="21">
        <f t="shared" si="211"/>
        <v>0</v>
      </c>
      <c r="P268" s="21">
        <f t="shared" si="211"/>
        <v>0</v>
      </c>
      <c r="Q268" s="21">
        <f t="shared" si="211"/>
        <v>0</v>
      </c>
      <c r="R268" s="21">
        <f t="shared" si="211"/>
        <v>4228488</v>
      </c>
      <c r="S268" s="21">
        <f t="shared" si="211"/>
        <v>4228488</v>
      </c>
      <c r="T268" s="21">
        <f t="shared" si="211"/>
        <v>0</v>
      </c>
      <c r="U268" s="21">
        <f t="shared" si="211"/>
        <v>0</v>
      </c>
      <c r="V268" s="21">
        <f t="shared" si="211"/>
        <v>0</v>
      </c>
      <c r="W268" s="21">
        <f t="shared" si="211"/>
        <v>0</v>
      </c>
      <c r="X268" s="21">
        <f t="shared" si="211"/>
        <v>0</v>
      </c>
      <c r="Y268" s="21">
        <f t="shared" si="211"/>
        <v>0</v>
      </c>
      <c r="Z268" s="21">
        <f t="shared" si="211"/>
        <v>4228488</v>
      </c>
      <c r="AA268" s="21">
        <f t="shared" si="211"/>
        <v>4228488</v>
      </c>
      <c r="AB268" s="21">
        <f t="shared" si="211"/>
        <v>0</v>
      </c>
      <c r="AC268" s="21">
        <f t="shared" si="211"/>
        <v>0</v>
      </c>
      <c r="AD268" s="21">
        <f t="shared" si="211"/>
        <v>0</v>
      </c>
      <c r="AE268" s="21">
        <f t="shared" si="211"/>
        <v>0</v>
      </c>
      <c r="AF268" s="21">
        <f t="shared" si="211"/>
        <v>0</v>
      </c>
      <c r="AG268" s="21">
        <f t="shared" si="211"/>
        <v>0</v>
      </c>
      <c r="AH268" s="21">
        <f t="shared" si="211"/>
        <v>4228488</v>
      </c>
      <c r="AI268" s="21">
        <f t="shared" si="211"/>
        <v>4228488</v>
      </c>
      <c r="AJ268" s="21">
        <f t="shared" si="211"/>
        <v>0</v>
      </c>
      <c r="AK268" s="21">
        <f t="shared" si="211"/>
        <v>0</v>
      </c>
      <c r="AL268" s="18">
        <f t="shared" si="211"/>
        <v>8456976</v>
      </c>
      <c r="AM268" s="18">
        <f t="shared" si="211"/>
        <v>8456976</v>
      </c>
      <c r="AN268" s="18">
        <f t="shared" si="211"/>
        <v>0</v>
      </c>
      <c r="AO268" s="18">
        <f t="shared" si="211"/>
        <v>0</v>
      </c>
      <c r="AP268" s="21">
        <f t="shared" si="211"/>
        <v>0</v>
      </c>
      <c r="AQ268" s="21">
        <f t="shared" si="211"/>
        <v>0</v>
      </c>
      <c r="AR268" s="21">
        <f t="shared" si="211"/>
        <v>0</v>
      </c>
      <c r="AS268" s="21">
        <f t="shared" si="211"/>
        <v>0</v>
      </c>
      <c r="AT268" s="21">
        <f t="shared" si="211"/>
        <v>8456976</v>
      </c>
      <c r="AU268" s="21">
        <f t="shared" si="211"/>
        <v>8456976</v>
      </c>
      <c r="AV268" s="21">
        <f t="shared" si="211"/>
        <v>0</v>
      </c>
      <c r="AW268" s="21">
        <f t="shared" si="211"/>
        <v>0</v>
      </c>
      <c r="AX268" s="21">
        <f t="shared" si="211"/>
        <v>0</v>
      </c>
      <c r="AY268" s="21">
        <f t="shared" si="211"/>
        <v>0</v>
      </c>
      <c r="AZ268" s="21">
        <f t="shared" si="211"/>
        <v>0</v>
      </c>
      <c r="BA268" s="21">
        <f t="shared" si="211"/>
        <v>0</v>
      </c>
      <c r="BB268" s="21">
        <f t="shared" si="211"/>
        <v>8456976</v>
      </c>
      <c r="BC268" s="21">
        <f t="shared" si="211"/>
        <v>8456976</v>
      </c>
      <c r="BD268" s="21">
        <f t="shared" si="211"/>
        <v>0</v>
      </c>
      <c r="BE268" s="21">
        <f t="shared" si="211"/>
        <v>0</v>
      </c>
      <c r="BF268" s="18">
        <f t="shared" si="211"/>
        <v>8456976</v>
      </c>
      <c r="BG268" s="18">
        <f t="shared" si="211"/>
        <v>8456976</v>
      </c>
      <c r="BH268" s="18">
        <f t="shared" si="211"/>
        <v>0</v>
      </c>
      <c r="BI268" s="18">
        <f t="shared" si="211"/>
        <v>0</v>
      </c>
      <c r="BJ268" s="21">
        <f t="shared" si="211"/>
        <v>0</v>
      </c>
      <c r="BK268" s="21">
        <f t="shared" si="211"/>
        <v>0</v>
      </c>
      <c r="BL268" s="21">
        <f t="shared" si="211"/>
        <v>0</v>
      </c>
      <c r="BM268" s="21">
        <f t="shared" si="211"/>
        <v>0</v>
      </c>
      <c r="BN268" s="21">
        <f t="shared" si="211"/>
        <v>8456976</v>
      </c>
      <c r="BO268" s="21">
        <f t="shared" si="211"/>
        <v>8456976</v>
      </c>
      <c r="BP268" s="21">
        <f t="shared" si="211"/>
        <v>0</v>
      </c>
      <c r="BQ268" s="21">
        <f t="shared" si="211"/>
        <v>0</v>
      </c>
      <c r="BR268" s="21">
        <f t="shared" si="211"/>
        <v>0</v>
      </c>
      <c r="BS268" s="21">
        <f t="shared" si="211"/>
        <v>0</v>
      </c>
      <c r="BT268" s="21">
        <f t="shared" si="211"/>
        <v>0</v>
      </c>
      <c r="BU268" s="21">
        <f t="shared" si="211"/>
        <v>0</v>
      </c>
      <c r="BV268" s="21">
        <f t="shared" ref="BV268:BY268" si="212">BV269+BV272</f>
        <v>8456976</v>
      </c>
      <c r="BW268" s="21">
        <f t="shared" si="212"/>
        <v>8456976</v>
      </c>
      <c r="BX268" s="21">
        <f t="shared" si="212"/>
        <v>0</v>
      </c>
      <c r="BY268" s="21">
        <f t="shared" si="212"/>
        <v>0</v>
      </c>
    </row>
    <row r="269" spans="1:77" ht="105" hidden="1" x14ac:dyDescent="0.25">
      <c r="A269" s="16" t="s">
        <v>235</v>
      </c>
      <c r="B269" s="9">
        <v>51</v>
      </c>
      <c r="C269" s="9">
        <v>5</v>
      </c>
      <c r="D269" s="13" t="s">
        <v>234</v>
      </c>
      <c r="E269" s="9">
        <v>851</v>
      </c>
      <c r="F269" s="10" t="s">
        <v>158</v>
      </c>
      <c r="G269" s="10" t="s">
        <v>62</v>
      </c>
      <c r="H269" s="10" t="s">
        <v>236</v>
      </c>
      <c r="I269" s="10"/>
      <c r="J269" s="14">
        <f t="shared" ref="J269:BJ270" si="213">J270</f>
        <v>0</v>
      </c>
      <c r="K269" s="15">
        <f t="shared" si="213"/>
        <v>0</v>
      </c>
      <c r="L269" s="15">
        <f t="shared" si="213"/>
        <v>0</v>
      </c>
      <c r="M269" s="15">
        <f t="shared" si="213"/>
        <v>0</v>
      </c>
      <c r="N269" s="15">
        <f t="shared" si="213"/>
        <v>0</v>
      </c>
      <c r="O269" s="15">
        <f t="shared" si="213"/>
        <v>0</v>
      </c>
      <c r="P269" s="15">
        <f t="shared" si="213"/>
        <v>0</v>
      </c>
      <c r="Q269" s="15">
        <f t="shared" si="213"/>
        <v>0</v>
      </c>
      <c r="R269" s="15">
        <f t="shared" si="213"/>
        <v>0</v>
      </c>
      <c r="S269" s="15">
        <f t="shared" si="213"/>
        <v>0</v>
      </c>
      <c r="T269" s="15">
        <f t="shared" si="213"/>
        <v>0</v>
      </c>
      <c r="U269" s="15">
        <f t="shared" si="213"/>
        <v>0</v>
      </c>
      <c r="V269" s="15">
        <f t="shared" si="213"/>
        <v>0</v>
      </c>
      <c r="W269" s="15">
        <f t="shared" si="213"/>
        <v>0</v>
      </c>
      <c r="X269" s="15">
        <f t="shared" si="213"/>
        <v>0</v>
      </c>
      <c r="Y269" s="15">
        <f t="shared" si="213"/>
        <v>0</v>
      </c>
      <c r="Z269" s="15">
        <f t="shared" si="213"/>
        <v>0</v>
      </c>
      <c r="AA269" s="15">
        <f t="shared" si="213"/>
        <v>0</v>
      </c>
      <c r="AB269" s="15">
        <f t="shared" si="213"/>
        <v>0</v>
      </c>
      <c r="AC269" s="15">
        <f t="shared" si="213"/>
        <v>0</v>
      </c>
      <c r="AD269" s="15">
        <f t="shared" si="213"/>
        <v>0</v>
      </c>
      <c r="AE269" s="15">
        <f t="shared" si="213"/>
        <v>0</v>
      </c>
      <c r="AF269" s="15">
        <f t="shared" si="213"/>
        <v>0</v>
      </c>
      <c r="AG269" s="15">
        <f t="shared" si="213"/>
        <v>0</v>
      </c>
      <c r="AH269" s="15">
        <f t="shared" si="213"/>
        <v>0</v>
      </c>
      <c r="AI269" s="15">
        <f t="shared" si="213"/>
        <v>0</v>
      </c>
      <c r="AJ269" s="15">
        <f t="shared" si="213"/>
        <v>0</v>
      </c>
      <c r="AK269" s="15">
        <f t="shared" si="213"/>
        <v>0</v>
      </c>
      <c r="AL269" s="14">
        <f t="shared" si="213"/>
        <v>0</v>
      </c>
      <c r="AM269" s="14">
        <f t="shared" si="213"/>
        <v>0</v>
      </c>
      <c r="AN269" s="14">
        <f t="shared" si="213"/>
        <v>0</v>
      </c>
      <c r="AO269" s="14">
        <f t="shared" si="213"/>
        <v>0</v>
      </c>
      <c r="AP269" s="15">
        <f t="shared" si="213"/>
        <v>0</v>
      </c>
      <c r="AQ269" s="15">
        <f t="shared" si="213"/>
        <v>0</v>
      </c>
      <c r="AR269" s="15">
        <f t="shared" si="213"/>
        <v>0</v>
      </c>
      <c r="AS269" s="15">
        <f t="shared" si="213"/>
        <v>0</v>
      </c>
      <c r="AT269" s="15">
        <f t="shared" si="213"/>
        <v>0</v>
      </c>
      <c r="AU269" s="15">
        <f t="shared" si="213"/>
        <v>0</v>
      </c>
      <c r="AV269" s="15">
        <f t="shared" si="213"/>
        <v>0</v>
      </c>
      <c r="AW269" s="15">
        <f t="shared" si="213"/>
        <v>0</v>
      </c>
      <c r="AX269" s="15">
        <f t="shared" si="213"/>
        <v>0</v>
      </c>
      <c r="AY269" s="15">
        <f t="shared" si="213"/>
        <v>0</v>
      </c>
      <c r="AZ269" s="15">
        <f t="shared" si="213"/>
        <v>0</v>
      </c>
      <c r="BA269" s="15">
        <f t="shared" si="213"/>
        <v>0</v>
      </c>
      <c r="BB269" s="15">
        <f t="shared" si="213"/>
        <v>0</v>
      </c>
      <c r="BC269" s="15">
        <f t="shared" si="213"/>
        <v>0</v>
      </c>
      <c r="BD269" s="15">
        <f t="shared" si="213"/>
        <v>0</v>
      </c>
      <c r="BE269" s="15">
        <f t="shared" si="213"/>
        <v>0</v>
      </c>
      <c r="BF269" s="14">
        <f t="shared" si="213"/>
        <v>0</v>
      </c>
      <c r="BG269" s="14">
        <f t="shared" si="213"/>
        <v>0</v>
      </c>
      <c r="BH269" s="14">
        <f t="shared" si="213"/>
        <v>0</v>
      </c>
      <c r="BI269" s="14">
        <f t="shared" si="213"/>
        <v>0</v>
      </c>
      <c r="BJ269" s="15">
        <f t="shared" si="213"/>
        <v>0</v>
      </c>
      <c r="BK269" s="15">
        <f t="shared" ref="BK269:BY270" si="214">BK270</f>
        <v>0</v>
      </c>
      <c r="BL269" s="15">
        <f t="shared" si="214"/>
        <v>0</v>
      </c>
      <c r="BM269" s="15">
        <f t="shared" si="214"/>
        <v>0</v>
      </c>
      <c r="BN269" s="15">
        <f t="shared" si="214"/>
        <v>0</v>
      </c>
      <c r="BO269" s="15">
        <f t="shared" si="214"/>
        <v>0</v>
      </c>
      <c r="BP269" s="15">
        <f t="shared" si="214"/>
        <v>0</v>
      </c>
      <c r="BQ269" s="15">
        <f t="shared" si="214"/>
        <v>0</v>
      </c>
      <c r="BR269" s="15">
        <f t="shared" si="214"/>
        <v>0</v>
      </c>
      <c r="BS269" s="15">
        <f t="shared" si="214"/>
        <v>0</v>
      </c>
      <c r="BT269" s="15">
        <f t="shared" si="214"/>
        <v>0</v>
      </c>
      <c r="BU269" s="15">
        <f t="shared" si="214"/>
        <v>0</v>
      </c>
      <c r="BV269" s="15">
        <f t="shared" si="214"/>
        <v>0</v>
      </c>
      <c r="BW269" s="15">
        <f t="shared" si="214"/>
        <v>0</v>
      </c>
      <c r="BX269" s="15">
        <f t="shared" si="214"/>
        <v>0</v>
      </c>
      <c r="BY269" s="15">
        <f t="shared" si="214"/>
        <v>0</v>
      </c>
    </row>
    <row r="270" spans="1:77" ht="45" hidden="1" x14ac:dyDescent="0.25">
      <c r="A270" s="12" t="s">
        <v>31</v>
      </c>
      <c r="B270" s="9">
        <v>51</v>
      </c>
      <c r="C270" s="9">
        <v>5</v>
      </c>
      <c r="D270" s="10" t="s">
        <v>234</v>
      </c>
      <c r="E270" s="9">
        <v>851</v>
      </c>
      <c r="F270" s="10" t="s">
        <v>158</v>
      </c>
      <c r="G270" s="10" t="s">
        <v>62</v>
      </c>
      <c r="H270" s="10" t="s">
        <v>236</v>
      </c>
      <c r="I270" s="10" t="s">
        <v>32</v>
      </c>
      <c r="J270" s="14">
        <f t="shared" si="213"/>
        <v>0</v>
      </c>
      <c r="K270" s="15">
        <f t="shared" si="213"/>
        <v>0</v>
      </c>
      <c r="L270" s="15">
        <f t="shared" si="213"/>
        <v>0</v>
      </c>
      <c r="M270" s="15">
        <f t="shared" si="213"/>
        <v>0</v>
      </c>
      <c r="N270" s="15">
        <f t="shared" si="213"/>
        <v>0</v>
      </c>
      <c r="O270" s="15">
        <f t="shared" si="213"/>
        <v>0</v>
      </c>
      <c r="P270" s="15">
        <f t="shared" si="213"/>
        <v>0</v>
      </c>
      <c r="Q270" s="15">
        <f t="shared" si="213"/>
        <v>0</v>
      </c>
      <c r="R270" s="15">
        <f t="shared" si="213"/>
        <v>0</v>
      </c>
      <c r="S270" s="15">
        <f t="shared" si="213"/>
        <v>0</v>
      </c>
      <c r="T270" s="15">
        <f t="shared" si="213"/>
        <v>0</v>
      </c>
      <c r="U270" s="15">
        <f t="shared" si="213"/>
        <v>0</v>
      </c>
      <c r="V270" s="15">
        <f t="shared" si="213"/>
        <v>0</v>
      </c>
      <c r="W270" s="15">
        <f t="shared" si="213"/>
        <v>0</v>
      </c>
      <c r="X270" s="15">
        <f t="shared" si="213"/>
        <v>0</v>
      </c>
      <c r="Y270" s="15">
        <f t="shared" si="213"/>
        <v>0</v>
      </c>
      <c r="Z270" s="15">
        <f t="shared" si="213"/>
        <v>0</v>
      </c>
      <c r="AA270" s="15">
        <f t="shared" si="213"/>
        <v>0</v>
      </c>
      <c r="AB270" s="15">
        <f t="shared" si="213"/>
        <v>0</v>
      </c>
      <c r="AC270" s="15">
        <f t="shared" si="213"/>
        <v>0</v>
      </c>
      <c r="AD270" s="15">
        <f t="shared" si="213"/>
        <v>0</v>
      </c>
      <c r="AE270" s="15">
        <f t="shared" si="213"/>
        <v>0</v>
      </c>
      <c r="AF270" s="15">
        <f t="shared" si="213"/>
        <v>0</v>
      </c>
      <c r="AG270" s="15">
        <f t="shared" si="213"/>
        <v>0</v>
      </c>
      <c r="AH270" s="15">
        <f t="shared" si="213"/>
        <v>0</v>
      </c>
      <c r="AI270" s="15">
        <f t="shared" si="213"/>
        <v>0</v>
      </c>
      <c r="AJ270" s="15">
        <f t="shared" si="213"/>
        <v>0</v>
      </c>
      <c r="AK270" s="15">
        <f t="shared" si="213"/>
        <v>0</v>
      </c>
      <c r="AL270" s="14">
        <f t="shared" si="213"/>
        <v>0</v>
      </c>
      <c r="AM270" s="14">
        <f t="shared" si="213"/>
        <v>0</v>
      </c>
      <c r="AN270" s="14">
        <f t="shared" si="213"/>
        <v>0</v>
      </c>
      <c r="AO270" s="14">
        <f t="shared" si="213"/>
        <v>0</v>
      </c>
      <c r="AP270" s="15">
        <f t="shared" si="213"/>
        <v>0</v>
      </c>
      <c r="AQ270" s="15">
        <f t="shared" si="213"/>
        <v>0</v>
      </c>
      <c r="AR270" s="15">
        <f t="shared" si="213"/>
        <v>0</v>
      </c>
      <c r="AS270" s="15">
        <f t="shared" si="213"/>
        <v>0</v>
      </c>
      <c r="AT270" s="15">
        <f t="shared" si="213"/>
        <v>0</v>
      </c>
      <c r="AU270" s="15">
        <f t="shared" si="213"/>
        <v>0</v>
      </c>
      <c r="AV270" s="15">
        <f t="shared" si="213"/>
        <v>0</v>
      </c>
      <c r="AW270" s="15">
        <f t="shared" si="213"/>
        <v>0</v>
      </c>
      <c r="AX270" s="15">
        <f t="shared" si="213"/>
        <v>0</v>
      </c>
      <c r="AY270" s="15">
        <f t="shared" si="213"/>
        <v>0</v>
      </c>
      <c r="AZ270" s="15">
        <f t="shared" si="213"/>
        <v>0</v>
      </c>
      <c r="BA270" s="15">
        <f t="shared" si="213"/>
        <v>0</v>
      </c>
      <c r="BB270" s="15">
        <f t="shared" si="213"/>
        <v>0</v>
      </c>
      <c r="BC270" s="15">
        <f t="shared" si="213"/>
        <v>0</v>
      </c>
      <c r="BD270" s="15">
        <f t="shared" si="213"/>
        <v>0</v>
      </c>
      <c r="BE270" s="15">
        <f t="shared" si="213"/>
        <v>0</v>
      </c>
      <c r="BF270" s="14">
        <f t="shared" si="213"/>
        <v>0</v>
      </c>
      <c r="BG270" s="14">
        <f t="shared" si="213"/>
        <v>0</v>
      </c>
      <c r="BH270" s="14">
        <f t="shared" si="213"/>
        <v>0</v>
      </c>
      <c r="BI270" s="14">
        <f t="shared" si="213"/>
        <v>0</v>
      </c>
      <c r="BJ270" s="15">
        <f t="shared" si="213"/>
        <v>0</v>
      </c>
      <c r="BK270" s="15">
        <f t="shared" si="214"/>
        <v>0</v>
      </c>
      <c r="BL270" s="15">
        <f t="shared" si="214"/>
        <v>0</v>
      </c>
      <c r="BM270" s="15">
        <f t="shared" si="214"/>
        <v>0</v>
      </c>
      <c r="BN270" s="15">
        <f t="shared" si="214"/>
        <v>0</v>
      </c>
      <c r="BO270" s="15">
        <f t="shared" si="214"/>
        <v>0</v>
      </c>
      <c r="BP270" s="15">
        <f t="shared" si="214"/>
        <v>0</v>
      </c>
      <c r="BQ270" s="15">
        <f t="shared" si="214"/>
        <v>0</v>
      </c>
      <c r="BR270" s="15">
        <f t="shared" si="214"/>
        <v>0</v>
      </c>
      <c r="BS270" s="15">
        <f t="shared" si="214"/>
        <v>0</v>
      </c>
      <c r="BT270" s="15">
        <f t="shared" si="214"/>
        <v>0</v>
      </c>
      <c r="BU270" s="15">
        <f t="shared" si="214"/>
        <v>0</v>
      </c>
      <c r="BV270" s="15">
        <f t="shared" si="214"/>
        <v>0</v>
      </c>
      <c r="BW270" s="15">
        <f t="shared" si="214"/>
        <v>0</v>
      </c>
      <c r="BX270" s="15">
        <f t="shared" si="214"/>
        <v>0</v>
      </c>
      <c r="BY270" s="15">
        <f t="shared" si="214"/>
        <v>0</v>
      </c>
    </row>
    <row r="271" spans="1:77" hidden="1" x14ac:dyDescent="0.25">
      <c r="A271" s="12" t="s">
        <v>33</v>
      </c>
      <c r="B271" s="9">
        <v>51</v>
      </c>
      <c r="C271" s="9">
        <v>5</v>
      </c>
      <c r="D271" s="10" t="s">
        <v>234</v>
      </c>
      <c r="E271" s="9">
        <v>851</v>
      </c>
      <c r="F271" s="10" t="s">
        <v>158</v>
      </c>
      <c r="G271" s="10" t="s">
        <v>62</v>
      </c>
      <c r="H271" s="10" t="s">
        <v>236</v>
      </c>
      <c r="I271" s="10" t="s">
        <v>34</v>
      </c>
      <c r="J271" s="14"/>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4"/>
      <c r="AM271" s="14"/>
      <c r="AN271" s="14"/>
      <c r="AO271" s="14"/>
      <c r="AP271" s="15"/>
      <c r="AQ271" s="15"/>
      <c r="AR271" s="15"/>
      <c r="AS271" s="15"/>
      <c r="AT271" s="15"/>
      <c r="AU271" s="15"/>
      <c r="AV271" s="15"/>
      <c r="AW271" s="15"/>
      <c r="AX271" s="15"/>
      <c r="AY271" s="15"/>
      <c r="AZ271" s="15"/>
      <c r="BA271" s="15"/>
      <c r="BB271" s="15"/>
      <c r="BC271" s="15"/>
      <c r="BD271" s="15"/>
      <c r="BE271" s="15"/>
      <c r="BF271" s="14"/>
      <c r="BG271" s="14"/>
      <c r="BH271" s="14"/>
      <c r="BI271" s="14"/>
      <c r="BJ271" s="15"/>
      <c r="BK271" s="15"/>
      <c r="BL271" s="15"/>
      <c r="BM271" s="15"/>
      <c r="BN271" s="15"/>
      <c r="BO271" s="15"/>
      <c r="BP271" s="15"/>
      <c r="BQ271" s="15"/>
      <c r="BR271" s="15"/>
      <c r="BS271" s="15"/>
      <c r="BT271" s="15"/>
      <c r="BU271" s="15"/>
      <c r="BV271" s="15"/>
      <c r="BW271" s="15"/>
      <c r="BX271" s="15"/>
      <c r="BY271" s="15"/>
    </row>
    <row r="272" spans="1:77" ht="105" x14ac:dyDescent="0.25">
      <c r="A272" s="16" t="s">
        <v>237</v>
      </c>
      <c r="B272" s="9">
        <v>51</v>
      </c>
      <c r="C272" s="9">
        <v>5</v>
      </c>
      <c r="D272" s="13" t="s">
        <v>234</v>
      </c>
      <c r="E272" s="9">
        <v>851</v>
      </c>
      <c r="F272" s="10" t="s">
        <v>158</v>
      </c>
      <c r="G272" s="10" t="s">
        <v>62</v>
      </c>
      <c r="H272" s="10" t="s">
        <v>238</v>
      </c>
      <c r="I272" s="10"/>
      <c r="J272" s="18">
        <f t="shared" ref="J272:BJ273" si="215">J273</f>
        <v>4228488</v>
      </c>
      <c r="K272" s="21">
        <f t="shared" si="215"/>
        <v>4228488</v>
      </c>
      <c r="L272" s="21">
        <f t="shared" si="215"/>
        <v>0</v>
      </c>
      <c r="M272" s="21">
        <f t="shared" si="215"/>
        <v>0</v>
      </c>
      <c r="N272" s="21">
        <f t="shared" si="215"/>
        <v>0</v>
      </c>
      <c r="O272" s="21">
        <f t="shared" si="215"/>
        <v>0</v>
      </c>
      <c r="P272" s="21">
        <f t="shared" si="215"/>
        <v>0</v>
      </c>
      <c r="Q272" s="21">
        <f t="shared" si="215"/>
        <v>0</v>
      </c>
      <c r="R272" s="21">
        <f t="shared" si="215"/>
        <v>4228488</v>
      </c>
      <c r="S272" s="21">
        <f t="shared" si="215"/>
        <v>4228488</v>
      </c>
      <c r="T272" s="21">
        <f t="shared" si="215"/>
        <v>0</v>
      </c>
      <c r="U272" s="21">
        <f t="shared" si="215"/>
        <v>0</v>
      </c>
      <c r="V272" s="21">
        <f t="shared" si="215"/>
        <v>0</v>
      </c>
      <c r="W272" s="21">
        <f t="shared" si="215"/>
        <v>0</v>
      </c>
      <c r="X272" s="21">
        <f t="shared" si="215"/>
        <v>0</v>
      </c>
      <c r="Y272" s="21">
        <f t="shared" si="215"/>
        <v>0</v>
      </c>
      <c r="Z272" s="21">
        <f t="shared" si="215"/>
        <v>4228488</v>
      </c>
      <c r="AA272" s="21">
        <f t="shared" si="215"/>
        <v>4228488</v>
      </c>
      <c r="AB272" s="21">
        <f t="shared" si="215"/>
        <v>0</v>
      </c>
      <c r="AC272" s="21">
        <f t="shared" si="215"/>
        <v>0</v>
      </c>
      <c r="AD272" s="21">
        <f t="shared" si="215"/>
        <v>0</v>
      </c>
      <c r="AE272" s="21">
        <f t="shared" si="215"/>
        <v>0</v>
      </c>
      <c r="AF272" s="21">
        <f t="shared" si="215"/>
        <v>0</v>
      </c>
      <c r="AG272" s="21">
        <f t="shared" si="215"/>
        <v>0</v>
      </c>
      <c r="AH272" s="21">
        <f t="shared" si="215"/>
        <v>4228488</v>
      </c>
      <c r="AI272" s="21">
        <f t="shared" si="215"/>
        <v>4228488</v>
      </c>
      <c r="AJ272" s="21">
        <f t="shared" si="215"/>
        <v>0</v>
      </c>
      <c r="AK272" s="21">
        <f t="shared" si="215"/>
        <v>0</v>
      </c>
      <c r="AL272" s="18">
        <f t="shared" si="215"/>
        <v>8456976</v>
      </c>
      <c r="AM272" s="18">
        <f t="shared" si="215"/>
        <v>8456976</v>
      </c>
      <c r="AN272" s="18">
        <f t="shared" si="215"/>
        <v>0</v>
      </c>
      <c r="AO272" s="18">
        <f t="shared" si="215"/>
        <v>0</v>
      </c>
      <c r="AP272" s="21">
        <f t="shared" si="215"/>
        <v>0</v>
      </c>
      <c r="AQ272" s="21">
        <f t="shared" si="215"/>
        <v>0</v>
      </c>
      <c r="AR272" s="21">
        <f t="shared" si="215"/>
        <v>0</v>
      </c>
      <c r="AS272" s="21">
        <f t="shared" si="215"/>
        <v>0</v>
      </c>
      <c r="AT272" s="21">
        <f t="shared" si="215"/>
        <v>8456976</v>
      </c>
      <c r="AU272" s="21">
        <f t="shared" si="215"/>
        <v>8456976</v>
      </c>
      <c r="AV272" s="21">
        <f t="shared" si="215"/>
        <v>0</v>
      </c>
      <c r="AW272" s="21">
        <f t="shared" si="215"/>
        <v>0</v>
      </c>
      <c r="AX272" s="21">
        <f t="shared" si="215"/>
        <v>0</v>
      </c>
      <c r="AY272" s="21">
        <f t="shared" si="215"/>
        <v>0</v>
      </c>
      <c r="AZ272" s="21">
        <f t="shared" si="215"/>
        <v>0</v>
      </c>
      <c r="BA272" s="21">
        <f t="shared" si="215"/>
        <v>0</v>
      </c>
      <c r="BB272" s="21">
        <f t="shared" si="215"/>
        <v>8456976</v>
      </c>
      <c r="BC272" s="21">
        <f t="shared" si="215"/>
        <v>8456976</v>
      </c>
      <c r="BD272" s="21">
        <f t="shared" si="215"/>
        <v>0</v>
      </c>
      <c r="BE272" s="21">
        <f t="shared" si="215"/>
        <v>0</v>
      </c>
      <c r="BF272" s="18">
        <f t="shared" si="215"/>
        <v>8456976</v>
      </c>
      <c r="BG272" s="18">
        <f t="shared" si="215"/>
        <v>8456976</v>
      </c>
      <c r="BH272" s="18">
        <f t="shared" si="215"/>
        <v>0</v>
      </c>
      <c r="BI272" s="18">
        <f t="shared" si="215"/>
        <v>0</v>
      </c>
      <c r="BJ272" s="21">
        <f t="shared" si="215"/>
        <v>0</v>
      </c>
      <c r="BK272" s="21">
        <f t="shared" ref="BK272:BY273" si="216">BK273</f>
        <v>0</v>
      </c>
      <c r="BL272" s="21">
        <f t="shared" si="216"/>
        <v>0</v>
      </c>
      <c r="BM272" s="21">
        <f t="shared" si="216"/>
        <v>0</v>
      </c>
      <c r="BN272" s="21">
        <f t="shared" si="216"/>
        <v>8456976</v>
      </c>
      <c r="BO272" s="21">
        <f t="shared" si="216"/>
        <v>8456976</v>
      </c>
      <c r="BP272" s="21">
        <f t="shared" si="216"/>
        <v>0</v>
      </c>
      <c r="BQ272" s="21">
        <f t="shared" si="216"/>
        <v>0</v>
      </c>
      <c r="BR272" s="21">
        <f t="shared" si="216"/>
        <v>0</v>
      </c>
      <c r="BS272" s="21">
        <f t="shared" si="216"/>
        <v>0</v>
      </c>
      <c r="BT272" s="21">
        <f t="shared" si="216"/>
        <v>0</v>
      </c>
      <c r="BU272" s="21">
        <f t="shared" si="216"/>
        <v>0</v>
      </c>
      <c r="BV272" s="21">
        <f t="shared" si="216"/>
        <v>8456976</v>
      </c>
      <c r="BW272" s="21">
        <f t="shared" si="216"/>
        <v>8456976</v>
      </c>
      <c r="BX272" s="21">
        <f t="shared" si="216"/>
        <v>0</v>
      </c>
      <c r="BY272" s="21">
        <f t="shared" si="216"/>
        <v>0</v>
      </c>
    </row>
    <row r="273" spans="1:77" ht="45" x14ac:dyDescent="0.25">
      <c r="A273" s="12" t="s">
        <v>31</v>
      </c>
      <c r="B273" s="9">
        <v>51</v>
      </c>
      <c r="C273" s="9">
        <v>5</v>
      </c>
      <c r="D273" s="10" t="s">
        <v>234</v>
      </c>
      <c r="E273" s="9">
        <v>851</v>
      </c>
      <c r="F273" s="10" t="s">
        <v>158</v>
      </c>
      <c r="G273" s="10" t="s">
        <v>62</v>
      </c>
      <c r="H273" s="10" t="s">
        <v>238</v>
      </c>
      <c r="I273" s="10" t="s">
        <v>32</v>
      </c>
      <c r="J273" s="14">
        <f t="shared" si="215"/>
        <v>4228488</v>
      </c>
      <c r="K273" s="15">
        <f t="shared" si="215"/>
        <v>4228488</v>
      </c>
      <c r="L273" s="15">
        <f t="shared" si="215"/>
        <v>0</v>
      </c>
      <c r="M273" s="15">
        <f t="shared" si="215"/>
        <v>0</v>
      </c>
      <c r="N273" s="15">
        <f t="shared" si="215"/>
        <v>0</v>
      </c>
      <c r="O273" s="15">
        <f t="shared" si="215"/>
        <v>0</v>
      </c>
      <c r="P273" s="15">
        <f t="shared" si="215"/>
        <v>0</v>
      </c>
      <c r="Q273" s="15">
        <f t="shared" si="215"/>
        <v>0</v>
      </c>
      <c r="R273" s="15">
        <f t="shared" si="215"/>
        <v>4228488</v>
      </c>
      <c r="S273" s="15">
        <f t="shared" si="215"/>
        <v>4228488</v>
      </c>
      <c r="T273" s="15">
        <f t="shared" si="215"/>
        <v>0</v>
      </c>
      <c r="U273" s="15">
        <f t="shared" si="215"/>
        <v>0</v>
      </c>
      <c r="V273" s="15">
        <f t="shared" si="215"/>
        <v>0</v>
      </c>
      <c r="W273" s="15">
        <f t="shared" si="215"/>
        <v>0</v>
      </c>
      <c r="X273" s="15">
        <f t="shared" si="215"/>
        <v>0</v>
      </c>
      <c r="Y273" s="15">
        <f t="shared" si="215"/>
        <v>0</v>
      </c>
      <c r="Z273" s="15">
        <f t="shared" si="215"/>
        <v>4228488</v>
      </c>
      <c r="AA273" s="15">
        <f t="shared" si="215"/>
        <v>4228488</v>
      </c>
      <c r="AB273" s="15">
        <f t="shared" si="215"/>
        <v>0</v>
      </c>
      <c r="AC273" s="15">
        <f t="shared" si="215"/>
        <v>0</v>
      </c>
      <c r="AD273" s="15">
        <f t="shared" si="215"/>
        <v>0</v>
      </c>
      <c r="AE273" s="15">
        <f t="shared" si="215"/>
        <v>0</v>
      </c>
      <c r="AF273" s="15">
        <f t="shared" si="215"/>
        <v>0</v>
      </c>
      <c r="AG273" s="15">
        <f t="shared" si="215"/>
        <v>0</v>
      </c>
      <c r="AH273" s="15">
        <f t="shared" si="215"/>
        <v>4228488</v>
      </c>
      <c r="AI273" s="15">
        <f t="shared" si="215"/>
        <v>4228488</v>
      </c>
      <c r="AJ273" s="15">
        <f t="shared" si="215"/>
        <v>0</v>
      </c>
      <c r="AK273" s="15">
        <f t="shared" si="215"/>
        <v>0</v>
      </c>
      <c r="AL273" s="14">
        <f t="shared" si="215"/>
        <v>8456976</v>
      </c>
      <c r="AM273" s="14">
        <f t="shared" si="215"/>
        <v>8456976</v>
      </c>
      <c r="AN273" s="14">
        <f t="shared" si="215"/>
        <v>0</v>
      </c>
      <c r="AO273" s="14">
        <f t="shared" si="215"/>
        <v>0</v>
      </c>
      <c r="AP273" s="15">
        <f t="shared" si="215"/>
        <v>0</v>
      </c>
      <c r="AQ273" s="15">
        <f t="shared" si="215"/>
        <v>0</v>
      </c>
      <c r="AR273" s="15">
        <f t="shared" si="215"/>
        <v>0</v>
      </c>
      <c r="AS273" s="15">
        <f t="shared" si="215"/>
        <v>0</v>
      </c>
      <c r="AT273" s="15">
        <f t="shared" si="215"/>
        <v>8456976</v>
      </c>
      <c r="AU273" s="15">
        <f t="shared" si="215"/>
        <v>8456976</v>
      </c>
      <c r="AV273" s="15">
        <f t="shared" si="215"/>
        <v>0</v>
      </c>
      <c r="AW273" s="15">
        <f t="shared" si="215"/>
        <v>0</v>
      </c>
      <c r="AX273" s="15">
        <f t="shared" si="215"/>
        <v>0</v>
      </c>
      <c r="AY273" s="15">
        <f t="shared" si="215"/>
        <v>0</v>
      </c>
      <c r="AZ273" s="15">
        <f t="shared" si="215"/>
        <v>0</v>
      </c>
      <c r="BA273" s="15">
        <f t="shared" si="215"/>
        <v>0</v>
      </c>
      <c r="BB273" s="15">
        <f t="shared" si="215"/>
        <v>8456976</v>
      </c>
      <c r="BC273" s="15">
        <f t="shared" si="215"/>
        <v>8456976</v>
      </c>
      <c r="BD273" s="15">
        <f t="shared" si="215"/>
        <v>0</v>
      </c>
      <c r="BE273" s="15">
        <f t="shared" si="215"/>
        <v>0</v>
      </c>
      <c r="BF273" s="14">
        <f t="shared" si="215"/>
        <v>8456976</v>
      </c>
      <c r="BG273" s="14">
        <f t="shared" si="215"/>
        <v>8456976</v>
      </c>
      <c r="BH273" s="14">
        <f t="shared" si="215"/>
        <v>0</v>
      </c>
      <c r="BI273" s="14">
        <f t="shared" si="215"/>
        <v>0</v>
      </c>
      <c r="BJ273" s="15">
        <f t="shared" si="215"/>
        <v>0</v>
      </c>
      <c r="BK273" s="15">
        <f t="shared" si="216"/>
        <v>0</v>
      </c>
      <c r="BL273" s="15">
        <f t="shared" si="216"/>
        <v>0</v>
      </c>
      <c r="BM273" s="15">
        <f t="shared" si="216"/>
        <v>0</v>
      </c>
      <c r="BN273" s="15">
        <f t="shared" si="216"/>
        <v>8456976</v>
      </c>
      <c r="BO273" s="15">
        <f t="shared" si="216"/>
        <v>8456976</v>
      </c>
      <c r="BP273" s="15">
        <f t="shared" si="216"/>
        <v>0</v>
      </c>
      <c r="BQ273" s="15">
        <f t="shared" si="216"/>
        <v>0</v>
      </c>
      <c r="BR273" s="15">
        <f t="shared" si="216"/>
        <v>0</v>
      </c>
      <c r="BS273" s="15">
        <f t="shared" si="216"/>
        <v>0</v>
      </c>
      <c r="BT273" s="15">
        <f t="shared" si="216"/>
        <v>0</v>
      </c>
      <c r="BU273" s="15">
        <f t="shared" si="216"/>
        <v>0</v>
      </c>
      <c r="BV273" s="15">
        <f t="shared" si="216"/>
        <v>8456976</v>
      </c>
      <c r="BW273" s="15">
        <f t="shared" si="216"/>
        <v>8456976</v>
      </c>
      <c r="BX273" s="15">
        <f t="shared" si="216"/>
        <v>0</v>
      </c>
      <c r="BY273" s="15">
        <f t="shared" si="216"/>
        <v>0</v>
      </c>
    </row>
    <row r="274" spans="1:77" x14ac:dyDescent="0.25">
      <c r="A274" s="12" t="s">
        <v>33</v>
      </c>
      <c r="B274" s="9">
        <v>51</v>
      </c>
      <c r="C274" s="9">
        <v>5</v>
      </c>
      <c r="D274" s="10" t="s">
        <v>234</v>
      </c>
      <c r="E274" s="9">
        <v>851</v>
      </c>
      <c r="F274" s="10" t="s">
        <v>158</v>
      </c>
      <c r="G274" s="10" t="s">
        <v>62</v>
      </c>
      <c r="H274" s="10" t="s">
        <v>238</v>
      </c>
      <c r="I274" s="10" t="s">
        <v>34</v>
      </c>
      <c r="J274" s="14">
        <f>'[1]3.ВС'!J235</f>
        <v>4228488</v>
      </c>
      <c r="K274" s="15">
        <f>'[1]3.ВС'!K235</f>
        <v>4228488</v>
      </c>
      <c r="L274" s="15">
        <f>'[1]3.ВС'!L235</f>
        <v>0</v>
      </c>
      <c r="M274" s="15">
        <f>'[1]3.ВС'!M235</f>
        <v>0</v>
      </c>
      <c r="N274" s="15">
        <f>'[1]3.ВС'!N235</f>
        <v>0</v>
      </c>
      <c r="O274" s="15">
        <f>'[1]3.ВС'!O235</f>
        <v>0</v>
      </c>
      <c r="P274" s="15">
        <f>'[1]3.ВС'!P235</f>
        <v>0</v>
      </c>
      <c r="Q274" s="15">
        <f>'[1]3.ВС'!Q235</f>
        <v>0</v>
      </c>
      <c r="R274" s="15">
        <f>'[1]3.ВС'!R235</f>
        <v>4228488</v>
      </c>
      <c r="S274" s="15">
        <f>'[1]3.ВС'!S235</f>
        <v>4228488</v>
      </c>
      <c r="T274" s="15">
        <f>'[1]3.ВС'!T235</f>
        <v>0</v>
      </c>
      <c r="U274" s="15">
        <f>'[1]3.ВС'!U235</f>
        <v>0</v>
      </c>
      <c r="V274" s="15">
        <f>'[1]3.ВС'!V235</f>
        <v>0</v>
      </c>
      <c r="W274" s="15">
        <f>'[1]3.ВС'!W235</f>
        <v>0</v>
      </c>
      <c r="X274" s="15">
        <f>'[1]3.ВС'!X235</f>
        <v>0</v>
      </c>
      <c r="Y274" s="15">
        <f>'[1]3.ВС'!Y235</f>
        <v>0</v>
      </c>
      <c r="Z274" s="15">
        <f>'[1]3.ВС'!Z235</f>
        <v>4228488</v>
      </c>
      <c r="AA274" s="15">
        <f>'[1]3.ВС'!AA235</f>
        <v>4228488</v>
      </c>
      <c r="AB274" s="15">
        <f>'[1]3.ВС'!AB235</f>
        <v>0</v>
      </c>
      <c r="AC274" s="15">
        <f>'[1]3.ВС'!AC235</f>
        <v>0</v>
      </c>
      <c r="AD274" s="15">
        <f>'[1]3.ВС'!AD235</f>
        <v>0</v>
      </c>
      <c r="AE274" s="15">
        <f>'[1]3.ВС'!AE235</f>
        <v>0</v>
      </c>
      <c r="AF274" s="15">
        <f>'[1]3.ВС'!AF235</f>
        <v>0</v>
      </c>
      <c r="AG274" s="15">
        <f>'[1]3.ВС'!AG235</f>
        <v>0</v>
      </c>
      <c r="AH274" s="15">
        <f>'[1]3.ВС'!AH235</f>
        <v>4228488</v>
      </c>
      <c r="AI274" s="15">
        <f>'[1]3.ВС'!AI235</f>
        <v>4228488</v>
      </c>
      <c r="AJ274" s="15">
        <f>'[1]3.ВС'!AJ235</f>
        <v>0</v>
      </c>
      <c r="AK274" s="15">
        <f>'[1]3.ВС'!AK235</f>
        <v>0</v>
      </c>
      <c r="AL274" s="14">
        <f>'[1]3.ВС'!AL235</f>
        <v>8456976</v>
      </c>
      <c r="AM274" s="14">
        <f>'[1]3.ВС'!AM235</f>
        <v>8456976</v>
      </c>
      <c r="AN274" s="14">
        <f>'[1]3.ВС'!AN235</f>
        <v>0</v>
      </c>
      <c r="AO274" s="14">
        <f>'[1]3.ВС'!AO235</f>
        <v>0</v>
      </c>
      <c r="AP274" s="15">
        <f>'[1]3.ВС'!AP235</f>
        <v>0</v>
      </c>
      <c r="AQ274" s="15">
        <f>'[1]3.ВС'!AQ235</f>
        <v>0</v>
      </c>
      <c r="AR274" s="15">
        <f>'[1]3.ВС'!AR235</f>
        <v>0</v>
      </c>
      <c r="AS274" s="15">
        <f>'[1]3.ВС'!AS235</f>
        <v>0</v>
      </c>
      <c r="AT274" s="15">
        <f>'[1]3.ВС'!AT235</f>
        <v>8456976</v>
      </c>
      <c r="AU274" s="15">
        <f>'[1]3.ВС'!AU235</f>
        <v>8456976</v>
      </c>
      <c r="AV274" s="15">
        <f>'[1]3.ВС'!AV235</f>
        <v>0</v>
      </c>
      <c r="AW274" s="15">
        <f>'[1]3.ВС'!AW235</f>
        <v>0</v>
      </c>
      <c r="AX274" s="15">
        <f>'[1]3.ВС'!AX235</f>
        <v>0</v>
      </c>
      <c r="AY274" s="15">
        <f>'[1]3.ВС'!AY235</f>
        <v>0</v>
      </c>
      <c r="AZ274" s="15">
        <f>'[1]3.ВС'!AZ235</f>
        <v>0</v>
      </c>
      <c r="BA274" s="15">
        <f>'[1]3.ВС'!BA235</f>
        <v>0</v>
      </c>
      <c r="BB274" s="15">
        <f>'[1]3.ВС'!BB235</f>
        <v>8456976</v>
      </c>
      <c r="BC274" s="15">
        <f>'[1]3.ВС'!BC235</f>
        <v>8456976</v>
      </c>
      <c r="BD274" s="15">
        <f>'[1]3.ВС'!BD235</f>
        <v>0</v>
      </c>
      <c r="BE274" s="15">
        <f>'[1]3.ВС'!BE235</f>
        <v>0</v>
      </c>
      <c r="BF274" s="14">
        <f>'[1]3.ВС'!BF235</f>
        <v>8456976</v>
      </c>
      <c r="BG274" s="14">
        <f>'[1]3.ВС'!BG235</f>
        <v>8456976</v>
      </c>
      <c r="BH274" s="14">
        <f>'[1]3.ВС'!BH235</f>
        <v>0</v>
      </c>
      <c r="BI274" s="14">
        <f>'[1]3.ВС'!BI235</f>
        <v>0</v>
      </c>
      <c r="BJ274" s="15">
        <f>'[1]3.ВС'!BJ235</f>
        <v>0</v>
      </c>
      <c r="BK274" s="15">
        <f>'[1]3.ВС'!BK235</f>
        <v>0</v>
      </c>
      <c r="BL274" s="15">
        <f>'[1]3.ВС'!BL235</f>
        <v>0</v>
      </c>
      <c r="BM274" s="15">
        <f>'[1]3.ВС'!BM235</f>
        <v>0</v>
      </c>
      <c r="BN274" s="15">
        <f>'[1]3.ВС'!BN235</f>
        <v>8456976</v>
      </c>
      <c r="BO274" s="15">
        <f>'[1]3.ВС'!BO235</f>
        <v>8456976</v>
      </c>
      <c r="BP274" s="15">
        <f>'[1]3.ВС'!BP235</f>
        <v>0</v>
      </c>
      <c r="BQ274" s="15">
        <f>'[1]3.ВС'!BQ235</f>
        <v>0</v>
      </c>
      <c r="BR274" s="15">
        <f>'[1]3.ВС'!BR235</f>
        <v>0</v>
      </c>
      <c r="BS274" s="15">
        <f>'[1]3.ВС'!BS235</f>
        <v>0</v>
      </c>
      <c r="BT274" s="15">
        <f>'[1]3.ВС'!BT235</f>
        <v>0</v>
      </c>
      <c r="BU274" s="15">
        <f>'[1]3.ВС'!BU235</f>
        <v>0</v>
      </c>
      <c r="BV274" s="15">
        <f>'[1]3.ВС'!BV235</f>
        <v>8456976</v>
      </c>
      <c r="BW274" s="15">
        <f>'[1]3.ВС'!BW235</f>
        <v>8456976</v>
      </c>
      <c r="BX274" s="15">
        <f>'[1]3.ВС'!BX235</f>
        <v>0</v>
      </c>
      <c r="BY274" s="15">
        <f>'[1]3.ВС'!BY235</f>
        <v>0</v>
      </c>
    </row>
    <row r="275" spans="1:77" ht="45" x14ac:dyDescent="0.25">
      <c r="A275" s="16" t="s">
        <v>239</v>
      </c>
      <c r="B275" s="9">
        <v>51</v>
      </c>
      <c r="C275" s="9">
        <v>6</v>
      </c>
      <c r="D275" s="10"/>
      <c r="E275" s="9"/>
      <c r="F275" s="13"/>
      <c r="G275" s="10"/>
      <c r="H275" s="10"/>
      <c r="I275" s="13"/>
      <c r="J275" s="18">
        <f t="shared" ref="J275:BU275" si="217">J277</f>
        <v>3942022.2800000003</v>
      </c>
      <c r="K275" s="21">
        <f t="shared" si="217"/>
        <v>2815730.2</v>
      </c>
      <c r="L275" s="21">
        <f t="shared" si="217"/>
        <v>1126292.08</v>
      </c>
      <c r="M275" s="21">
        <f t="shared" si="217"/>
        <v>0</v>
      </c>
      <c r="N275" s="21">
        <f t="shared" si="217"/>
        <v>0</v>
      </c>
      <c r="O275" s="21">
        <f t="shared" si="217"/>
        <v>0</v>
      </c>
      <c r="P275" s="21">
        <f t="shared" si="217"/>
        <v>0</v>
      </c>
      <c r="Q275" s="21">
        <f t="shared" si="217"/>
        <v>0</v>
      </c>
      <c r="R275" s="21">
        <f t="shared" si="217"/>
        <v>3942022.2800000003</v>
      </c>
      <c r="S275" s="21">
        <f t="shared" si="217"/>
        <v>2815730.2</v>
      </c>
      <c r="T275" s="21">
        <f t="shared" si="217"/>
        <v>1126292.08</v>
      </c>
      <c r="U275" s="21">
        <f t="shared" si="217"/>
        <v>0</v>
      </c>
      <c r="V275" s="21">
        <f t="shared" si="217"/>
        <v>0</v>
      </c>
      <c r="W275" s="21">
        <f t="shared" si="217"/>
        <v>0</v>
      </c>
      <c r="X275" s="21">
        <f t="shared" si="217"/>
        <v>0</v>
      </c>
      <c r="Y275" s="21">
        <f t="shared" si="217"/>
        <v>0</v>
      </c>
      <c r="Z275" s="21">
        <f t="shared" si="217"/>
        <v>3942022.2800000003</v>
      </c>
      <c r="AA275" s="21">
        <f t="shared" si="217"/>
        <v>2815730.2</v>
      </c>
      <c r="AB275" s="21">
        <f t="shared" si="217"/>
        <v>1126292.08</v>
      </c>
      <c r="AC275" s="21">
        <f t="shared" si="217"/>
        <v>0</v>
      </c>
      <c r="AD275" s="21">
        <f t="shared" si="217"/>
        <v>0</v>
      </c>
      <c r="AE275" s="21">
        <f t="shared" si="217"/>
        <v>0</v>
      </c>
      <c r="AF275" s="21">
        <f t="shared" si="217"/>
        <v>0</v>
      </c>
      <c r="AG275" s="21">
        <f t="shared" si="217"/>
        <v>0</v>
      </c>
      <c r="AH275" s="21">
        <f t="shared" si="217"/>
        <v>3942022.2800000003</v>
      </c>
      <c r="AI275" s="21">
        <f t="shared" si="217"/>
        <v>2815730.2</v>
      </c>
      <c r="AJ275" s="21">
        <f t="shared" si="217"/>
        <v>1126292.08</v>
      </c>
      <c r="AK275" s="21">
        <f t="shared" si="217"/>
        <v>0</v>
      </c>
      <c r="AL275" s="18">
        <f t="shared" si="217"/>
        <v>3942022.2800000003</v>
      </c>
      <c r="AM275" s="18">
        <f t="shared" si="217"/>
        <v>2815730.2</v>
      </c>
      <c r="AN275" s="18">
        <f t="shared" si="217"/>
        <v>1126292.08</v>
      </c>
      <c r="AO275" s="18">
        <f t="shared" si="217"/>
        <v>0</v>
      </c>
      <c r="AP275" s="21">
        <f t="shared" si="217"/>
        <v>0</v>
      </c>
      <c r="AQ275" s="21">
        <f t="shared" si="217"/>
        <v>0</v>
      </c>
      <c r="AR275" s="21">
        <f t="shared" si="217"/>
        <v>0</v>
      </c>
      <c r="AS275" s="21">
        <f t="shared" si="217"/>
        <v>0</v>
      </c>
      <c r="AT275" s="21">
        <f t="shared" si="217"/>
        <v>3942022.2800000003</v>
      </c>
      <c r="AU275" s="21">
        <f t="shared" si="217"/>
        <v>2815730.2</v>
      </c>
      <c r="AV275" s="21">
        <f t="shared" si="217"/>
        <v>1126292.08</v>
      </c>
      <c r="AW275" s="21">
        <f t="shared" si="217"/>
        <v>0</v>
      </c>
      <c r="AX275" s="21">
        <f t="shared" si="217"/>
        <v>0</v>
      </c>
      <c r="AY275" s="21">
        <f t="shared" si="217"/>
        <v>0</v>
      </c>
      <c r="AZ275" s="21">
        <f t="shared" si="217"/>
        <v>0</v>
      </c>
      <c r="BA275" s="21">
        <f t="shared" si="217"/>
        <v>0</v>
      </c>
      <c r="BB275" s="21">
        <f t="shared" si="217"/>
        <v>3942022.2800000003</v>
      </c>
      <c r="BC275" s="21">
        <f t="shared" si="217"/>
        <v>2815730.2</v>
      </c>
      <c r="BD275" s="21">
        <f t="shared" si="217"/>
        <v>1126292.08</v>
      </c>
      <c r="BE275" s="21">
        <f t="shared" si="217"/>
        <v>0</v>
      </c>
      <c r="BF275" s="18">
        <f t="shared" si="217"/>
        <v>3942022.2800000003</v>
      </c>
      <c r="BG275" s="18">
        <f t="shared" si="217"/>
        <v>2815730.2</v>
      </c>
      <c r="BH275" s="18">
        <f t="shared" si="217"/>
        <v>1126292.08</v>
      </c>
      <c r="BI275" s="18">
        <f t="shared" si="217"/>
        <v>0</v>
      </c>
      <c r="BJ275" s="21">
        <f t="shared" si="217"/>
        <v>0</v>
      </c>
      <c r="BK275" s="21">
        <f t="shared" si="217"/>
        <v>0</v>
      </c>
      <c r="BL275" s="21">
        <f t="shared" si="217"/>
        <v>0</v>
      </c>
      <c r="BM275" s="21">
        <f t="shared" si="217"/>
        <v>0</v>
      </c>
      <c r="BN275" s="21">
        <f t="shared" si="217"/>
        <v>3942022.2800000003</v>
      </c>
      <c r="BO275" s="21">
        <f t="shared" si="217"/>
        <v>2815730.2</v>
      </c>
      <c r="BP275" s="21">
        <f t="shared" si="217"/>
        <v>1126292.08</v>
      </c>
      <c r="BQ275" s="21">
        <f t="shared" si="217"/>
        <v>0</v>
      </c>
      <c r="BR275" s="21">
        <f t="shared" si="217"/>
        <v>0</v>
      </c>
      <c r="BS275" s="21">
        <f t="shared" si="217"/>
        <v>0</v>
      </c>
      <c r="BT275" s="21">
        <f t="shared" si="217"/>
        <v>0</v>
      </c>
      <c r="BU275" s="21">
        <f t="shared" si="217"/>
        <v>0</v>
      </c>
      <c r="BV275" s="21">
        <f t="shared" ref="BV275:BY275" si="218">BV277</f>
        <v>3942022.2800000003</v>
      </c>
      <c r="BW275" s="21">
        <f t="shared" si="218"/>
        <v>2815730.2</v>
      </c>
      <c r="BX275" s="21">
        <f t="shared" si="218"/>
        <v>1126292.08</v>
      </c>
      <c r="BY275" s="21">
        <f t="shared" si="218"/>
        <v>0</v>
      </c>
    </row>
    <row r="276" spans="1:77" ht="45" x14ac:dyDescent="0.25">
      <c r="A276" s="16" t="s">
        <v>240</v>
      </c>
      <c r="B276" s="9">
        <v>51</v>
      </c>
      <c r="C276" s="9">
        <v>6</v>
      </c>
      <c r="D276" s="10" t="s">
        <v>241</v>
      </c>
      <c r="E276" s="9"/>
      <c r="F276" s="13"/>
      <c r="G276" s="10"/>
      <c r="H276" s="10"/>
      <c r="I276" s="13"/>
      <c r="J276" s="18">
        <f t="shared" ref="J276:BJ279" si="219">J277</f>
        <v>3942022.2800000003</v>
      </c>
      <c r="K276" s="21">
        <f t="shared" si="219"/>
        <v>2815730.2</v>
      </c>
      <c r="L276" s="21">
        <f t="shared" si="219"/>
        <v>1126292.08</v>
      </c>
      <c r="M276" s="21">
        <f t="shared" si="219"/>
        <v>0</v>
      </c>
      <c r="N276" s="21">
        <f t="shared" si="219"/>
        <v>0</v>
      </c>
      <c r="O276" s="21">
        <f t="shared" si="219"/>
        <v>0</v>
      </c>
      <c r="P276" s="21">
        <f t="shared" si="219"/>
        <v>0</v>
      </c>
      <c r="Q276" s="21">
        <f t="shared" si="219"/>
        <v>0</v>
      </c>
      <c r="R276" s="21">
        <f t="shared" si="219"/>
        <v>3942022.2800000003</v>
      </c>
      <c r="S276" s="21">
        <f t="shared" si="219"/>
        <v>2815730.2</v>
      </c>
      <c r="T276" s="21">
        <f t="shared" si="219"/>
        <v>1126292.08</v>
      </c>
      <c r="U276" s="21">
        <f t="shared" si="219"/>
        <v>0</v>
      </c>
      <c r="V276" s="21">
        <f t="shared" si="219"/>
        <v>0</v>
      </c>
      <c r="W276" s="21">
        <f t="shared" si="219"/>
        <v>0</v>
      </c>
      <c r="X276" s="21">
        <f t="shared" si="219"/>
        <v>0</v>
      </c>
      <c r="Y276" s="21">
        <f t="shared" si="219"/>
        <v>0</v>
      </c>
      <c r="Z276" s="21">
        <f t="shared" si="219"/>
        <v>3942022.2800000003</v>
      </c>
      <c r="AA276" s="21">
        <f t="shared" si="219"/>
        <v>2815730.2</v>
      </c>
      <c r="AB276" s="21">
        <f t="shared" si="219"/>
        <v>1126292.08</v>
      </c>
      <c r="AC276" s="21">
        <f t="shared" si="219"/>
        <v>0</v>
      </c>
      <c r="AD276" s="21">
        <f t="shared" si="219"/>
        <v>0</v>
      </c>
      <c r="AE276" s="21">
        <f t="shared" si="219"/>
        <v>0</v>
      </c>
      <c r="AF276" s="21">
        <f t="shared" si="219"/>
        <v>0</v>
      </c>
      <c r="AG276" s="21">
        <f t="shared" si="219"/>
        <v>0</v>
      </c>
      <c r="AH276" s="21">
        <f t="shared" si="219"/>
        <v>3942022.2800000003</v>
      </c>
      <c r="AI276" s="21">
        <f t="shared" si="219"/>
        <v>2815730.2</v>
      </c>
      <c r="AJ276" s="21">
        <f t="shared" si="219"/>
        <v>1126292.08</v>
      </c>
      <c r="AK276" s="21">
        <f t="shared" si="219"/>
        <v>0</v>
      </c>
      <c r="AL276" s="18">
        <f t="shared" si="219"/>
        <v>3942022.2800000003</v>
      </c>
      <c r="AM276" s="18">
        <f t="shared" si="219"/>
        <v>2815730.2</v>
      </c>
      <c r="AN276" s="18">
        <f t="shared" si="219"/>
        <v>1126292.08</v>
      </c>
      <c r="AO276" s="18">
        <f t="shared" si="219"/>
        <v>0</v>
      </c>
      <c r="AP276" s="21">
        <f t="shared" si="219"/>
        <v>0</v>
      </c>
      <c r="AQ276" s="21">
        <f t="shared" si="219"/>
        <v>0</v>
      </c>
      <c r="AR276" s="21">
        <f t="shared" si="219"/>
        <v>0</v>
      </c>
      <c r="AS276" s="21">
        <f t="shared" si="219"/>
        <v>0</v>
      </c>
      <c r="AT276" s="21">
        <f t="shared" si="219"/>
        <v>3942022.2800000003</v>
      </c>
      <c r="AU276" s="21">
        <f t="shared" si="219"/>
        <v>2815730.2</v>
      </c>
      <c r="AV276" s="21">
        <f t="shared" si="219"/>
        <v>1126292.08</v>
      </c>
      <c r="AW276" s="21">
        <f t="shared" si="219"/>
        <v>0</v>
      </c>
      <c r="AX276" s="21">
        <f t="shared" si="219"/>
        <v>0</v>
      </c>
      <c r="AY276" s="21">
        <f t="shared" si="219"/>
        <v>0</v>
      </c>
      <c r="AZ276" s="21">
        <f t="shared" si="219"/>
        <v>0</v>
      </c>
      <c r="BA276" s="21">
        <f t="shared" si="219"/>
        <v>0</v>
      </c>
      <c r="BB276" s="21">
        <f t="shared" si="219"/>
        <v>3942022.2800000003</v>
      </c>
      <c r="BC276" s="21">
        <f t="shared" si="219"/>
        <v>2815730.2</v>
      </c>
      <c r="BD276" s="21">
        <f t="shared" si="219"/>
        <v>1126292.08</v>
      </c>
      <c r="BE276" s="21">
        <f t="shared" si="219"/>
        <v>0</v>
      </c>
      <c r="BF276" s="18">
        <f t="shared" si="219"/>
        <v>3942022.2800000003</v>
      </c>
      <c r="BG276" s="18">
        <f t="shared" si="219"/>
        <v>2815730.2</v>
      </c>
      <c r="BH276" s="18">
        <f t="shared" si="219"/>
        <v>1126292.08</v>
      </c>
      <c r="BI276" s="18">
        <f t="shared" si="219"/>
        <v>0</v>
      </c>
      <c r="BJ276" s="21">
        <f t="shared" si="219"/>
        <v>0</v>
      </c>
      <c r="BK276" s="21">
        <f t="shared" ref="BK276:BY279" si="220">BK277</f>
        <v>0</v>
      </c>
      <c r="BL276" s="21">
        <f t="shared" si="220"/>
        <v>0</v>
      </c>
      <c r="BM276" s="21">
        <f t="shared" si="220"/>
        <v>0</v>
      </c>
      <c r="BN276" s="21">
        <f t="shared" si="220"/>
        <v>3942022.2800000003</v>
      </c>
      <c r="BO276" s="21">
        <f t="shared" si="220"/>
        <v>2815730.2</v>
      </c>
      <c r="BP276" s="21">
        <f t="shared" si="220"/>
        <v>1126292.08</v>
      </c>
      <c r="BQ276" s="21">
        <f t="shared" si="220"/>
        <v>0</v>
      </c>
      <c r="BR276" s="21">
        <f t="shared" si="220"/>
        <v>0</v>
      </c>
      <c r="BS276" s="21">
        <f t="shared" si="220"/>
        <v>0</v>
      </c>
      <c r="BT276" s="21">
        <f t="shared" si="220"/>
        <v>0</v>
      </c>
      <c r="BU276" s="21">
        <f t="shared" si="220"/>
        <v>0</v>
      </c>
      <c r="BV276" s="21">
        <f t="shared" si="220"/>
        <v>3942022.2800000003</v>
      </c>
      <c r="BW276" s="21">
        <f t="shared" si="220"/>
        <v>2815730.2</v>
      </c>
      <c r="BX276" s="21">
        <f t="shared" si="220"/>
        <v>1126292.08</v>
      </c>
      <c r="BY276" s="21">
        <f t="shared" si="220"/>
        <v>0</v>
      </c>
    </row>
    <row r="277" spans="1:77" s="1" customFormat="1" ht="30" x14ac:dyDescent="0.25">
      <c r="A277" s="16" t="s">
        <v>28</v>
      </c>
      <c r="B277" s="9">
        <v>51</v>
      </c>
      <c r="C277" s="9">
        <v>6</v>
      </c>
      <c r="D277" s="10" t="s">
        <v>241</v>
      </c>
      <c r="E277" s="9">
        <v>851</v>
      </c>
      <c r="F277" s="13"/>
      <c r="G277" s="10"/>
      <c r="H277" s="10"/>
      <c r="I277" s="13"/>
      <c r="J277" s="18">
        <f t="shared" si="219"/>
        <v>3942022.2800000003</v>
      </c>
      <c r="K277" s="21">
        <f t="shared" si="219"/>
        <v>2815730.2</v>
      </c>
      <c r="L277" s="21">
        <f t="shared" si="219"/>
        <v>1126292.08</v>
      </c>
      <c r="M277" s="21">
        <f t="shared" si="219"/>
        <v>0</v>
      </c>
      <c r="N277" s="21">
        <f t="shared" si="219"/>
        <v>0</v>
      </c>
      <c r="O277" s="21">
        <f t="shared" si="219"/>
        <v>0</v>
      </c>
      <c r="P277" s="21">
        <f t="shared" si="219"/>
        <v>0</v>
      </c>
      <c r="Q277" s="21">
        <f t="shared" si="219"/>
        <v>0</v>
      </c>
      <c r="R277" s="21">
        <f t="shared" si="219"/>
        <v>3942022.2800000003</v>
      </c>
      <c r="S277" s="21">
        <f t="shared" si="219"/>
        <v>2815730.2</v>
      </c>
      <c r="T277" s="21">
        <f t="shared" si="219"/>
        <v>1126292.08</v>
      </c>
      <c r="U277" s="21">
        <f t="shared" si="219"/>
        <v>0</v>
      </c>
      <c r="V277" s="21">
        <f t="shared" si="219"/>
        <v>0</v>
      </c>
      <c r="W277" s="21">
        <f t="shared" si="219"/>
        <v>0</v>
      </c>
      <c r="X277" s="21">
        <f t="shared" si="219"/>
        <v>0</v>
      </c>
      <c r="Y277" s="21">
        <f t="shared" si="219"/>
        <v>0</v>
      </c>
      <c r="Z277" s="21">
        <f t="shared" si="219"/>
        <v>3942022.2800000003</v>
      </c>
      <c r="AA277" s="21">
        <f t="shared" si="219"/>
        <v>2815730.2</v>
      </c>
      <c r="AB277" s="21">
        <f t="shared" si="219"/>
        <v>1126292.08</v>
      </c>
      <c r="AC277" s="21">
        <f t="shared" si="219"/>
        <v>0</v>
      </c>
      <c r="AD277" s="21">
        <f t="shared" si="219"/>
        <v>0</v>
      </c>
      <c r="AE277" s="21">
        <f t="shared" si="219"/>
        <v>0</v>
      </c>
      <c r="AF277" s="21">
        <f t="shared" si="219"/>
        <v>0</v>
      </c>
      <c r="AG277" s="21">
        <f t="shared" si="219"/>
        <v>0</v>
      </c>
      <c r="AH277" s="21">
        <f t="shared" si="219"/>
        <v>3942022.2800000003</v>
      </c>
      <c r="AI277" s="21">
        <f t="shared" si="219"/>
        <v>2815730.2</v>
      </c>
      <c r="AJ277" s="21">
        <f t="shared" si="219"/>
        <v>1126292.08</v>
      </c>
      <c r="AK277" s="21">
        <f t="shared" si="219"/>
        <v>0</v>
      </c>
      <c r="AL277" s="18">
        <f t="shared" si="219"/>
        <v>3942022.2800000003</v>
      </c>
      <c r="AM277" s="18">
        <f t="shared" si="219"/>
        <v>2815730.2</v>
      </c>
      <c r="AN277" s="18">
        <f t="shared" si="219"/>
        <v>1126292.08</v>
      </c>
      <c r="AO277" s="18">
        <f t="shared" si="219"/>
        <v>0</v>
      </c>
      <c r="AP277" s="21">
        <f t="shared" si="219"/>
        <v>0</v>
      </c>
      <c r="AQ277" s="21">
        <f t="shared" si="219"/>
        <v>0</v>
      </c>
      <c r="AR277" s="21">
        <f t="shared" si="219"/>
        <v>0</v>
      </c>
      <c r="AS277" s="21">
        <f t="shared" si="219"/>
        <v>0</v>
      </c>
      <c r="AT277" s="21">
        <f t="shared" si="219"/>
        <v>3942022.2800000003</v>
      </c>
      <c r="AU277" s="21">
        <f t="shared" si="219"/>
        <v>2815730.2</v>
      </c>
      <c r="AV277" s="21">
        <f t="shared" si="219"/>
        <v>1126292.08</v>
      </c>
      <c r="AW277" s="21">
        <f t="shared" si="219"/>
        <v>0</v>
      </c>
      <c r="AX277" s="21">
        <f t="shared" si="219"/>
        <v>0</v>
      </c>
      <c r="AY277" s="21">
        <f t="shared" si="219"/>
        <v>0</v>
      </c>
      <c r="AZ277" s="21">
        <f t="shared" si="219"/>
        <v>0</v>
      </c>
      <c r="BA277" s="21">
        <f t="shared" si="219"/>
        <v>0</v>
      </c>
      <c r="BB277" s="21">
        <f t="shared" si="219"/>
        <v>3942022.2800000003</v>
      </c>
      <c r="BC277" s="21">
        <f t="shared" si="219"/>
        <v>2815730.2</v>
      </c>
      <c r="BD277" s="21">
        <f t="shared" si="219"/>
        <v>1126292.08</v>
      </c>
      <c r="BE277" s="21">
        <f t="shared" si="219"/>
        <v>0</v>
      </c>
      <c r="BF277" s="18">
        <f t="shared" si="219"/>
        <v>3942022.2800000003</v>
      </c>
      <c r="BG277" s="18">
        <f t="shared" si="219"/>
        <v>2815730.2</v>
      </c>
      <c r="BH277" s="18">
        <f t="shared" si="219"/>
        <v>1126292.08</v>
      </c>
      <c r="BI277" s="18">
        <f t="shared" si="219"/>
        <v>0</v>
      </c>
      <c r="BJ277" s="21">
        <f t="shared" si="219"/>
        <v>0</v>
      </c>
      <c r="BK277" s="21">
        <f t="shared" si="220"/>
        <v>0</v>
      </c>
      <c r="BL277" s="21">
        <f t="shared" si="220"/>
        <v>0</v>
      </c>
      <c r="BM277" s="21">
        <f t="shared" si="220"/>
        <v>0</v>
      </c>
      <c r="BN277" s="21">
        <f t="shared" si="220"/>
        <v>3942022.2800000003</v>
      </c>
      <c r="BO277" s="21">
        <f t="shared" si="220"/>
        <v>2815730.2</v>
      </c>
      <c r="BP277" s="21">
        <f t="shared" si="220"/>
        <v>1126292.08</v>
      </c>
      <c r="BQ277" s="21">
        <f t="shared" si="220"/>
        <v>0</v>
      </c>
      <c r="BR277" s="21">
        <f t="shared" si="220"/>
        <v>0</v>
      </c>
      <c r="BS277" s="21">
        <f t="shared" si="220"/>
        <v>0</v>
      </c>
      <c r="BT277" s="21">
        <f t="shared" si="220"/>
        <v>0</v>
      </c>
      <c r="BU277" s="21">
        <f t="shared" si="220"/>
        <v>0</v>
      </c>
      <c r="BV277" s="21">
        <f t="shared" si="220"/>
        <v>3942022.2800000003</v>
      </c>
      <c r="BW277" s="21">
        <f t="shared" si="220"/>
        <v>2815730.2</v>
      </c>
      <c r="BX277" s="21">
        <f t="shared" si="220"/>
        <v>1126292.08</v>
      </c>
      <c r="BY277" s="21">
        <f t="shared" si="220"/>
        <v>0</v>
      </c>
    </row>
    <row r="278" spans="1:77" s="1" customFormat="1" ht="45" x14ac:dyDescent="0.25">
      <c r="A278" s="16" t="s">
        <v>242</v>
      </c>
      <c r="B278" s="9">
        <v>51</v>
      </c>
      <c r="C278" s="9">
        <v>6</v>
      </c>
      <c r="D278" s="10" t="s">
        <v>241</v>
      </c>
      <c r="E278" s="9">
        <v>851</v>
      </c>
      <c r="F278" s="13" t="s">
        <v>158</v>
      </c>
      <c r="G278" s="13" t="s">
        <v>106</v>
      </c>
      <c r="H278" s="13" t="s">
        <v>243</v>
      </c>
      <c r="I278" s="13"/>
      <c r="J278" s="18">
        <f t="shared" si="219"/>
        <v>3942022.2800000003</v>
      </c>
      <c r="K278" s="21">
        <f t="shared" si="219"/>
        <v>2815730.2</v>
      </c>
      <c r="L278" s="21">
        <f t="shared" si="219"/>
        <v>1126292.08</v>
      </c>
      <c r="M278" s="21">
        <f t="shared" si="219"/>
        <v>0</v>
      </c>
      <c r="N278" s="21">
        <f t="shared" si="219"/>
        <v>0</v>
      </c>
      <c r="O278" s="21">
        <f t="shared" si="219"/>
        <v>0</v>
      </c>
      <c r="P278" s="21">
        <f t="shared" si="219"/>
        <v>0</v>
      </c>
      <c r="Q278" s="21">
        <f t="shared" si="219"/>
        <v>0</v>
      </c>
      <c r="R278" s="21">
        <f t="shared" si="219"/>
        <v>3942022.2800000003</v>
      </c>
      <c r="S278" s="21">
        <f t="shared" si="219"/>
        <v>2815730.2</v>
      </c>
      <c r="T278" s="21">
        <f t="shared" si="219"/>
        <v>1126292.08</v>
      </c>
      <c r="U278" s="21">
        <f t="shared" si="219"/>
        <v>0</v>
      </c>
      <c r="V278" s="21">
        <f t="shared" si="219"/>
        <v>0</v>
      </c>
      <c r="W278" s="21">
        <f t="shared" si="219"/>
        <v>0</v>
      </c>
      <c r="X278" s="21">
        <f t="shared" si="219"/>
        <v>0</v>
      </c>
      <c r="Y278" s="21">
        <f t="shared" si="219"/>
        <v>0</v>
      </c>
      <c r="Z278" s="21">
        <f t="shared" si="219"/>
        <v>3942022.2800000003</v>
      </c>
      <c r="AA278" s="21">
        <f t="shared" si="219"/>
        <v>2815730.2</v>
      </c>
      <c r="AB278" s="21">
        <f t="shared" si="219"/>
        <v>1126292.08</v>
      </c>
      <c r="AC278" s="21">
        <f t="shared" si="219"/>
        <v>0</v>
      </c>
      <c r="AD278" s="21">
        <f t="shared" si="219"/>
        <v>0</v>
      </c>
      <c r="AE278" s="21">
        <f t="shared" si="219"/>
        <v>0</v>
      </c>
      <c r="AF278" s="21">
        <f t="shared" si="219"/>
        <v>0</v>
      </c>
      <c r="AG278" s="21">
        <f t="shared" si="219"/>
        <v>0</v>
      </c>
      <c r="AH278" s="21">
        <f t="shared" si="219"/>
        <v>3942022.2800000003</v>
      </c>
      <c r="AI278" s="21">
        <f t="shared" si="219"/>
        <v>2815730.2</v>
      </c>
      <c r="AJ278" s="21">
        <f t="shared" si="219"/>
        <v>1126292.08</v>
      </c>
      <c r="AK278" s="21">
        <f t="shared" si="219"/>
        <v>0</v>
      </c>
      <c r="AL278" s="18">
        <f t="shared" si="219"/>
        <v>3942022.2800000003</v>
      </c>
      <c r="AM278" s="18">
        <f t="shared" si="219"/>
        <v>2815730.2</v>
      </c>
      <c r="AN278" s="18">
        <f t="shared" si="219"/>
        <v>1126292.08</v>
      </c>
      <c r="AO278" s="18">
        <f t="shared" si="219"/>
        <v>0</v>
      </c>
      <c r="AP278" s="21">
        <f t="shared" si="219"/>
        <v>0</v>
      </c>
      <c r="AQ278" s="21">
        <f t="shared" si="219"/>
        <v>0</v>
      </c>
      <c r="AR278" s="21">
        <f t="shared" si="219"/>
        <v>0</v>
      </c>
      <c r="AS278" s="21">
        <f t="shared" si="219"/>
        <v>0</v>
      </c>
      <c r="AT278" s="21">
        <f t="shared" si="219"/>
        <v>3942022.2800000003</v>
      </c>
      <c r="AU278" s="21">
        <f t="shared" si="219"/>
        <v>2815730.2</v>
      </c>
      <c r="AV278" s="21">
        <f t="shared" si="219"/>
        <v>1126292.08</v>
      </c>
      <c r="AW278" s="21">
        <f t="shared" si="219"/>
        <v>0</v>
      </c>
      <c r="AX278" s="21">
        <f t="shared" si="219"/>
        <v>0</v>
      </c>
      <c r="AY278" s="21">
        <f t="shared" si="219"/>
        <v>0</v>
      </c>
      <c r="AZ278" s="21">
        <f t="shared" si="219"/>
        <v>0</v>
      </c>
      <c r="BA278" s="21">
        <f t="shared" si="219"/>
        <v>0</v>
      </c>
      <c r="BB278" s="21">
        <f t="shared" si="219"/>
        <v>3942022.2800000003</v>
      </c>
      <c r="BC278" s="21">
        <f t="shared" si="219"/>
        <v>2815730.2</v>
      </c>
      <c r="BD278" s="21">
        <f t="shared" si="219"/>
        <v>1126292.08</v>
      </c>
      <c r="BE278" s="21">
        <f t="shared" si="219"/>
        <v>0</v>
      </c>
      <c r="BF278" s="18">
        <f t="shared" si="219"/>
        <v>3942022.2800000003</v>
      </c>
      <c r="BG278" s="18">
        <f t="shared" si="219"/>
        <v>2815730.2</v>
      </c>
      <c r="BH278" s="18">
        <f t="shared" si="219"/>
        <v>1126292.08</v>
      </c>
      <c r="BI278" s="18">
        <f t="shared" si="219"/>
        <v>0</v>
      </c>
      <c r="BJ278" s="21">
        <f t="shared" si="219"/>
        <v>0</v>
      </c>
      <c r="BK278" s="21">
        <f t="shared" si="220"/>
        <v>0</v>
      </c>
      <c r="BL278" s="21">
        <f t="shared" si="220"/>
        <v>0</v>
      </c>
      <c r="BM278" s="21">
        <f t="shared" si="220"/>
        <v>0</v>
      </c>
      <c r="BN278" s="21">
        <f t="shared" si="220"/>
        <v>3942022.2800000003</v>
      </c>
      <c r="BO278" s="21">
        <f t="shared" si="220"/>
        <v>2815730.2</v>
      </c>
      <c r="BP278" s="21">
        <f t="shared" si="220"/>
        <v>1126292.08</v>
      </c>
      <c r="BQ278" s="21">
        <f t="shared" si="220"/>
        <v>0</v>
      </c>
      <c r="BR278" s="21">
        <f t="shared" si="220"/>
        <v>0</v>
      </c>
      <c r="BS278" s="21">
        <f t="shared" si="220"/>
        <v>0</v>
      </c>
      <c r="BT278" s="21">
        <f t="shared" si="220"/>
        <v>0</v>
      </c>
      <c r="BU278" s="21">
        <f t="shared" si="220"/>
        <v>0</v>
      </c>
      <c r="BV278" s="21">
        <f t="shared" si="220"/>
        <v>3942022.2800000003</v>
      </c>
      <c r="BW278" s="21">
        <f t="shared" si="220"/>
        <v>2815730.2</v>
      </c>
      <c r="BX278" s="21">
        <f t="shared" si="220"/>
        <v>1126292.08</v>
      </c>
      <c r="BY278" s="21">
        <f t="shared" si="220"/>
        <v>0</v>
      </c>
    </row>
    <row r="279" spans="1:77" s="1" customFormat="1" ht="30" x14ac:dyDescent="0.25">
      <c r="A279" s="26" t="s">
        <v>229</v>
      </c>
      <c r="B279" s="9">
        <v>51</v>
      </c>
      <c r="C279" s="9">
        <v>6</v>
      </c>
      <c r="D279" s="10" t="s">
        <v>241</v>
      </c>
      <c r="E279" s="9">
        <v>851</v>
      </c>
      <c r="F279" s="13" t="s">
        <v>158</v>
      </c>
      <c r="G279" s="13" t="s">
        <v>106</v>
      </c>
      <c r="H279" s="13" t="s">
        <v>243</v>
      </c>
      <c r="I279" s="13" t="s">
        <v>230</v>
      </c>
      <c r="J279" s="18">
        <f t="shared" si="219"/>
        <v>3942022.2800000003</v>
      </c>
      <c r="K279" s="21">
        <f t="shared" si="219"/>
        <v>2815730.2</v>
      </c>
      <c r="L279" s="21">
        <f t="shared" si="219"/>
        <v>1126292.08</v>
      </c>
      <c r="M279" s="21">
        <f t="shared" si="219"/>
        <v>0</v>
      </c>
      <c r="N279" s="21">
        <f t="shared" si="219"/>
        <v>0</v>
      </c>
      <c r="O279" s="21">
        <f t="shared" si="219"/>
        <v>0</v>
      </c>
      <c r="P279" s="21">
        <f t="shared" si="219"/>
        <v>0</v>
      </c>
      <c r="Q279" s="21">
        <f t="shared" si="219"/>
        <v>0</v>
      </c>
      <c r="R279" s="21">
        <f t="shared" si="219"/>
        <v>3942022.2800000003</v>
      </c>
      <c r="S279" s="21">
        <f t="shared" si="219"/>
        <v>2815730.2</v>
      </c>
      <c r="T279" s="21">
        <f t="shared" si="219"/>
        <v>1126292.08</v>
      </c>
      <c r="U279" s="21">
        <f t="shared" si="219"/>
        <v>0</v>
      </c>
      <c r="V279" s="21">
        <f t="shared" si="219"/>
        <v>0</v>
      </c>
      <c r="W279" s="21">
        <f t="shared" si="219"/>
        <v>0</v>
      </c>
      <c r="X279" s="21">
        <f t="shared" si="219"/>
        <v>0</v>
      </c>
      <c r="Y279" s="21">
        <f t="shared" si="219"/>
        <v>0</v>
      </c>
      <c r="Z279" s="21">
        <f t="shared" si="219"/>
        <v>3942022.2800000003</v>
      </c>
      <c r="AA279" s="21">
        <f t="shared" si="219"/>
        <v>2815730.2</v>
      </c>
      <c r="AB279" s="21">
        <f t="shared" si="219"/>
        <v>1126292.08</v>
      </c>
      <c r="AC279" s="21">
        <f t="shared" si="219"/>
        <v>0</v>
      </c>
      <c r="AD279" s="21">
        <f t="shared" si="219"/>
        <v>0</v>
      </c>
      <c r="AE279" s="21">
        <f t="shared" si="219"/>
        <v>0</v>
      </c>
      <c r="AF279" s="21">
        <f t="shared" si="219"/>
        <v>0</v>
      </c>
      <c r="AG279" s="21">
        <f t="shared" si="219"/>
        <v>0</v>
      </c>
      <c r="AH279" s="21">
        <f t="shared" si="219"/>
        <v>3942022.2800000003</v>
      </c>
      <c r="AI279" s="21">
        <f t="shared" si="219"/>
        <v>2815730.2</v>
      </c>
      <c r="AJ279" s="21">
        <f t="shared" si="219"/>
        <v>1126292.08</v>
      </c>
      <c r="AK279" s="21">
        <f t="shared" si="219"/>
        <v>0</v>
      </c>
      <c r="AL279" s="18">
        <f t="shared" si="219"/>
        <v>3942022.2800000003</v>
      </c>
      <c r="AM279" s="18">
        <f t="shared" si="219"/>
        <v>2815730.2</v>
      </c>
      <c r="AN279" s="18">
        <f t="shared" si="219"/>
        <v>1126292.08</v>
      </c>
      <c r="AO279" s="18">
        <f t="shared" si="219"/>
        <v>0</v>
      </c>
      <c r="AP279" s="21">
        <f t="shared" si="219"/>
        <v>0</v>
      </c>
      <c r="AQ279" s="21">
        <f t="shared" si="219"/>
        <v>0</v>
      </c>
      <c r="AR279" s="21">
        <f t="shared" si="219"/>
        <v>0</v>
      </c>
      <c r="AS279" s="21">
        <f t="shared" si="219"/>
        <v>0</v>
      </c>
      <c r="AT279" s="21">
        <f t="shared" si="219"/>
        <v>3942022.2800000003</v>
      </c>
      <c r="AU279" s="21">
        <f t="shared" si="219"/>
        <v>2815730.2</v>
      </c>
      <c r="AV279" s="21">
        <f t="shared" si="219"/>
        <v>1126292.08</v>
      </c>
      <c r="AW279" s="21">
        <f t="shared" si="219"/>
        <v>0</v>
      </c>
      <c r="AX279" s="21">
        <f t="shared" si="219"/>
        <v>0</v>
      </c>
      <c r="AY279" s="21">
        <f t="shared" si="219"/>
        <v>0</v>
      </c>
      <c r="AZ279" s="21">
        <f t="shared" si="219"/>
        <v>0</v>
      </c>
      <c r="BA279" s="21">
        <f t="shared" si="219"/>
        <v>0</v>
      </c>
      <c r="BB279" s="21">
        <f t="shared" si="219"/>
        <v>3942022.2800000003</v>
      </c>
      <c r="BC279" s="21">
        <f t="shared" si="219"/>
        <v>2815730.2</v>
      </c>
      <c r="BD279" s="21">
        <f t="shared" si="219"/>
        <v>1126292.08</v>
      </c>
      <c r="BE279" s="21">
        <f t="shared" si="219"/>
        <v>0</v>
      </c>
      <c r="BF279" s="18">
        <f t="shared" si="219"/>
        <v>3942022.2800000003</v>
      </c>
      <c r="BG279" s="18">
        <f t="shared" si="219"/>
        <v>2815730.2</v>
      </c>
      <c r="BH279" s="18">
        <f t="shared" si="219"/>
        <v>1126292.08</v>
      </c>
      <c r="BI279" s="18">
        <f t="shared" si="219"/>
        <v>0</v>
      </c>
      <c r="BJ279" s="21">
        <f t="shared" si="219"/>
        <v>0</v>
      </c>
      <c r="BK279" s="21">
        <f t="shared" si="220"/>
        <v>0</v>
      </c>
      <c r="BL279" s="21">
        <f t="shared" si="220"/>
        <v>0</v>
      </c>
      <c r="BM279" s="21">
        <f t="shared" si="220"/>
        <v>0</v>
      </c>
      <c r="BN279" s="21">
        <f t="shared" si="220"/>
        <v>3942022.2800000003</v>
      </c>
      <c r="BO279" s="21">
        <f t="shared" si="220"/>
        <v>2815730.2</v>
      </c>
      <c r="BP279" s="21">
        <f t="shared" si="220"/>
        <v>1126292.08</v>
      </c>
      <c r="BQ279" s="21">
        <f t="shared" si="220"/>
        <v>0</v>
      </c>
      <c r="BR279" s="21">
        <f t="shared" si="220"/>
        <v>0</v>
      </c>
      <c r="BS279" s="21">
        <f t="shared" si="220"/>
        <v>0</v>
      </c>
      <c r="BT279" s="21">
        <f t="shared" si="220"/>
        <v>0</v>
      </c>
      <c r="BU279" s="21">
        <f t="shared" si="220"/>
        <v>0</v>
      </c>
      <c r="BV279" s="21">
        <f t="shared" si="220"/>
        <v>3942022.2800000003</v>
      </c>
      <c r="BW279" s="21">
        <f t="shared" si="220"/>
        <v>2815730.2</v>
      </c>
      <c r="BX279" s="21">
        <f t="shared" si="220"/>
        <v>1126292.08</v>
      </c>
      <c r="BY279" s="21">
        <f t="shared" si="220"/>
        <v>0</v>
      </c>
    </row>
    <row r="280" spans="1:77" ht="45" x14ac:dyDescent="0.25">
      <c r="A280" s="26" t="s">
        <v>244</v>
      </c>
      <c r="B280" s="9">
        <v>51</v>
      </c>
      <c r="C280" s="9">
        <v>6</v>
      </c>
      <c r="D280" s="10" t="s">
        <v>241</v>
      </c>
      <c r="E280" s="9">
        <v>851</v>
      </c>
      <c r="F280" s="13" t="s">
        <v>158</v>
      </c>
      <c r="G280" s="13" t="s">
        <v>106</v>
      </c>
      <c r="H280" s="13" t="s">
        <v>243</v>
      </c>
      <c r="I280" s="13" t="s">
        <v>245</v>
      </c>
      <c r="J280" s="18">
        <f>'[1]3.ВС'!J238</f>
        <v>3942022.2800000003</v>
      </c>
      <c r="K280" s="21">
        <f>'[1]3.ВС'!K238</f>
        <v>2815730.2</v>
      </c>
      <c r="L280" s="21">
        <f>'[1]3.ВС'!L238</f>
        <v>1126292.08</v>
      </c>
      <c r="M280" s="21">
        <f>'[1]3.ВС'!M238</f>
        <v>0</v>
      </c>
      <c r="N280" s="21">
        <f>'[1]3.ВС'!N238</f>
        <v>0</v>
      </c>
      <c r="O280" s="21">
        <f>'[1]3.ВС'!O238</f>
        <v>0</v>
      </c>
      <c r="P280" s="21">
        <f>'[1]3.ВС'!P238</f>
        <v>0</v>
      </c>
      <c r="Q280" s="21">
        <f>'[1]3.ВС'!Q238</f>
        <v>0</v>
      </c>
      <c r="R280" s="21">
        <f>'[1]3.ВС'!R238</f>
        <v>3942022.2800000003</v>
      </c>
      <c r="S280" s="21">
        <f>'[1]3.ВС'!S238</f>
        <v>2815730.2</v>
      </c>
      <c r="T280" s="21">
        <f>'[1]3.ВС'!T238</f>
        <v>1126292.08</v>
      </c>
      <c r="U280" s="21">
        <f>'[1]3.ВС'!U238</f>
        <v>0</v>
      </c>
      <c r="V280" s="21">
        <f>'[1]3.ВС'!V238</f>
        <v>0</v>
      </c>
      <c r="W280" s="21">
        <f>'[1]3.ВС'!W238</f>
        <v>0</v>
      </c>
      <c r="X280" s="21">
        <f>'[1]3.ВС'!X238</f>
        <v>0</v>
      </c>
      <c r="Y280" s="21">
        <f>'[1]3.ВС'!Y238</f>
        <v>0</v>
      </c>
      <c r="Z280" s="21">
        <f>'[1]3.ВС'!Z238</f>
        <v>3942022.2800000003</v>
      </c>
      <c r="AA280" s="21">
        <f>'[1]3.ВС'!AA238</f>
        <v>2815730.2</v>
      </c>
      <c r="AB280" s="21">
        <f>'[1]3.ВС'!AB238</f>
        <v>1126292.08</v>
      </c>
      <c r="AC280" s="21">
        <f>'[1]3.ВС'!AC238</f>
        <v>0</v>
      </c>
      <c r="AD280" s="21">
        <f>'[1]3.ВС'!AD238</f>
        <v>0</v>
      </c>
      <c r="AE280" s="21">
        <f>'[1]3.ВС'!AE238</f>
        <v>0</v>
      </c>
      <c r="AF280" s="21">
        <f>'[1]3.ВС'!AF238</f>
        <v>0</v>
      </c>
      <c r="AG280" s="21">
        <f>'[1]3.ВС'!AG238</f>
        <v>0</v>
      </c>
      <c r="AH280" s="21">
        <f>'[1]3.ВС'!AH238</f>
        <v>3942022.2800000003</v>
      </c>
      <c r="AI280" s="21">
        <f>'[1]3.ВС'!AI238</f>
        <v>2815730.2</v>
      </c>
      <c r="AJ280" s="21">
        <f>'[1]3.ВС'!AJ238</f>
        <v>1126292.08</v>
      </c>
      <c r="AK280" s="21">
        <f>'[1]3.ВС'!AK238</f>
        <v>0</v>
      </c>
      <c r="AL280" s="18">
        <f>'[1]3.ВС'!AL238</f>
        <v>3942022.2800000003</v>
      </c>
      <c r="AM280" s="18">
        <f>'[1]3.ВС'!AM238</f>
        <v>2815730.2</v>
      </c>
      <c r="AN280" s="18">
        <f>'[1]3.ВС'!AN238</f>
        <v>1126292.08</v>
      </c>
      <c r="AO280" s="18">
        <f>'[1]3.ВС'!AO238</f>
        <v>0</v>
      </c>
      <c r="AP280" s="21">
        <f>'[1]3.ВС'!AP238</f>
        <v>0</v>
      </c>
      <c r="AQ280" s="21">
        <f>'[1]3.ВС'!AQ238</f>
        <v>0</v>
      </c>
      <c r="AR280" s="21">
        <f>'[1]3.ВС'!AR238</f>
        <v>0</v>
      </c>
      <c r="AS280" s="21">
        <f>'[1]3.ВС'!AS238</f>
        <v>0</v>
      </c>
      <c r="AT280" s="21">
        <f>'[1]3.ВС'!AT238</f>
        <v>3942022.2800000003</v>
      </c>
      <c r="AU280" s="21">
        <f>'[1]3.ВС'!AU238</f>
        <v>2815730.2</v>
      </c>
      <c r="AV280" s="21">
        <f>'[1]3.ВС'!AV238</f>
        <v>1126292.08</v>
      </c>
      <c r="AW280" s="21">
        <f>'[1]3.ВС'!AW238</f>
        <v>0</v>
      </c>
      <c r="AX280" s="21">
        <f>'[1]3.ВС'!AX238</f>
        <v>0</v>
      </c>
      <c r="AY280" s="21">
        <f>'[1]3.ВС'!AY238</f>
        <v>0</v>
      </c>
      <c r="AZ280" s="21">
        <f>'[1]3.ВС'!AZ238</f>
        <v>0</v>
      </c>
      <c r="BA280" s="21">
        <f>'[1]3.ВС'!BA238</f>
        <v>0</v>
      </c>
      <c r="BB280" s="21">
        <f>'[1]3.ВС'!BB238</f>
        <v>3942022.2800000003</v>
      </c>
      <c r="BC280" s="21">
        <f>'[1]3.ВС'!BC238</f>
        <v>2815730.2</v>
      </c>
      <c r="BD280" s="21">
        <f>'[1]3.ВС'!BD238</f>
        <v>1126292.08</v>
      </c>
      <c r="BE280" s="21">
        <f>'[1]3.ВС'!BE238</f>
        <v>0</v>
      </c>
      <c r="BF280" s="18">
        <f>'[1]3.ВС'!BF238</f>
        <v>3942022.2800000003</v>
      </c>
      <c r="BG280" s="18">
        <f>'[1]3.ВС'!BG238</f>
        <v>2815730.2</v>
      </c>
      <c r="BH280" s="18">
        <f>'[1]3.ВС'!BH238</f>
        <v>1126292.08</v>
      </c>
      <c r="BI280" s="18">
        <f>'[1]3.ВС'!BI238</f>
        <v>0</v>
      </c>
      <c r="BJ280" s="21">
        <f>'[1]3.ВС'!BJ238</f>
        <v>0</v>
      </c>
      <c r="BK280" s="21">
        <f>'[1]3.ВС'!BK238</f>
        <v>0</v>
      </c>
      <c r="BL280" s="21">
        <f>'[1]3.ВС'!BL238</f>
        <v>0</v>
      </c>
      <c r="BM280" s="21">
        <f>'[1]3.ВС'!BM238</f>
        <v>0</v>
      </c>
      <c r="BN280" s="21">
        <f>'[1]3.ВС'!BN238</f>
        <v>3942022.2800000003</v>
      </c>
      <c r="BO280" s="21">
        <f>'[1]3.ВС'!BO238</f>
        <v>2815730.2</v>
      </c>
      <c r="BP280" s="21">
        <f>'[1]3.ВС'!BP238</f>
        <v>1126292.08</v>
      </c>
      <c r="BQ280" s="21">
        <f>'[1]3.ВС'!BQ238</f>
        <v>0</v>
      </c>
      <c r="BR280" s="21">
        <f>'[1]3.ВС'!BR238</f>
        <v>0</v>
      </c>
      <c r="BS280" s="21">
        <f>'[1]3.ВС'!BS238</f>
        <v>0</v>
      </c>
      <c r="BT280" s="21">
        <f>'[1]3.ВС'!BT238</f>
        <v>0</v>
      </c>
      <c r="BU280" s="21">
        <f>'[1]3.ВС'!BU238</f>
        <v>0</v>
      </c>
      <c r="BV280" s="21">
        <f>'[1]3.ВС'!BV238</f>
        <v>3942022.2800000003</v>
      </c>
      <c r="BW280" s="21">
        <f>'[1]3.ВС'!BW238</f>
        <v>2815730.2</v>
      </c>
      <c r="BX280" s="21">
        <f>'[1]3.ВС'!BX238</f>
        <v>1126292.08</v>
      </c>
      <c r="BY280" s="21">
        <f>'[1]3.ВС'!BY238</f>
        <v>0</v>
      </c>
    </row>
    <row r="281" spans="1:77" ht="75" x14ac:dyDescent="0.25">
      <c r="A281" s="31" t="s">
        <v>246</v>
      </c>
      <c r="B281" s="9">
        <v>51</v>
      </c>
      <c r="C281" s="9">
        <v>7</v>
      </c>
      <c r="D281" s="10"/>
      <c r="E281" s="9"/>
      <c r="F281" s="13"/>
      <c r="G281" s="13"/>
      <c r="H281" s="13"/>
      <c r="I281" s="13"/>
      <c r="J281" s="18">
        <f t="shared" ref="J281:BJ285" si="221">J282</f>
        <v>1216667</v>
      </c>
      <c r="K281" s="21">
        <f t="shared" si="221"/>
        <v>1155833</v>
      </c>
      <c r="L281" s="21">
        <f t="shared" si="221"/>
        <v>60834</v>
      </c>
      <c r="M281" s="21">
        <f t="shared" si="221"/>
        <v>0</v>
      </c>
      <c r="N281" s="21">
        <f t="shared" si="221"/>
        <v>0</v>
      </c>
      <c r="O281" s="21">
        <f t="shared" si="221"/>
        <v>0</v>
      </c>
      <c r="P281" s="21">
        <f t="shared" si="221"/>
        <v>0</v>
      </c>
      <c r="Q281" s="21">
        <f t="shared" si="221"/>
        <v>0</v>
      </c>
      <c r="R281" s="21">
        <f t="shared" si="221"/>
        <v>1216667</v>
      </c>
      <c r="S281" s="21">
        <f t="shared" si="221"/>
        <v>1155833</v>
      </c>
      <c r="T281" s="21">
        <f t="shared" si="221"/>
        <v>60834</v>
      </c>
      <c r="U281" s="21">
        <f t="shared" si="221"/>
        <v>0</v>
      </c>
      <c r="V281" s="21">
        <f t="shared" si="221"/>
        <v>0</v>
      </c>
      <c r="W281" s="21">
        <f t="shared" si="221"/>
        <v>0</v>
      </c>
      <c r="X281" s="21">
        <f t="shared" si="221"/>
        <v>0</v>
      </c>
      <c r="Y281" s="21">
        <f t="shared" si="221"/>
        <v>0</v>
      </c>
      <c r="Z281" s="21">
        <f t="shared" si="221"/>
        <v>1216667</v>
      </c>
      <c r="AA281" s="21">
        <f t="shared" si="221"/>
        <v>1155833</v>
      </c>
      <c r="AB281" s="21">
        <f t="shared" si="221"/>
        <v>60834</v>
      </c>
      <c r="AC281" s="21">
        <f t="shared" si="221"/>
        <v>0</v>
      </c>
      <c r="AD281" s="21">
        <f t="shared" si="221"/>
        <v>0</v>
      </c>
      <c r="AE281" s="21">
        <f t="shared" si="221"/>
        <v>0</v>
      </c>
      <c r="AF281" s="21">
        <f t="shared" si="221"/>
        <v>0</v>
      </c>
      <c r="AG281" s="21">
        <f t="shared" si="221"/>
        <v>0</v>
      </c>
      <c r="AH281" s="21">
        <f t="shared" si="221"/>
        <v>1216667</v>
      </c>
      <c r="AI281" s="21">
        <f t="shared" si="221"/>
        <v>1155833</v>
      </c>
      <c r="AJ281" s="21">
        <f t="shared" si="221"/>
        <v>60834</v>
      </c>
      <c r="AK281" s="21">
        <f t="shared" si="221"/>
        <v>0</v>
      </c>
      <c r="AL281" s="18">
        <f t="shared" si="221"/>
        <v>0</v>
      </c>
      <c r="AM281" s="18">
        <f t="shared" si="221"/>
        <v>0</v>
      </c>
      <c r="AN281" s="18">
        <f t="shared" si="221"/>
        <v>0</v>
      </c>
      <c r="AO281" s="18">
        <f t="shared" si="221"/>
        <v>0</v>
      </c>
      <c r="AP281" s="21">
        <f t="shared" si="221"/>
        <v>0</v>
      </c>
      <c r="AQ281" s="21">
        <f t="shared" si="221"/>
        <v>0</v>
      </c>
      <c r="AR281" s="21">
        <f t="shared" si="221"/>
        <v>0</v>
      </c>
      <c r="AS281" s="21">
        <f t="shared" si="221"/>
        <v>0</v>
      </c>
      <c r="AT281" s="21">
        <f t="shared" si="221"/>
        <v>0</v>
      </c>
      <c r="AU281" s="21">
        <f t="shared" si="221"/>
        <v>0</v>
      </c>
      <c r="AV281" s="21">
        <f t="shared" si="221"/>
        <v>0</v>
      </c>
      <c r="AW281" s="21">
        <f t="shared" si="221"/>
        <v>0</v>
      </c>
      <c r="AX281" s="21">
        <f t="shared" si="221"/>
        <v>0</v>
      </c>
      <c r="AY281" s="21">
        <f t="shared" si="221"/>
        <v>0</v>
      </c>
      <c r="AZ281" s="21">
        <f t="shared" si="221"/>
        <v>0</v>
      </c>
      <c r="BA281" s="21">
        <f t="shared" si="221"/>
        <v>0</v>
      </c>
      <c r="BB281" s="21">
        <f t="shared" si="221"/>
        <v>0</v>
      </c>
      <c r="BC281" s="21">
        <f t="shared" si="221"/>
        <v>0</v>
      </c>
      <c r="BD281" s="21">
        <f t="shared" si="221"/>
        <v>0</v>
      </c>
      <c r="BE281" s="21">
        <f t="shared" si="221"/>
        <v>0</v>
      </c>
      <c r="BF281" s="18">
        <f t="shared" si="221"/>
        <v>0</v>
      </c>
      <c r="BG281" s="18">
        <f t="shared" si="221"/>
        <v>0</v>
      </c>
      <c r="BH281" s="18">
        <f t="shared" si="221"/>
        <v>0</v>
      </c>
      <c r="BI281" s="18">
        <f t="shared" si="221"/>
        <v>0</v>
      </c>
      <c r="BJ281" s="21">
        <f t="shared" si="221"/>
        <v>0</v>
      </c>
      <c r="BK281" s="21">
        <f t="shared" ref="BK281:BY284" si="222">BK282</f>
        <v>0</v>
      </c>
      <c r="BL281" s="21">
        <f t="shared" si="222"/>
        <v>0</v>
      </c>
      <c r="BM281" s="21">
        <f t="shared" si="222"/>
        <v>0</v>
      </c>
      <c r="BN281" s="21">
        <f t="shared" si="222"/>
        <v>0</v>
      </c>
      <c r="BO281" s="21">
        <f t="shared" si="222"/>
        <v>0</v>
      </c>
      <c r="BP281" s="21">
        <f t="shared" si="222"/>
        <v>0</v>
      </c>
      <c r="BQ281" s="21">
        <f t="shared" si="222"/>
        <v>0</v>
      </c>
      <c r="BR281" s="21">
        <f t="shared" si="222"/>
        <v>0</v>
      </c>
      <c r="BS281" s="21">
        <f t="shared" si="222"/>
        <v>0</v>
      </c>
      <c r="BT281" s="21">
        <f t="shared" si="222"/>
        <v>0</v>
      </c>
      <c r="BU281" s="21">
        <f t="shared" si="222"/>
        <v>0</v>
      </c>
      <c r="BV281" s="21">
        <f t="shared" si="222"/>
        <v>0</v>
      </c>
      <c r="BW281" s="21">
        <f t="shared" si="222"/>
        <v>0</v>
      </c>
      <c r="BX281" s="21">
        <f t="shared" si="222"/>
        <v>0</v>
      </c>
      <c r="BY281" s="21">
        <f t="shared" si="222"/>
        <v>0</v>
      </c>
    </row>
    <row r="282" spans="1:77" ht="180" x14ac:dyDescent="0.25">
      <c r="A282" s="31" t="s">
        <v>247</v>
      </c>
      <c r="B282" s="9">
        <v>51</v>
      </c>
      <c r="C282" s="9">
        <v>7</v>
      </c>
      <c r="D282" s="10" t="s">
        <v>248</v>
      </c>
      <c r="E282" s="9"/>
      <c r="F282" s="13"/>
      <c r="G282" s="13"/>
      <c r="H282" s="13"/>
      <c r="I282" s="13"/>
      <c r="J282" s="18">
        <f t="shared" si="221"/>
        <v>1216667</v>
      </c>
      <c r="K282" s="21">
        <f t="shared" si="221"/>
        <v>1155833</v>
      </c>
      <c r="L282" s="21">
        <f t="shared" si="221"/>
        <v>60834</v>
      </c>
      <c r="M282" s="21">
        <f t="shared" si="221"/>
        <v>0</v>
      </c>
      <c r="N282" s="21">
        <f t="shared" si="221"/>
        <v>0</v>
      </c>
      <c r="O282" s="21">
        <f t="shared" si="221"/>
        <v>0</v>
      </c>
      <c r="P282" s="21">
        <f t="shared" si="221"/>
        <v>0</v>
      </c>
      <c r="Q282" s="21">
        <f t="shared" si="221"/>
        <v>0</v>
      </c>
      <c r="R282" s="21">
        <f t="shared" si="221"/>
        <v>1216667</v>
      </c>
      <c r="S282" s="21">
        <f t="shared" si="221"/>
        <v>1155833</v>
      </c>
      <c r="T282" s="21">
        <f t="shared" si="221"/>
        <v>60834</v>
      </c>
      <c r="U282" s="21">
        <f t="shared" si="221"/>
        <v>0</v>
      </c>
      <c r="V282" s="21">
        <f t="shared" si="221"/>
        <v>0</v>
      </c>
      <c r="W282" s="21">
        <f t="shared" si="221"/>
        <v>0</v>
      </c>
      <c r="X282" s="21">
        <f t="shared" si="221"/>
        <v>0</v>
      </c>
      <c r="Y282" s="21">
        <f t="shared" si="221"/>
        <v>0</v>
      </c>
      <c r="Z282" s="21">
        <f t="shared" si="221"/>
        <v>1216667</v>
      </c>
      <c r="AA282" s="21">
        <f t="shared" si="221"/>
        <v>1155833</v>
      </c>
      <c r="AB282" s="21">
        <f t="shared" si="221"/>
        <v>60834</v>
      </c>
      <c r="AC282" s="21">
        <f t="shared" si="221"/>
        <v>0</v>
      </c>
      <c r="AD282" s="21">
        <f t="shared" si="221"/>
        <v>0</v>
      </c>
      <c r="AE282" s="21">
        <f t="shared" si="221"/>
        <v>0</v>
      </c>
      <c r="AF282" s="21">
        <f t="shared" si="221"/>
        <v>0</v>
      </c>
      <c r="AG282" s="21">
        <f t="shared" si="221"/>
        <v>0</v>
      </c>
      <c r="AH282" s="21">
        <f t="shared" si="221"/>
        <v>1216667</v>
      </c>
      <c r="AI282" s="21">
        <f t="shared" si="221"/>
        <v>1155833</v>
      </c>
      <c r="AJ282" s="21">
        <f t="shared" si="221"/>
        <v>60834</v>
      </c>
      <c r="AK282" s="21">
        <f t="shared" si="221"/>
        <v>0</v>
      </c>
      <c r="AL282" s="18">
        <f t="shared" si="221"/>
        <v>0</v>
      </c>
      <c r="AM282" s="18">
        <f t="shared" si="221"/>
        <v>0</v>
      </c>
      <c r="AN282" s="18">
        <f t="shared" si="221"/>
        <v>0</v>
      </c>
      <c r="AO282" s="18">
        <f t="shared" si="221"/>
        <v>0</v>
      </c>
      <c r="AP282" s="21">
        <f t="shared" si="221"/>
        <v>0</v>
      </c>
      <c r="AQ282" s="21">
        <f t="shared" si="221"/>
        <v>0</v>
      </c>
      <c r="AR282" s="21">
        <f t="shared" si="221"/>
        <v>0</v>
      </c>
      <c r="AS282" s="21">
        <f t="shared" si="221"/>
        <v>0</v>
      </c>
      <c r="AT282" s="21">
        <f t="shared" si="221"/>
        <v>0</v>
      </c>
      <c r="AU282" s="21">
        <f t="shared" si="221"/>
        <v>0</v>
      </c>
      <c r="AV282" s="21">
        <f t="shared" si="221"/>
        <v>0</v>
      </c>
      <c r="AW282" s="21">
        <f t="shared" si="221"/>
        <v>0</v>
      </c>
      <c r="AX282" s="21">
        <f t="shared" si="221"/>
        <v>0</v>
      </c>
      <c r="AY282" s="21">
        <f t="shared" si="221"/>
        <v>0</v>
      </c>
      <c r="AZ282" s="21">
        <f t="shared" si="221"/>
        <v>0</v>
      </c>
      <c r="BA282" s="21">
        <f t="shared" si="221"/>
        <v>0</v>
      </c>
      <c r="BB282" s="21">
        <f t="shared" si="221"/>
        <v>0</v>
      </c>
      <c r="BC282" s="21">
        <f t="shared" si="221"/>
        <v>0</v>
      </c>
      <c r="BD282" s="21">
        <f t="shared" si="221"/>
        <v>0</v>
      </c>
      <c r="BE282" s="21">
        <f t="shared" si="221"/>
        <v>0</v>
      </c>
      <c r="BF282" s="18">
        <f t="shared" si="221"/>
        <v>0</v>
      </c>
      <c r="BG282" s="18">
        <f t="shared" si="221"/>
        <v>0</v>
      </c>
      <c r="BH282" s="18">
        <f t="shared" si="221"/>
        <v>0</v>
      </c>
      <c r="BI282" s="18">
        <f t="shared" si="221"/>
        <v>0</v>
      </c>
      <c r="BJ282" s="21">
        <f t="shared" si="221"/>
        <v>0</v>
      </c>
      <c r="BK282" s="21">
        <f t="shared" si="222"/>
        <v>0</v>
      </c>
      <c r="BL282" s="21">
        <f t="shared" si="222"/>
        <v>0</v>
      </c>
      <c r="BM282" s="21">
        <f t="shared" si="222"/>
        <v>0</v>
      </c>
      <c r="BN282" s="21">
        <f t="shared" si="222"/>
        <v>0</v>
      </c>
      <c r="BO282" s="21">
        <f t="shared" si="222"/>
        <v>0</v>
      </c>
      <c r="BP282" s="21">
        <f t="shared" si="222"/>
        <v>0</v>
      </c>
      <c r="BQ282" s="21">
        <f t="shared" si="222"/>
        <v>0</v>
      </c>
      <c r="BR282" s="21">
        <f t="shared" si="222"/>
        <v>0</v>
      </c>
      <c r="BS282" s="21">
        <f t="shared" si="222"/>
        <v>0</v>
      </c>
      <c r="BT282" s="21">
        <f t="shared" si="222"/>
        <v>0</v>
      </c>
      <c r="BU282" s="21">
        <f t="shared" si="222"/>
        <v>0</v>
      </c>
      <c r="BV282" s="21">
        <f t="shared" si="222"/>
        <v>0</v>
      </c>
      <c r="BW282" s="21">
        <f t="shared" si="222"/>
        <v>0</v>
      </c>
      <c r="BX282" s="21">
        <f t="shared" si="222"/>
        <v>0</v>
      </c>
      <c r="BY282" s="21">
        <f t="shared" si="222"/>
        <v>0</v>
      </c>
    </row>
    <row r="283" spans="1:77" ht="30" x14ac:dyDescent="0.25">
      <c r="A283" s="16" t="s">
        <v>28</v>
      </c>
      <c r="B283" s="9">
        <v>51</v>
      </c>
      <c r="C283" s="9">
        <v>7</v>
      </c>
      <c r="D283" s="10" t="s">
        <v>248</v>
      </c>
      <c r="E283" s="9">
        <v>851</v>
      </c>
      <c r="F283" s="13"/>
      <c r="G283" s="13"/>
      <c r="H283" s="13"/>
      <c r="I283" s="13"/>
      <c r="J283" s="18">
        <f t="shared" si="221"/>
        <v>1216667</v>
      </c>
      <c r="K283" s="21">
        <f t="shared" si="221"/>
        <v>1155833</v>
      </c>
      <c r="L283" s="21">
        <f t="shared" si="221"/>
        <v>60834</v>
      </c>
      <c r="M283" s="21">
        <f t="shared" si="221"/>
        <v>0</v>
      </c>
      <c r="N283" s="21">
        <f t="shared" si="221"/>
        <v>0</v>
      </c>
      <c r="O283" s="21">
        <f t="shared" si="221"/>
        <v>0</v>
      </c>
      <c r="P283" s="21">
        <f t="shared" si="221"/>
        <v>0</v>
      </c>
      <c r="Q283" s="21">
        <f t="shared" si="221"/>
        <v>0</v>
      </c>
      <c r="R283" s="21">
        <f t="shared" si="221"/>
        <v>1216667</v>
      </c>
      <c r="S283" s="21">
        <f t="shared" si="221"/>
        <v>1155833</v>
      </c>
      <c r="T283" s="21">
        <f t="shared" si="221"/>
        <v>60834</v>
      </c>
      <c r="U283" s="21">
        <f t="shared" si="221"/>
        <v>0</v>
      </c>
      <c r="V283" s="21">
        <f t="shared" si="221"/>
        <v>0</v>
      </c>
      <c r="W283" s="21">
        <f t="shared" si="221"/>
        <v>0</v>
      </c>
      <c r="X283" s="21">
        <f t="shared" si="221"/>
        <v>0</v>
      </c>
      <c r="Y283" s="21">
        <f t="shared" si="221"/>
        <v>0</v>
      </c>
      <c r="Z283" s="21">
        <f t="shared" si="221"/>
        <v>1216667</v>
      </c>
      <c r="AA283" s="21">
        <f t="shared" si="221"/>
        <v>1155833</v>
      </c>
      <c r="AB283" s="21">
        <f t="shared" si="221"/>
        <v>60834</v>
      </c>
      <c r="AC283" s="21">
        <f t="shared" si="221"/>
        <v>0</v>
      </c>
      <c r="AD283" s="21">
        <f t="shared" si="221"/>
        <v>0</v>
      </c>
      <c r="AE283" s="21">
        <f t="shared" si="221"/>
        <v>0</v>
      </c>
      <c r="AF283" s="21">
        <f t="shared" si="221"/>
        <v>0</v>
      </c>
      <c r="AG283" s="21">
        <f t="shared" si="221"/>
        <v>0</v>
      </c>
      <c r="AH283" s="21">
        <f t="shared" si="221"/>
        <v>1216667</v>
      </c>
      <c r="AI283" s="21">
        <f t="shared" si="221"/>
        <v>1155833</v>
      </c>
      <c r="AJ283" s="21">
        <f t="shared" si="221"/>
        <v>60834</v>
      </c>
      <c r="AK283" s="21">
        <f t="shared" si="221"/>
        <v>0</v>
      </c>
      <c r="AL283" s="18">
        <f t="shared" si="221"/>
        <v>0</v>
      </c>
      <c r="AM283" s="18">
        <f t="shared" si="221"/>
        <v>0</v>
      </c>
      <c r="AN283" s="18">
        <f t="shared" si="221"/>
        <v>0</v>
      </c>
      <c r="AO283" s="18">
        <f t="shared" si="221"/>
        <v>0</v>
      </c>
      <c r="AP283" s="21">
        <f t="shared" si="221"/>
        <v>0</v>
      </c>
      <c r="AQ283" s="21">
        <f t="shared" si="221"/>
        <v>0</v>
      </c>
      <c r="AR283" s="21">
        <f t="shared" si="221"/>
        <v>0</v>
      </c>
      <c r="AS283" s="21">
        <f t="shared" si="221"/>
        <v>0</v>
      </c>
      <c r="AT283" s="21">
        <f t="shared" si="221"/>
        <v>0</v>
      </c>
      <c r="AU283" s="21">
        <f t="shared" si="221"/>
        <v>0</v>
      </c>
      <c r="AV283" s="21">
        <f t="shared" si="221"/>
        <v>0</v>
      </c>
      <c r="AW283" s="21">
        <f t="shared" si="221"/>
        <v>0</v>
      </c>
      <c r="AX283" s="21">
        <f t="shared" si="221"/>
        <v>0</v>
      </c>
      <c r="AY283" s="21">
        <f t="shared" si="221"/>
        <v>0</v>
      </c>
      <c r="AZ283" s="21">
        <f t="shared" si="221"/>
        <v>0</v>
      </c>
      <c r="BA283" s="21">
        <f t="shared" si="221"/>
        <v>0</v>
      </c>
      <c r="BB283" s="21">
        <f t="shared" si="221"/>
        <v>0</v>
      </c>
      <c r="BC283" s="21">
        <f t="shared" si="221"/>
        <v>0</v>
      </c>
      <c r="BD283" s="21">
        <f t="shared" si="221"/>
        <v>0</v>
      </c>
      <c r="BE283" s="21">
        <f t="shared" si="221"/>
        <v>0</v>
      </c>
      <c r="BF283" s="18">
        <f t="shared" si="221"/>
        <v>0</v>
      </c>
      <c r="BG283" s="18">
        <f t="shared" si="221"/>
        <v>0</v>
      </c>
      <c r="BH283" s="18">
        <f t="shared" si="221"/>
        <v>0</v>
      </c>
      <c r="BI283" s="18">
        <f t="shared" si="221"/>
        <v>0</v>
      </c>
      <c r="BJ283" s="21">
        <f t="shared" si="221"/>
        <v>0</v>
      </c>
      <c r="BK283" s="21">
        <f t="shared" si="222"/>
        <v>0</v>
      </c>
      <c r="BL283" s="21">
        <f t="shared" si="222"/>
        <v>0</v>
      </c>
      <c r="BM283" s="21">
        <f t="shared" si="222"/>
        <v>0</v>
      </c>
      <c r="BN283" s="21">
        <f t="shared" si="222"/>
        <v>0</v>
      </c>
      <c r="BO283" s="21">
        <f t="shared" si="222"/>
        <v>0</v>
      </c>
      <c r="BP283" s="21">
        <f t="shared" si="222"/>
        <v>0</v>
      </c>
      <c r="BQ283" s="21">
        <f t="shared" si="222"/>
        <v>0</v>
      </c>
      <c r="BR283" s="21">
        <f t="shared" si="222"/>
        <v>0</v>
      </c>
      <c r="BS283" s="21">
        <f t="shared" si="222"/>
        <v>0</v>
      </c>
      <c r="BT283" s="21">
        <f t="shared" si="222"/>
        <v>0</v>
      </c>
      <c r="BU283" s="21">
        <f t="shared" si="222"/>
        <v>0</v>
      </c>
      <c r="BV283" s="21">
        <f t="shared" si="222"/>
        <v>0</v>
      </c>
      <c r="BW283" s="21">
        <f t="shared" si="222"/>
        <v>0</v>
      </c>
      <c r="BX283" s="21">
        <f t="shared" si="222"/>
        <v>0</v>
      </c>
      <c r="BY283" s="21">
        <f t="shared" si="222"/>
        <v>0</v>
      </c>
    </row>
    <row r="284" spans="1:77" ht="60" x14ac:dyDescent="0.25">
      <c r="A284" s="16" t="s">
        <v>249</v>
      </c>
      <c r="B284" s="9">
        <v>51</v>
      </c>
      <c r="C284" s="9">
        <v>7</v>
      </c>
      <c r="D284" s="10" t="s">
        <v>248</v>
      </c>
      <c r="E284" s="9">
        <v>851</v>
      </c>
      <c r="F284" s="13"/>
      <c r="G284" s="13"/>
      <c r="H284" s="13" t="s">
        <v>250</v>
      </c>
      <c r="I284" s="13"/>
      <c r="J284" s="18">
        <f t="shared" si="221"/>
        <v>1216667</v>
      </c>
      <c r="K284" s="21">
        <f t="shared" si="221"/>
        <v>1155833</v>
      </c>
      <c r="L284" s="21">
        <f t="shared" si="221"/>
        <v>60834</v>
      </c>
      <c r="M284" s="21">
        <f t="shared" si="221"/>
        <v>0</v>
      </c>
      <c r="N284" s="21">
        <f t="shared" si="221"/>
        <v>0</v>
      </c>
      <c r="O284" s="21">
        <f t="shared" si="221"/>
        <v>0</v>
      </c>
      <c r="P284" s="21">
        <f t="shared" si="221"/>
        <v>0</v>
      </c>
      <c r="Q284" s="21">
        <f t="shared" si="221"/>
        <v>0</v>
      </c>
      <c r="R284" s="21">
        <f t="shared" si="221"/>
        <v>1216667</v>
      </c>
      <c r="S284" s="21">
        <f t="shared" si="221"/>
        <v>1155833</v>
      </c>
      <c r="T284" s="21">
        <f t="shared" si="221"/>
        <v>60834</v>
      </c>
      <c r="U284" s="21">
        <f t="shared" si="221"/>
        <v>0</v>
      </c>
      <c r="V284" s="21">
        <f t="shared" si="221"/>
        <v>0</v>
      </c>
      <c r="W284" s="21">
        <f t="shared" si="221"/>
        <v>0</v>
      </c>
      <c r="X284" s="21">
        <f t="shared" si="221"/>
        <v>0</v>
      </c>
      <c r="Y284" s="21">
        <f t="shared" si="221"/>
        <v>0</v>
      </c>
      <c r="Z284" s="21">
        <f t="shared" si="221"/>
        <v>1216667</v>
      </c>
      <c r="AA284" s="21">
        <f t="shared" si="221"/>
        <v>1155833</v>
      </c>
      <c r="AB284" s="21">
        <f t="shared" si="221"/>
        <v>60834</v>
      </c>
      <c r="AC284" s="21">
        <f t="shared" si="221"/>
        <v>0</v>
      </c>
      <c r="AD284" s="21">
        <f t="shared" si="221"/>
        <v>0</v>
      </c>
      <c r="AE284" s="21">
        <f t="shared" si="221"/>
        <v>0</v>
      </c>
      <c r="AF284" s="21">
        <f t="shared" si="221"/>
        <v>0</v>
      </c>
      <c r="AG284" s="21">
        <f t="shared" si="221"/>
        <v>0</v>
      </c>
      <c r="AH284" s="21">
        <f t="shared" si="221"/>
        <v>1216667</v>
      </c>
      <c r="AI284" s="21">
        <f t="shared" si="221"/>
        <v>1155833</v>
      </c>
      <c r="AJ284" s="21">
        <f t="shared" si="221"/>
        <v>60834</v>
      </c>
      <c r="AK284" s="21">
        <f t="shared" si="221"/>
        <v>0</v>
      </c>
      <c r="AL284" s="18">
        <f t="shared" si="221"/>
        <v>0</v>
      </c>
      <c r="AM284" s="18">
        <f t="shared" si="221"/>
        <v>0</v>
      </c>
      <c r="AN284" s="18">
        <f t="shared" si="221"/>
        <v>0</v>
      </c>
      <c r="AO284" s="18">
        <f t="shared" si="221"/>
        <v>0</v>
      </c>
      <c r="AP284" s="21">
        <f t="shared" si="221"/>
        <v>0</v>
      </c>
      <c r="AQ284" s="21">
        <f t="shared" si="221"/>
        <v>0</v>
      </c>
      <c r="AR284" s="21">
        <f t="shared" si="221"/>
        <v>0</v>
      </c>
      <c r="AS284" s="21">
        <f t="shared" si="221"/>
        <v>0</v>
      </c>
      <c r="AT284" s="21">
        <f t="shared" si="221"/>
        <v>0</v>
      </c>
      <c r="AU284" s="21">
        <f t="shared" si="221"/>
        <v>0</v>
      </c>
      <c r="AV284" s="21">
        <f t="shared" si="221"/>
        <v>0</v>
      </c>
      <c r="AW284" s="21">
        <f t="shared" si="221"/>
        <v>0</v>
      </c>
      <c r="AX284" s="21">
        <f t="shared" si="221"/>
        <v>0</v>
      </c>
      <c r="AY284" s="21">
        <f t="shared" si="221"/>
        <v>0</v>
      </c>
      <c r="AZ284" s="21">
        <f t="shared" si="221"/>
        <v>0</v>
      </c>
      <c r="BA284" s="21">
        <f t="shared" si="221"/>
        <v>0</v>
      </c>
      <c r="BB284" s="21">
        <f t="shared" si="221"/>
        <v>0</v>
      </c>
      <c r="BC284" s="21">
        <f t="shared" si="221"/>
        <v>0</v>
      </c>
      <c r="BD284" s="21">
        <f t="shared" si="221"/>
        <v>0</v>
      </c>
      <c r="BE284" s="21">
        <f t="shared" si="221"/>
        <v>0</v>
      </c>
      <c r="BF284" s="18">
        <f t="shared" si="221"/>
        <v>0</v>
      </c>
      <c r="BG284" s="18">
        <f t="shared" si="221"/>
        <v>0</v>
      </c>
      <c r="BH284" s="18">
        <f t="shared" si="221"/>
        <v>0</v>
      </c>
      <c r="BI284" s="18">
        <f t="shared" si="221"/>
        <v>0</v>
      </c>
      <c r="BJ284" s="21">
        <f t="shared" si="221"/>
        <v>0</v>
      </c>
      <c r="BK284" s="21">
        <f t="shared" si="222"/>
        <v>0</v>
      </c>
      <c r="BL284" s="21">
        <f t="shared" si="222"/>
        <v>0</v>
      </c>
      <c r="BM284" s="21">
        <f t="shared" si="222"/>
        <v>0</v>
      </c>
      <c r="BN284" s="21">
        <f t="shared" si="222"/>
        <v>0</v>
      </c>
      <c r="BO284" s="21">
        <f t="shared" si="222"/>
        <v>0</v>
      </c>
      <c r="BP284" s="21">
        <f t="shared" si="222"/>
        <v>0</v>
      </c>
      <c r="BQ284" s="21">
        <f t="shared" si="222"/>
        <v>0</v>
      </c>
      <c r="BR284" s="21">
        <f t="shared" si="222"/>
        <v>0</v>
      </c>
      <c r="BS284" s="21">
        <f t="shared" si="222"/>
        <v>0</v>
      </c>
      <c r="BT284" s="21">
        <f t="shared" si="222"/>
        <v>0</v>
      </c>
      <c r="BU284" s="21">
        <f t="shared" si="222"/>
        <v>0</v>
      </c>
      <c r="BV284" s="21">
        <f t="shared" si="222"/>
        <v>0</v>
      </c>
      <c r="BW284" s="21">
        <f t="shared" si="222"/>
        <v>0</v>
      </c>
      <c r="BX284" s="21">
        <f t="shared" si="222"/>
        <v>0</v>
      </c>
      <c r="BY284" s="21">
        <f t="shared" si="222"/>
        <v>0</v>
      </c>
    </row>
    <row r="285" spans="1:77" ht="45" x14ac:dyDescent="0.25">
      <c r="A285" s="12" t="s">
        <v>31</v>
      </c>
      <c r="B285" s="9">
        <v>51</v>
      </c>
      <c r="C285" s="9">
        <v>7</v>
      </c>
      <c r="D285" s="10" t="s">
        <v>248</v>
      </c>
      <c r="E285" s="9">
        <v>851</v>
      </c>
      <c r="F285" s="13"/>
      <c r="G285" s="13"/>
      <c r="H285" s="13" t="s">
        <v>250</v>
      </c>
      <c r="I285" s="13" t="s">
        <v>32</v>
      </c>
      <c r="J285" s="18">
        <f t="shared" si="221"/>
        <v>1216667</v>
      </c>
      <c r="K285" s="21">
        <f t="shared" si="221"/>
        <v>1155833</v>
      </c>
      <c r="L285" s="21">
        <f t="shared" si="221"/>
        <v>60834</v>
      </c>
      <c r="M285" s="21">
        <f t="shared" si="221"/>
        <v>0</v>
      </c>
      <c r="N285" s="21">
        <f t="shared" si="221"/>
        <v>0</v>
      </c>
      <c r="O285" s="21">
        <f t="shared" si="221"/>
        <v>0</v>
      </c>
      <c r="P285" s="21">
        <f t="shared" si="221"/>
        <v>0</v>
      </c>
      <c r="Q285" s="21">
        <f t="shared" si="221"/>
        <v>0</v>
      </c>
      <c r="R285" s="21">
        <f t="shared" si="221"/>
        <v>1216667</v>
      </c>
      <c r="S285" s="21">
        <f t="shared" si="221"/>
        <v>1155833</v>
      </c>
      <c r="T285" s="21">
        <f t="shared" si="221"/>
        <v>60834</v>
      </c>
      <c r="U285" s="21">
        <f t="shared" si="221"/>
        <v>0</v>
      </c>
      <c r="V285" s="21">
        <f t="shared" si="221"/>
        <v>0</v>
      </c>
      <c r="W285" s="21">
        <f t="shared" si="221"/>
        <v>0</v>
      </c>
      <c r="X285" s="21">
        <f t="shared" si="221"/>
        <v>0</v>
      </c>
      <c r="Y285" s="21">
        <f t="shared" si="221"/>
        <v>0</v>
      </c>
      <c r="Z285" s="21">
        <f t="shared" si="221"/>
        <v>1216667</v>
      </c>
      <c r="AA285" s="21">
        <f t="shared" si="221"/>
        <v>1155833</v>
      </c>
      <c r="AB285" s="21">
        <f t="shared" si="221"/>
        <v>60834</v>
      </c>
      <c r="AC285" s="21">
        <f t="shared" si="221"/>
        <v>0</v>
      </c>
      <c r="AD285" s="21">
        <f t="shared" si="221"/>
        <v>0</v>
      </c>
      <c r="AE285" s="21">
        <f t="shared" si="221"/>
        <v>0</v>
      </c>
      <c r="AF285" s="21">
        <f t="shared" si="221"/>
        <v>0</v>
      </c>
      <c r="AG285" s="21">
        <f t="shared" si="221"/>
        <v>0</v>
      </c>
      <c r="AH285" s="21">
        <f t="shared" si="221"/>
        <v>1216667</v>
      </c>
      <c r="AI285" s="21">
        <f t="shared" si="221"/>
        <v>1155833</v>
      </c>
      <c r="AJ285" s="21">
        <f t="shared" si="221"/>
        <v>60834</v>
      </c>
      <c r="AK285" s="21">
        <f t="shared" si="221"/>
        <v>0</v>
      </c>
      <c r="AL285" s="18">
        <f t="shared" si="221"/>
        <v>0</v>
      </c>
      <c r="AM285" s="18">
        <f t="shared" si="221"/>
        <v>0</v>
      </c>
      <c r="AN285" s="18">
        <f t="shared" si="221"/>
        <v>0</v>
      </c>
      <c r="AO285" s="18">
        <f t="shared" si="221"/>
        <v>0</v>
      </c>
      <c r="AP285" s="21">
        <f t="shared" si="221"/>
        <v>0</v>
      </c>
      <c r="AQ285" s="21">
        <f t="shared" si="221"/>
        <v>0</v>
      </c>
      <c r="AR285" s="21">
        <f t="shared" si="221"/>
        <v>0</v>
      </c>
      <c r="AS285" s="21">
        <f t="shared" si="221"/>
        <v>0</v>
      </c>
      <c r="AT285" s="21">
        <f t="shared" si="221"/>
        <v>0</v>
      </c>
      <c r="AU285" s="21">
        <f t="shared" si="221"/>
        <v>0</v>
      </c>
      <c r="AV285" s="21">
        <f t="shared" si="221"/>
        <v>0</v>
      </c>
      <c r="AW285" s="21">
        <f t="shared" si="221"/>
        <v>0</v>
      </c>
      <c r="AX285" s="21">
        <f t="shared" si="221"/>
        <v>0</v>
      </c>
      <c r="AY285" s="21">
        <f t="shared" si="221"/>
        <v>0</v>
      </c>
      <c r="AZ285" s="21">
        <f t="shared" si="221"/>
        <v>0</v>
      </c>
      <c r="BA285" s="21">
        <f t="shared" ref="BA285:BY285" si="223">BA286</f>
        <v>0</v>
      </c>
      <c r="BB285" s="21">
        <f t="shared" si="223"/>
        <v>0</v>
      </c>
      <c r="BC285" s="21">
        <f t="shared" si="223"/>
        <v>0</v>
      </c>
      <c r="BD285" s="21">
        <f t="shared" si="223"/>
        <v>0</v>
      </c>
      <c r="BE285" s="21">
        <f t="shared" si="223"/>
        <v>0</v>
      </c>
      <c r="BF285" s="18">
        <f t="shared" si="223"/>
        <v>0</v>
      </c>
      <c r="BG285" s="18">
        <f t="shared" si="223"/>
        <v>0</v>
      </c>
      <c r="BH285" s="18">
        <f t="shared" si="223"/>
        <v>0</v>
      </c>
      <c r="BI285" s="18">
        <f t="shared" si="223"/>
        <v>0</v>
      </c>
      <c r="BJ285" s="21">
        <f t="shared" si="223"/>
        <v>0</v>
      </c>
      <c r="BK285" s="21">
        <f t="shared" si="223"/>
        <v>0</v>
      </c>
      <c r="BL285" s="21">
        <f t="shared" si="223"/>
        <v>0</v>
      </c>
      <c r="BM285" s="21">
        <f t="shared" si="223"/>
        <v>0</v>
      </c>
      <c r="BN285" s="21">
        <f t="shared" si="223"/>
        <v>0</v>
      </c>
      <c r="BO285" s="21">
        <f t="shared" si="223"/>
        <v>0</v>
      </c>
      <c r="BP285" s="21">
        <f t="shared" si="223"/>
        <v>0</v>
      </c>
      <c r="BQ285" s="21">
        <f t="shared" si="223"/>
        <v>0</v>
      </c>
      <c r="BR285" s="21">
        <f t="shared" si="223"/>
        <v>0</v>
      </c>
      <c r="BS285" s="21">
        <f t="shared" si="223"/>
        <v>0</v>
      </c>
      <c r="BT285" s="21">
        <f t="shared" si="223"/>
        <v>0</v>
      </c>
      <c r="BU285" s="21">
        <f t="shared" si="223"/>
        <v>0</v>
      </c>
      <c r="BV285" s="21">
        <f t="shared" si="223"/>
        <v>0</v>
      </c>
      <c r="BW285" s="21">
        <f t="shared" si="223"/>
        <v>0</v>
      </c>
      <c r="BX285" s="21">
        <f t="shared" si="223"/>
        <v>0</v>
      </c>
      <c r="BY285" s="21">
        <f t="shared" si="223"/>
        <v>0</v>
      </c>
    </row>
    <row r="286" spans="1:77" x14ac:dyDescent="0.25">
      <c r="A286" s="12" t="s">
        <v>33</v>
      </c>
      <c r="B286" s="9">
        <v>51</v>
      </c>
      <c r="C286" s="9">
        <v>7</v>
      </c>
      <c r="D286" s="10" t="s">
        <v>248</v>
      </c>
      <c r="E286" s="9">
        <v>851</v>
      </c>
      <c r="F286" s="13"/>
      <c r="G286" s="13"/>
      <c r="H286" s="13" t="s">
        <v>250</v>
      </c>
      <c r="I286" s="13" t="s">
        <v>34</v>
      </c>
      <c r="J286" s="18">
        <f>'[1]3.ВС'!J247</f>
        <v>1216667</v>
      </c>
      <c r="K286" s="21">
        <f>'[1]3.ВС'!K247</f>
        <v>1155833</v>
      </c>
      <c r="L286" s="21">
        <f>'[1]3.ВС'!L247</f>
        <v>60834</v>
      </c>
      <c r="M286" s="21">
        <f>'[1]3.ВС'!M247</f>
        <v>0</v>
      </c>
      <c r="N286" s="21">
        <f>'[1]3.ВС'!N247</f>
        <v>0</v>
      </c>
      <c r="O286" s="21">
        <f>'[1]3.ВС'!O247</f>
        <v>0</v>
      </c>
      <c r="P286" s="21">
        <f>'[1]3.ВС'!P247</f>
        <v>0</v>
      </c>
      <c r="Q286" s="21">
        <f>'[1]3.ВС'!Q247</f>
        <v>0</v>
      </c>
      <c r="R286" s="21">
        <f>'[1]3.ВС'!R247</f>
        <v>1216667</v>
      </c>
      <c r="S286" s="21">
        <f>'[1]3.ВС'!S247</f>
        <v>1155833</v>
      </c>
      <c r="T286" s="21">
        <f>'[1]3.ВС'!T247</f>
        <v>60834</v>
      </c>
      <c r="U286" s="21">
        <f>'[1]3.ВС'!U247</f>
        <v>0</v>
      </c>
      <c r="V286" s="21">
        <f>'[1]3.ВС'!V247</f>
        <v>0</v>
      </c>
      <c r="W286" s="21">
        <f>'[1]3.ВС'!W247</f>
        <v>0</v>
      </c>
      <c r="X286" s="21">
        <f>'[1]3.ВС'!X247</f>
        <v>0</v>
      </c>
      <c r="Y286" s="21">
        <f>'[1]3.ВС'!Y247</f>
        <v>0</v>
      </c>
      <c r="Z286" s="21">
        <f>'[1]3.ВС'!Z247</f>
        <v>1216667</v>
      </c>
      <c r="AA286" s="21">
        <f>'[1]3.ВС'!AA247</f>
        <v>1155833</v>
      </c>
      <c r="AB286" s="21">
        <f>'[1]3.ВС'!AB247</f>
        <v>60834</v>
      </c>
      <c r="AC286" s="21">
        <f>'[1]3.ВС'!AC247</f>
        <v>0</v>
      </c>
      <c r="AD286" s="21">
        <f>'[1]3.ВС'!AD247</f>
        <v>0</v>
      </c>
      <c r="AE286" s="21">
        <f>'[1]3.ВС'!AE247</f>
        <v>0</v>
      </c>
      <c r="AF286" s="21">
        <f>'[1]3.ВС'!AF247</f>
        <v>0</v>
      </c>
      <c r="AG286" s="21">
        <f>'[1]3.ВС'!AG247</f>
        <v>0</v>
      </c>
      <c r="AH286" s="21">
        <f>'[1]3.ВС'!AH247</f>
        <v>1216667</v>
      </c>
      <c r="AI286" s="21">
        <f>'[1]3.ВС'!AI247</f>
        <v>1155833</v>
      </c>
      <c r="AJ286" s="21">
        <f>'[1]3.ВС'!AJ247</f>
        <v>60834</v>
      </c>
      <c r="AK286" s="21">
        <f>'[1]3.ВС'!AK247</f>
        <v>0</v>
      </c>
      <c r="AL286" s="18">
        <f>'[1]3.ВС'!AL247</f>
        <v>0</v>
      </c>
      <c r="AM286" s="18">
        <f>'[1]3.ВС'!AM247</f>
        <v>0</v>
      </c>
      <c r="AN286" s="18">
        <f>'[1]3.ВС'!AN247</f>
        <v>0</v>
      </c>
      <c r="AO286" s="18">
        <f>'[1]3.ВС'!AO247</f>
        <v>0</v>
      </c>
      <c r="AP286" s="21">
        <f>'[1]3.ВС'!AP247</f>
        <v>0</v>
      </c>
      <c r="AQ286" s="21">
        <f>'[1]3.ВС'!AQ247</f>
        <v>0</v>
      </c>
      <c r="AR286" s="21">
        <f>'[1]3.ВС'!AR247</f>
        <v>0</v>
      </c>
      <c r="AS286" s="21">
        <f>'[1]3.ВС'!AS247</f>
        <v>0</v>
      </c>
      <c r="AT286" s="21">
        <f>'[1]3.ВС'!AT247</f>
        <v>0</v>
      </c>
      <c r="AU286" s="21">
        <f>'[1]3.ВС'!AU247</f>
        <v>0</v>
      </c>
      <c r="AV286" s="21">
        <f>'[1]3.ВС'!AV247</f>
        <v>0</v>
      </c>
      <c r="AW286" s="21">
        <f>'[1]3.ВС'!AW247</f>
        <v>0</v>
      </c>
      <c r="AX286" s="21">
        <f>'[1]3.ВС'!AX247</f>
        <v>0</v>
      </c>
      <c r="AY286" s="21">
        <f>'[1]3.ВС'!AY247</f>
        <v>0</v>
      </c>
      <c r="AZ286" s="21">
        <f>'[1]3.ВС'!AZ247</f>
        <v>0</v>
      </c>
      <c r="BA286" s="21">
        <f>'[1]3.ВС'!BA247</f>
        <v>0</v>
      </c>
      <c r="BB286" s="21">
        <f>'[1]3.ВС'!BB247</f>
        <v>0</v>
      </c>
      <c r="BC286" s="21">
        <f>'[1]3.ВС'!BC247</f>
        <v>0</v>
      </c>
      <c r="BD286" s="21">
        <f>'[1]3.ВС'!BD247</f>
        <v>0</v>
      </c>
      <c r="BE286" s="21">
        <f>'[1]3.ВС'!BE247</f>
        <v>0</v>
      </c>
      <c r="BF286" s="18">
        <f>'[1]3.ВС'!BF247</f>
        <v>0</v>
      </c>
      <c r="BG286" s="18">
        <f>'[1]3.ВС'!BG247</f>
        <v>0</v>
      </c>
      <c r="BH286" s="18">
        <f>'[1]3.ВС'!BH247</f>
        <v>0</v>
      </c>
      <c r="BI286" s="18">
        <f>'[1]3.ВС'!BI247</f>
        <v>0</v>
      </c>
      <c r="BJ286" s="21">
        <f>'[1]3.ВС'!BJ247</f>
        <v>0</v>
      </c>
      <c r="BK286" s="21">
        <f>'[1]3.ВС'!BK247</f>
        <v>0</v>
      </c>
      <c r="BL286" s="21">
        <f>'[1]3.ВС'!BL247</f>
        <v>0</v>
      </c>
      <c r="BM286" s="21">
        <f>'[1]3.ВС'!BM247</f>
        <v>0</v>
      </c>
      <c r="BN286" s="21">
        <f>'[1]3.ВС'!BN247</f>
        <v>0</v>
      </c>
      <c r="BO286" s="21">
        <f>'[1]3.ВС'!BO247</f>
        <v>0</v>
      </c>
      <c r="BP286" s="21">
        <f>'[1]3.ВС'!BP247</f>
        <v>0</v>
      </c>
      <c r="BQ286" s="21">
        <f>'[1]3.ВС'!BQ247</f>
        <v>0</v>
      </c>
      <c r="BR286" s="21">
        <f>'[1]3.ВС'!BR247</f>
        <v>0</v>
      </c>
      <c r="BS286" s="21">
        <f>'[1]3.ВС'!BS247</f>
        <v>0</v>
      </c>
      <c r="BT286" s="21">
        <f>'[1]3.ВС'!BT247</f>
        <v>0</v>
      </c>
      <c r="BU286" s="21">
        <f>'[1]3.ВС'!BU247</f>
        <v>0</v>
      </c>
      <c r="BV286" s="21">
        <f>'[1]3.ВС'!BV247</f>
        <v>0</v>
      </c>
      <c r="BW286" s="21">
        <f>'[1]3.ВС'!BW247</f>
        <v>0</v>
      </c>
      <c r="BX286" s="21">
        <f>'[1]3.ВС'!BX247</f>
        <v>0</v>
      </c>
      <c r="BY286" s="21">
        <f>'[1]3.ВС'!BY247</f>
        <v>0</v>
      </c>
    </row>
    <row r="287" spans="1:77" ht="45" x14ac:dyDescent="0.25">
      <c r="A287" s="16" t="s">
        <v>251</v>
      </c>
      <c r="B287" s="22">
        <v>52</v>
      </c>
      <c r="C287" s="22"/>
      <c r="D287" s="22"/>
      <c r="E287" s="30"/>
      <c r="F287" s="30"/>
      <c r="G287" s="30"/>
      <c r="H287" s="22"/>
      <c r="I287" s="13"/>
      <c r="J287" s="18">
        <f>J288+J293+J310+J348+J355+J360+J361+J366+J373</f>
        <v>211827481.56</v>
      </c>
      <c r="K287" s="18">
        <f>K288+K293+K310+K348+K355+K360+K361+K366+K373</f>
        <v>148514656.78</v>
      </c>
      <c r="L287" s="18">
        <f>L288+L293+L310+L348+L355+L360+L361+L366+L373</f>
        <v>63312824.780000001</v>
      </c>
      <c r="M287" s="18">
        <f>M288+M293+M310+M348+M355+M360+M361+M366+M373</f>
        <v>0</v>
      </c>
      <c r="N287" s="18">
        <f t="shared" ref="N287:AK287" si="224">N288+N293+N310+N348+N355+N360+N361+N366+N373</f>
        <v>2625610.44</v>
      </c>
      <c r="O287" s="18">
        <f t="shared" si="224"/>
        <v>0</v>
      </c>
      <c r="P287" s="18">
        <f t="shared" si="224"/>
        <v>2625610.44</v>
      </c>
      <c r="Q287" s="18">
        <f t="shared" si="224"/>
        <v>0</v>
      </c>
      <c r="R287" s="18">
        <f t="shared" si="224"/>
        <v>214453092</v>
      </c>
      <c r="S287" s="18">
        <f t="shared" si="224"/>
        <v>148514656.78</v>
      </c>
      <c r="T287" s="18">
        <f t="shared" si="224"/>
        <v>65938435.219999999</v>
      </c>
      <c r="U287" s="18">
        <f t="shared" si="224"/>
        <v>0</v>
      </c>
      <c r="V287" s="18">
        <f t="shared" si="224"/>
        <v>121848.0000000001</v>
      </c>
      <c r="W287" s="18">
        <f t="shared" si="224"/>
        <v>123270</v>
      </c>
      <c r="X287" s="18">
        <f t="shared" si="224"/>
        <v>-1421.9999999998972</v>
      </c>
      <c r="Y287" s="18">
        <f t="shared" si="224"/>
        <v>0</v>
      </c>
      <c r="Z287" s="18">
        <f t="shared" si="224"/>
        <v>214574940</v>
      </c>
      <c r="AA287" s="18">
        <f t="shared" si="224"/>
        <v>148637926.78</v>
      </c>
      <c r="AB287" s="18">
        <f t="shared" si="224"/>
        <v>65937013.219999999</v>
      </c>
      <c r="AC287" s="18">
        <f t="shared" si="224"/>
        <v>0</v>
      </c>
      <c r="AD287" s="18">
        <f t="shared" si="224"/>
        <v>0</v>
      </c>
      <c r="AE287" s="18">
        <f t="shared" si="224"/>
        <v>0</v>
      </c>
      <c r="AF287" s="18">
        <f t="shared" si="224"/>
        <v>0</v>
      </c>
      <c r="AG287" s="18">
        <f t="shared" si="224"/>
        <v>0</v>
      </c>
      <c r="AH287" s="18">
        <f t="shared" si="224"/>
        <v>214574940</v>
      </c>
      <c r="AI287" s="18">
        <f t="shared" si="224"/>
        <v>148637926.78</v>
      </c>
      <c r="AJ287" s="18">
        <f t="shared" si="224"/>
        <v>65937013.219999999</v>
      </c>
      <c r="AK287" s="18">
        <f t="shared" si="224"/>
        <v>0</v>
      </c>
      <c r="AL287" s="18">
        <f>AL288+AL293+AL310+AL348+AL355+AL360+AL361+AL366+AL373</f>
        <v>191092082.34</v>
      </c>
      <c r="AM287" s="18">
        <f>AM288+AM293+AM310+AM348+AM355+AM360+AM361+AM366+AM373</f>
        <v>148214144.33999997</v>
      </c>
      <c r="AN287" s="18">
        <f>AN288+AN293+AN310+AN348+AN355+AN360+AN361+AN366+AN373</f>
        <v>42877938</v>
      </c>
      <c r="AO287" s="18">
        <f>AO288+AO293+AO310+AO348+AO355+AO360+AO361+AO366+AO373</f>
        <v>0</v>
      </c>
      <c r="AP287" s="18">
        <f t="shared" ref="AP287:BE287" si="225">AP288+AP293+AP310+AP348+AP355+AP360+AP361+AP366+AP373</f>
        <v>-0.56000000000000005</v>
      </c>
      <c r="AQ287" s="18">
        <f t="shared" si="225"/>
        <v>0</v>
      </c>
      <c r="AR287" s="18">
        <f t="shared" si="225"/>
        <v>-0.56000000000000005</v>
      </c>
      <c r="AS287" s="18">
        <f t="shared" si="225"/>
        <v>0</v>
      </c>
      <c r="AT287" s="18">
        <f t="shared" si="225"/>
        <v>191092081.78</v>
      </c>
      <c r="AU287" s="18">
        <f t="shared" si="225"/>
        <v>148214144.33999997</v>
      </c>
      <c r="AV287" s="18">
        <f t="shared" si="225"/>
        <v>42877937.439999998</v>
      </c>
      <c r="AW287" s="18">
        <f t="shared" si="225"/>
        <v>0</v>
      </c>
      <c r="AX287" s="18">
        <f t="shared" si="225"/>
        <v>0</v>
      </c>
      <c r="AY287" s="18">
        <f t="shared" si="225"/>
        <v>0</v>
      </c>
      <c r="AZ287" s="18">
        <f t="shared" si="225"/>
        <v>0</v>
      </c>
      <c r="BA287" s="18">
        <f t="shared" si="225"/>
        <v>0</v>
      </c>
      <c r="BB287" s="18">
        <f t="shared" si="225"/>
        <v>191092081.78</v>
      </c>
      <c r="BC287" s="18">
        <f t="shared" si="225"/>
        <v>148214144.33999997</v>
      </c>
      <c r="BD287" s="18">
        <f t="shared" si="225"/>
        <v>42877937.439999998</v>
      </c>
      <c r="BE287" s="18">
        <f t="shared" si="225"/>
        <v>0</v>
      </c>
      <c r="BF287" s="18">
        <f>BF288+BF293+BF310+BF348+BF355+BF360+BF361+BF366+BF373</f>
        <v>196273191.29999998</v>
      </c>
      <c r="BG287" s="18">
        <f t="shared" ref="BG287:BY287" si="226">BG288+BG293+BG310+BG348+BG355+BG360+BG361+BG366+BG373</f>
        <v>149432962.29999998</v>
      </c>
      <c r="BH287" s="18">
        <f t="shared" si="226"/>
        <v>46840229</v>
      </c>
      <c r="BI287" s="18">
        <f t="shared" si="226"/>
        <v>0</v>
      </c>
      <c r="BJ287" s="18">
        <f t="shared" si="226"/>
        <v>-0.84</v>
      </c>
      <c r="BK287" s="18">
        <f t="shared" si="226"/>
        <v>0</v>
      </c>
      <c r="BL287" s="18">
        <f t="shared" si="226"/>
        <v>-0.84</v>
      </c>
      <c r="BM287" s="18">
        <f t="shared" si="226"/>
        <v>0</v>
      </c>
      <c r="BN287" s="18">
        <f t="shared" si="226"/>
        <v>196273190.45999998</v>
      </c>
      <c r="BO287" s="18">
        <f t="shared" si="226"/>
        <v>149432962.29999998</v>
      </c>
      <c r="BP287" s="18">
        <f t="shared" si="226"/>
        <v>46840228.159999996</v>
      </c>
      <c r="BQ287" s="18">
        <f t="shared" si="226"/>
        <v>0</v>
      </c>
      <c r="BR287" s="18">
        <f t="shared" si="226"/>
        <v>0</v>
      </c>
      <c r="BS287" s="18">
        <f t="shared" si="226"/>
        <v>0</v>
      </c>
      <c r="BT287" s="18">
        <f t="shared" si="226"/>
        <v>0</v>
      </c>
      <c r="BU287" s="18">
        <f t="shared" si="226"/>
        <v>0</v>
      </c>
      <c r="BV287" s="18">
        <f t="shared" si="226"/>
        <v>196273190.45999998</v>
      </c>
      <c r="BW287" s="18">
        <f t="shared" si="226"/>
        <v>149432962.29999998</v>
      </c>
      <c r="BX287" s="18">
        <f t="shared" si="226"/>
        <v>46840228.159999996</v>
      </c>
      <c r="BY287" s="18">
        <f t="shared" si="226"/>
        <v>0</v>
      </c>
    </row>
    <row r="288" spans="1:77" ht="60" x14ac:dyDescent="0.25">
      <c r="A288" s="32" t="s">
        <v>252</v>
      </c>
      <c r="B288" s="22">
        <v>52</v>
      </c>
      <c r="C288" s="22">
        <v>0</v>
      </c>
      <c r="D288" s="22" t="s">
        <v>253</v>
      </c>
      <c r="E288" s="30"/>
      <c r="F288" s="30"/>
      <c r="G288" s="30"/>
      <c r="H288" s="22"/>
      <c r="I288" s="13"/>
      <c r="J288" s="18">
        <f>J289</f>
        <v>1058908.79</v>
      </c>
      <c r="K288" s="18">
        <f t="shared" ref="K288:BJ291" si="227">K289</f>
        <v>1058908.79</v>
      </c>
      <c r="L288" s="18">
        <f t="shared" si="227"/>
        <v>0</v>
      </c>
      <c r="M288" s="18">
        <f t="shared" si="227"/>
        <v>0</v>
      </c>
      <c r="N288" s="18">
        <f t="shared" si="227"/>
        <v>0</v>
      </c>
      <c r="O288" s="18">
        <f t="shared" si="227"/>
        <v>0</v>
      </c>
      <c r="P288" s="18">
        <f t="shared" si="227"/>
        <v>0</v>
      </c>
      <c r="Q288" s="18">
        <f t="shared" si="227"/>
        <v>0</v>
      </c>
      <c r="R288" s="18">
        <f t="shared" si="227"/>
        <v>1058908.79</v>
      </c>
      <c r="S288" s="18">
        <f t="shared" si="227"/>
        <v>1058908.79</v>
      </c>
      <c r="T288" s="18">
        <f t="shared" si="227"/>
        <v>0</v>
      </c>
      <c r="U288" s="18">
        <f t="shared" si="227"/>
        <v>0</v>
      </c>
      <c r="V288" s="18">
        <f t="shared" si="227"/>
        <v>0</v>
      </c>
      <c r="W288" s="18">
        <f t="shared" si="227"/>
        <v>0</v>
      </c>
      <c r="X288" s="18">
        <f t="shared" si="227"/>
        <v>0</v>
      </c>
      <c r="Y288" s="18">
        <f t="shared" si="227"/>
        <v>0</v>
      </c>
      <c r="Z288" s="18">
        <f t="shared" si="227"/>
        <v>1058908.79</v>
      </c>
      <c r="AA288" s="18">
        <f t="shared" si="227"/>
        <v>1058908.79</v>
      </c>
      <c r="AB288" s="18">
        <f t="shared" si="227"/>
        <v>0</v>
      </c>
      <c r="AC288" s="18">
        <f t="shared" si="227"/>
        <v>0</v>
      </c>
      <c r="AD288" s="18">
        <f t="shared" si="227"/>
        <v>0</v>
      </c>
      <c r="AE288" s="18">
        <f t="shared" si="227"/>
        <v>0</v>
      </c>
      <c r="AF288" s="18">
        <f t="shared" si="227"/>
        <v>0</v>
      </c>
      <c r="AG288" s="18">
        <f t="shared" si="227"/>
        <v>0</v>
      </c>
      <c r="AH288" s="18">
        <f t="shared" si="227"/>
        <v>1058908.79</v>
      </c>
      <c r="AI288" s="18">
        <f t="shared" si="227"/>
        <v>1058908.79</v>
      </c>
      <c r="AJ288" s="18">
        <f t="shared" si="227"/>
        <v>0</v>
      </c>
      <c r="AK288" s="18">
        <f t="shared" si="227"/>
        <v>0</v>
      </c>
      <c r="AL288" s="18">
        <f t="shared" si="227"/>
        <v>1043862.88</v>
      </c>
      <c r="AM288" s="18">
        <f t="shared" si="227"/>
        <v>1043862.88</v>
      </c>
      <c r="AN288" s="18">
        <f t="shared" si="227"/>
        <v>0</v>
      </c>
      <c r="AO288" s="18">
        <f t="shared" si="227"/>
        <v>0</v>
      </c>
      <c r="AP288" s="18">
        <f t="shared" si="227"/>
        <v>0</v>
      </c>
      <c r="AQ288" s="18">
        <f t="shared" si="227"/>
        <v>0</v>
      </c>
      <c r="AR288" s="18">
        <f t="shared" si="227"/>
        <v>0</v>
      </c>
      <c r="AS288" s="18">
        <f t="shared" si="227"/>
        <v>0</v>
      </c>
      <c r="AT288" s="18">
        <f t="shared" si="227"/>
        <v>1043862.88</v>
      </c>
      <c r="AU288" s="18">
        <f t="shared" si="227"/>
        <v>1043862.88</v>
      </c>
      <c r="AV288" s="18">
        <f t="shared" si="227"/>
        <v>0</v>
      </c>
      <c r="AW288" s="18">
        <f t="shared" si="227"/>
        <v>0</v>
      </c>
      <c r="AX288" s="18">
        <f t="shared" si="227"/>
        <v>0</v>
      </c>
      <c r="AY288" s="18">
        <f t="shared" si="227"/>
        <v>0</v>
      </c>
      <c r="AZ288" s="18">
        <f t="shared" si="227"/>
        <v>0</v>
      </c>
      <c r="BA288" s="18">
        <f t="shared" si="227"/>
        <v>0</v>
      </c>
      <c r="BB288" s="18">
        <f t="shared" si="227"/>
        <v>1043862.88</v>
      </c>
      <c r="BC288" s="18">
        <f t="shared" si="227"/>
        <v>1043862.88</v>
      </c>
      <c r="BD288" s="18">
        <f t="shared" si="227"/>
        <v>0</v>
      </c>
      <c r="BE288" s="18">
        <f t="shared" si="227"/>
        <v>0</v>
      </c>
      <c r="BF288" s="18">
        <f t="shared" si="227"/>
        <v>1043862.88</v>
      </c>
      <c r="BG288" s="18">
        <f t="shared" si="227"/>
        <v>1043862.88</v>
      </c>
      <c r="BH288" s="18">
        <f t="shared" si="227"/>
        <v>0</v>
      </c>
      <c r="BI288" s="18">
        <f t="shared" si="227"/>
        <v>0</v>
      </c>
      <c r="BJ288" s="18">
        <f t="shared" si="227"/>
        <v>0</v>
      </c>
      <c r="BK288" s="18">
        <f t="shared" ref="BK288:BY291" si="228">BK289</f>
        <v>0</v>
      </c>
      <c r="BL288" s="18">
        <f t="shared" si="228"/>
        <v>0</v>
      </c>
      <c r="BM288" s="18">
        <f t="shared" si="228"/>
        <v>0</v>
      </c>
      <c r="BN288" s="18">
        <f t="shared" si="228"/>
        <v>1043862.88</v>
      </c>
      <c r="BO288" s="18">
        <f t="shared" si="228"/>
        <v>1043862.88</v>
      </c>
      <c r="BP288" s="18">
        <f t="shared" si="228"/>
        <v>0</v>
      </c>
      <c r="BQ288" s="18">
        <f t="shared" si="228"/>
        <v>0</v>
      </c>
      <c r="BR288" s="18">
        <f t="shared" si="228"/>
        <v>0</v>
      </c>
      <c r="BS288" s="18">
        <f t="shared" si="228"/>
        <v>0</v>
      </c>
      <c r="BT288" s="18">
        <f t="shared" si="228"/>
        <v>0</v>
      </c>
      <c r="BU288" s="18">
        <f t="shared" si="228"/>
        <v>0</v>
      </c>
      <c r="BV288" s="18">
        <f t="shared" si="228"/>
        <v>1043862.88</v>
      </c>
      <c r="BW288" s="18">
        <f t="shared" si="228"/>
        <v>1043862.88</v>
      </c>
      <c r="BX288" s="18">
        <f t="shared" si="228"/>
        <v>0</v>
      </c>
      <c r="BY288" s="18">
        <f t="shared" si="228"/>
        <v>0</v>
      </c>
    </row>
    <row r="289" spans="1:77" ht="45" x14ac:dyDescent="0.25">
      <c r="A289" s="16" t="s">
        <v>254</v>
      </c>
      <c r="B289" s="22">
        <v>52</v>
      </c>
      <c r="C289" s="22">
        <v>0</v>
      </c>
      <c r="D289" s="22" t="s">
        <v>253</v>
      </c>
      <c r="E289" s="30">
        <v>852</v>
      </c>
      <c r="F289" s="30"/>
      <c r="G289" s="30"/>
      <c r="H289" s="22"/>
      <c r="I289" s="13"/>
      <c r="J289" s="18">
        <f>J290</f>
        <v>1058908.79</v>
      </c>
      <c r="K289" s="18">
        <f t="shared" si="227"/>
        <v>1058908.79</v>
      </c>
      <c r="L289" s="18">
        <f t="shared" si="227"/>
        <v>0</v>
      </c>
      <c r="M289" s="18">
        <f t="shared" si="227"/>
        <v>0</v>
      </c>
      <c r="N289" s="18">
        <f t="shared" si="227"/>
        <v>0</v>
      </c>
      <c r="O289" s="18">
        <f t="shared" si="227"/>
        <v>0</v>
      </c>
      <c r="P289" s="18">
        <f t="shared" si="227"/>
        <v>0</v>
      </c>
      <c r="Q289" s="18">
        <f t="shared" si="227"/>
        <v>0</v>
      </c>
      <c r="R289" s="18">
        <f t="shared" si="227"/>
        <v>1058908.79</v>
      </c>
      <c r="S289" s="18">
        <f t="shared" si="227"/>
        <v>1058908.79</v>
      </c>
      <c r="T289" s="18">
        <f t="shared" si="227"/>
        <v>0</v>
      </c>
      <c r="U289" s="18">
        <f t="shared" si="227"/>
        <v>0</v>
      </c>
      <c r="V289" s="18">
        <f t="shared" si="227"/>
        <v>0</v>
      </c>
      <c r="W289" s="18">
        <f t="shared" si="227"/>
        <v>0</v>
      </c>
      <c r="X289" s="18">
        <f t="shared" si="227"/>
        <v>0</v>
      </c>
      <c r="Y289" s="18">
        <f t="shared" si="227"/>
        <v>0</v>
      </c>
      <c r="Z289" s="18">
        <f t="shared" si="227"/>
        <v>1058908.79</v>
      </c>
      <c r="AA289" s="18">
        <f t="shared" si="227"/>
        <v>1058908.79</v>
      </c>
      <c r="AB289" s="18">
        <f t="shared" si="227"/>
        <v>0</v>
      </c>
      <c r="AC289" s="18">
        <f t="shared" si="227"/>
        <v>0</v>
      </c>
      <c r="AD289" s="18">
        <f t="shared" si="227"/>
        <v>0</v>
      </c>
      <c r="AE289" s="18">
        <f t="shared" si="227"/>
        <v>0</v>
      </c>
      <c r="AF289" s="18">
        <f t="shared" si="227"/>
        <v>0</v>
      </c>
      <c r="AG289" s="18">
        <f t="shared" si="227"/>
        <v>0</v>
      </c>
      <c r="AH289" s="18">
        <f t="shared" si="227"/>
        <v>1058908.79</v>
      </c>
      <c r="AI289" s="18">
        <f t="shared" si="227"/>
        <v>1058908.79</v>
      </c>
      <c r="AJ289" s="18">
        <f t="shared" si="227"/>
        <v>0</v>
      </c>
      <c r="AK289" s="18">
        <f t="shared" si="227"/>
        <v>0</v>
      </c>
      <c r="AL289" s="18">
        <f t="shared" si="227"/>
        <v>1043862.88</v>
      </c>
      <c r="AM289" s="18">
        <f t="shared" si="227"/>
        <v>1043862.88</v>
      </c>
      <c r="AN289" s="18">
        <f t="shared" si="227"/>
        <v>0</v>
      </c>
      <c r="AO289" s="18">
        <f t="shared" si="227"/>
        <v>0</v>
      </c>
      <c r="AP289" s="18">
        <f t="shared" si="227"/>
        <v>0</v>
      </c>
      <c r="AQ289" s="18">
        <f t="shared" si="227"/>
        <v>0</v>
      </c>
      <c r="AR289" s="18">
        <f t="shared" si="227"/>
        <v>0</v>
      </c>
      <c r="AS289" s="18">
        <f t="shared" si="227"/>
        <v>0</v>
      </c>
      <c r="AT289" s="18">
        <f t="shared" si="227"/>
        <v>1043862.88</v>
      </c>
      <c r="AU289" s="18">
        <f t="shared" si="227"/>
        <v>1043862.88</v>
      </c>
      <c r="AV289" s="18">
        <f t="shared" si="227"/>
        <v>0</v>
      </c>
      <c r="AW289" s="18">
        <f t="shared" si="227"/>
        <v>0</v>
      </c>
      <c r="AX289" s="18">
        <f t="shared" si="227"/>
        <v>0</v>
      </c>
      <c r="AY289" s="18">
        <f t="shared" si="227"/>
        <v>0</v>
      </c>
      <c r="AZ289" s="18">
        <f t="shared" si="227"/>
        <v>0</v>
      </c>
      <c r="BA289" s="18">
        <f t="shared" si="227"/>
        <v>0</v>
      </c>
      <c r="BB289" s="18">
        <f t="shared" si="227"/>
        <v>1043862.88</v>
      </c>
      <c r="BC289" s="18">
        <f t="shared" si="227"/>
        <v>1043862.88</v>
      </c>
      <c r="BD289" s="18">
        <f t="shared" si="227"/>
        <v>0</v>
      </c>
      <c r="BE289" s="18">
        <f t="shared" si="227"/>
        <v>0</v>
      </c>
      <c r="BF289" s="18">
        <f t="shared" si="227"/>
        <v>1043862.88</v>
      </c>
      <c r="BG289" s="18">
        <f t="shared" si="227"/>
        <v>1043862.88</v>
      </c>
      <c r="BH289" s="18">
        <f t="shared" si="227"/>
        <v>0</v>
      </c>
      <c r="BI289" s="18">
        <f t="shared" si="227"/>
        <v>0</v>
      </c>
      <c r="BJ289" s="18">
        <f t="shared" si="227"/>
        <v>0</v>
      </c>
      <c r="BK289" s="18">
        <f t="shared" si="228"/>
        <v>0</v>
      </c>
      <c r="BL289" s="18">
        <f t="shared" si="228"/>
        <v>0</v>
      </c>
      <c r="BM289" s="18">
        <f t="shared" si="228"/>
        <v>0</v>
      </c>
      <c r="BN289" s="18">
        <f t="shared" si="228"/>
        <v>1043862.88</v>
      </c>
      <c r="BO289" s="18">
        <f t="shared" si="228"/>
        <v>1043862.88</v>
      </c>
      <c r="BP289" s="18">
        <f t="shared" si="228"/>
        <v>0</v>
      </c>
      <c r="BQ289" s="18">
        <f t="shared" si="228"/>
        <v>0</v>
      </c>
      <c r="BR289" s="18">
        <f t="shared" si="228"/>
        <v>0</v>
      </c>
      <c r="BS289" s="18">
        <f t="shared" si="228"/>
        <v>0</v>
      </c>
      <c r="BT289" s="18">
        <f t="shared" si="228"/>
        <v>0</v>
      </c>
      <c r="BU289" s="18">
        <f t="shared" si="228"/>
        <v>0</v>
      </c>
      <c r="BV289" s="18">
        <f t="shared" si="228"/>
        <v>1043862.88</v>
      </c>
      <c r="BW289" s="18">
        <f t="shared" si="228"/>
        <v>1043862.88</v>
      </c>
      <c r="BX289" s="18">
        <f t="shared" si="228"/>
        <v>0</v>
      </c>
      <c r="BY289" s="18">
        <f t="shared" si="228"/>
        <v>0</v>
      </c>
    </row>
    <row r="290" spans="1:77" ht="120" x14ac:dyDescent="0.25">
      <c r="A290" s="16" t="s">
        <v>255</v>
      </c>
      <c r="B290" s="22">
        <v>52</v>
      </c>
      <c r="C290" s="22">
        <v>0</v>
      </c>
      <c r="D290" s="22" t="s">
        <v>253</v>
      </c>
      <c r="E290" s="30">
        <v>852</v>
      </c>
      <c r="F290" s="30"/>
      <c r="G290" s="30"/>
      <c r="H290" s="22">
        <v>51790</v>
      </c>
      <c r="I290" s="13"/>
      <c r="J290" s="18">
        <f>J291</f>
        <v>1058908.79</v>
      </c>
      <c r="K290" s="18">
        <f t="shared" si="227"/>
        <v>1058908.79</v>
      </c>
      <c r="L290" s="18">
        <f t="shared" si="227"/>
        <v>0</v>
      </c>
      <c r="M290" s="18">
        <f t="shared" si="227"/>
        <v>0</v>
      </c>
      <c r="N290" s="18">
        <f t="shared" si="227"/>
        <v>0</v>
      </c>
      <c r="O290" s="18">
        <f t="shared" si="227"/>
        <v>0</v>
      </c>
      <c r="P290" s="18">
        <f t="shared" si="227"/>
        <v>0</v>
      </c>
      <c r="Q290" s="18">
        <f t="shared" si="227"/>
        <v>0</v>
      </c>
      <c r="R290" s="18">
        <f t="shared" si="227"/>
        <v>1058908.79</v>
      </c>
      <c r="S290" s="18">
        <f t="shared" si="227"/>
        <v>1058908.79</v>
      </c>
      <c r="T290" s="18">
        <f t="shared" si="227"/>
        <v>0</v>
      </c>
      <c r="U290" s="18">
        <f t="shared" si="227"/>
        <v>0</v>
      </c>
      <c r="V290" s="18">
        <f t="shared" si="227"/>
        <v>0</v>
      </c>
      <c r="W290" s="18">
        <f t="shared" si="227"/>
        <v>0</v>
      </c>
      <c r="X290" s="18">
        <f t="shared" si="227"/>
        <v>0</v>
      </c>
      <c r="Y290" s="18">
        <f t="shared" si="227"/>
        <v>0</v>
      </c>
      <c r="Z290" s="18">
        <f t="shared" si="227"/>
        <v>1058908.79</v>
      </c>
      <c r="AA290" s="18">
        <f t="shared" si="227"/>
        <v>1058908.79</v>
      </c>
      <c r="AB290" s="18">
        <f t="shared" si="227"/>
        <v>0</v>
      </c>
      <c r="AC290" s="18">
        <f t="shared" si="227"/>
        <v>0</v>
      </c>
      <c r="AD290" s="18">
        <f t="shared" si="227"/>
        <v>0</v>
      </c>
      <c r="AE290" s="18">
        <f t="shared" si="227"/>
        <v>0</v>
      </c>
      <c r="AF290" s="18">
        <f t="shared" si="227"/>
        <v>0</v>
      </c>
      <c r="AG290" s="18">
        <f t="shared" si="227"/>
        <v>0</v>
      </c>
      <c r="AH290" s="18">
        <f t="shared" si="227"/>
        <v>1058908.79</v>
      </c>
      <c r="AI290" s="18">
        <f t="shared" si="227"/>
        <v>1058908.79</v>
      </c>
      <c r="AJ290" s="18">
        <f t="shared" si="227"/>
        <v>0</v>
      </c>
      <c r="AK290" s="18">
        <f t="shared" si="227"/>
        <v>0</v>
      </c>
      <c r="AL290" s="18">
        <f t="shared" si="227"/>
        <v>1043862.88</v>
      </c>
      <c r="AM290" s="18">
        <f t="shared" si="227"/>
        <v>1043862.88</v>
      </c>
      <c r="AN290" s="18">
        <f t="shared" si="227"/>
        <v>0</v>
      </c>
      <c r="AO290" s="18">
        <f t="shared" si="227"/>
        <v>0</v>
      </c>
      <c r="AP290" s="18">
        <f t="shared" si="227"/>
        <v>0</v>
      </c>
      <c r="AQ290" s="18">
        <f t="shared" si="227"/>
        <v>0</v>
      </c>
      <c r="AR290" s="18">
        <f t="shared" si="227"/>
        <v>0</v>
      </c>
      <c r="AS290" s="18">
        <f t="shared" si="227"/>
        <v>0</v>
      </c>
      <c r="AT290" s="18">
        <f t="shared" si="227"/>
        <v>1043862.88</v>
      </c>
      <c r="AU290" s="18">
        <f t="shared" si="227"/>
        <v>1043862.88</v>
      </c>
      <c r="AV290" s="18">
        <f t="shared" si="227"/>
        <v>0</v>
      </c>
      <c r="AW290" s="18">
        <f t="shared" si="227"/>
        <v>0</v>
      </c>
      <c r="AX290" s="18">
        <f t="shared" si="227"/>
        <v>0</v>
      </c>
      <c r="AY290" s="18">
        <f t="shared" si="227"/>
        <v>0</v>
      </c>
      <c r="AZ290" s="18">
        <f t="shared" si="227"/>
        <v>0</v>
      </c>
      <c r="BA290" s="18">
        <f t="shared" si="227"/>
        <v>0</v>
      </c>
      <c r="BB290" s="18">
        <f t="shared" si="227"/>
        <v>1043862.88</v>
      </c>
      <c r="BC290" s="18">
        <f t="shared" si="227"/>
        <v>1043862.88</v>
      </c>
      <c r="BD290" s="18">
        <f t="shared" si="227"/>
        <v>0</v>
      </c>
      <c r="BE290" s="18">
        <f t="shared" si="227"/>
        <v>0</v>
      </c>
      <c r="BF290" s="18">
        <f t="shared" si="227"/>
        <v>1043862.88</v>
      </c>
      <c r="BG290" s="18">
        <f t="shared" si="227"/>
        <v>1043862.88</v>
      </c>
      <c r="BH290" s="18">
        <f t="shared" si="227"/>
        <v>0</v>
      </c>
      <c r="BI290" s="18">
        <f t="shared" si="227"/>
        <v>0</v>
      </c>
      <c r="BJ290" s="18">
        <f t="shared" si="227"/>
        <v>0</v>
      </c>
      <c r="BK290" s="18">
        <f t="shared" si="228"/>
        <v>0</v>
      </c>
      <c r="BL290" s="18">
        <f t="shared" si="228"/>
        <v>0</v>
      </c>
      <c r="BM290" s="18">
        <f t="shared" si="228"/>
        <v>0</v>
      </c>
      <c r="BN290" s="18">
        <f t="shared" si="228"/>
        <v>1043862.88</v>
      </c>
      <c r="BO290" s="18">
        <f t="shared" si="228"/>
        <v>1043862.88</v>
      </c>
      <c r="BP290" s="18">
        <f t="shared" si="228"/>
        <v>0</v>
      </c>
      <c r="BQ290" s="18">
        <f t="shared" si="228"/>
        <v>0</v>
      </c>
      <c r="BR290" s="18">
        <f t="shared" si="228"/>
        <v>0</v>
      </c>
      <c r="BS290" s="18">
        <f t="shared" si="228"/>
        <v>0</v>
      </c>
      <c r="BT290" s="18">
        <f t="shared" si="228"/>
        <v>0</v>
      </c>
      <c r="BU290" s="18">
        <f t="shared" si="228"/>
        <v>0</v>
      </c>
      <c r="BV290" s="18">
        <f t="shared" si="228"/>
        <v>1043862.88</v>
      </c>
      <c r="BW290" s="18">
        <f t="shared" si="228"/>
        <v>1043862.88</v>
      </c>
      <c r="BX290" s="18">
        <f t="shared" si="228"/>
        <v>0</v>
      </c>
      <c r="BY290" s="18">
        <f t="shared" si="228"/>
        <v>0</v>
      </c>
    </row>
    <row r="291" spans="1:77" ht="60" x14ac:dyDescent="0.25">
      <c r="A291" s="12" t="s">
        <v>109</v>
      </c>
      <c r="B291" s="9">
        <v>52</v>
      </c>
      <c r="C291" s="9">
        <v>0</v>
      </c>
      <c r="D291" s="22" t="s">
        <v>253</v>
      </c>
      <c r="E291" s="9">
        <v>852</v>
      </c>
      <c r="F291" s="13" t="s">
        <v>131</v>
      </c>
      <c r="G291" s="13" t="s">
        <v>95</v>
      </c>
      <c r="H291" s="13" t="s">
        <v>256</v>
      </c>
      <c r="I291" s="13" t="s">
        <v>110</v>
      </c>
      <c r="J291" s="18">
        <f>J292</f>
        <v>1058908.79</v>
      </c>
      <c r="K291" s="18">
        <f t="shared" si="227"/>
        <v>1058908.79</v>
      </c>
      <c r="L291" s="18">
        <f t="shared" si="227"/>
        <v>0</v>
      </c>
      <c r="M291" s="18">
        <f t="shared" si="227"/>
        <v>0</v>
      </c>
      <c r="N291" s="18">
        <f t="shared" si="227"/>
        <v>0</v>
      </c>
      <c r="O291" s="18">
        <f t="shared" si="227"/>
        <v>0</v>
      </c>
      <c r="P291" s="18">
        <f t="shared" si="227"/>
        <v>0</v>
      </c>
      <c r="Q291" s="18">
        <f t="shared" si="227"/>
        <v>0</v>
      </c>
      <c r="R291" s="18">
        <f t="shared" si="227"/>
        <v>1058908.79</v>
      </c>
      <c r="S291" s="18">
        <f t="shared" si="227"/>
        <v>1058908.79</v>
      </c>
      <c r="T291" s="18">
        <f t="shared" si="227"/>
        <v>0</v>
      </c>
      <c r="U291" s="18">
        <f t="shared" si="227"/>
        <v>0</v>
      </c>
      <c r="V291" s="18">
        <f t="shared" si="227"/>
        <v>0</v>
      </c>
      <c r="W291" s="18">
        <f t="shared" si="227"/>
        <v>0</v>
      </c>
      <c r="X291" s="18">
        <f t="shared" si="227"/>
        <v>0</v>
      </c>
      <c r="Y291" s="18">
        <f t="shared" si="227"/>
        <v>0</v>
      </c>
      <c r="Z291" s="18">
        <f t="shared" si="227"/>
        <v>1058908.79</v>
      </c>
      <c r="AA291" s="18">
        <f t="shared" si="227"/>
        <v>1058908.79</v>
      </c>
      <c r="AB291" s="18">
        <f t="shared" si="227"/>
        <v>0</v>
      </c>
      <c r="AC291" s="18">
        <f t="shared" si="227"/>
        <v>0</v>
      </c>
      <c r="AD291" s="18">
        <f t="shared" si="227"/>
        <v>0</v>
      </c>
      <c r="AE291" s="18">
        <f t="shared" si="227"/>
        <v>0</v>
      </c>
      <c r="AF291" s="18">
        <f t="shared" si="227"/>
        <v>0</v>
      </c>
      <c r="AG291" s="18">
        <f t="shared" si="227"/>
        <v>0</v>
      </c>
      <c r="AH291" s="18">
        <f t="shared" si="227"/>
        <v>1058908.79</v>
      </c>
      <c r="AI291" s="18">
        <f t="shared" si="227"/>
        <v>1058908.79</v>
      </c>
      <c r="AJ291" s="18">
        <f t="shared" si="227"/>
        <v>0</v>
      </c>
      <c r="AK291" s="18">
        <f t="shared" si="227"/>
        <v>0</v>
      </c>
      <c r="AL291" s="18">
        <f t="shared" si="227"/>
        <v>1043862.88</v>
      </c>
      <c r="AM291" s="18">
        <f t="shared" si="227"/>
        <v>1043862.88</v>
      </c>
      <c r="AN291" s="18">
        <f t="shared" si="227"/>
        <v>0</v>
      </c>
      <c r="AO291" s="18">
        <f t="shared" si="227"/>
        <v>0</v>
      </c>
      <c r="AP291" s="18">
        <f t="shared" si="227"/>
        <v>0</v>
      </c>
      <c r="AQ291" s="18">
        <f t="shared" si="227"/>
        <v>0</v>
      </c>
      <c r="AR291" s="18">
        <f t="shared" si="227"/>
        <v>0</v>
      </c>
      <c r="AS291" s="18">
        <f t="shared" si="227"/>
        <v>0</v>
      </c>
      <c r="AT291" s="18">
        <f t="shared" si="227"/>
        <v>1043862.88</v>
      </c>
      <c r="AU291" s="18">
        <f t="shared" si="227"/>
        <v>1043862.88</v>
      </c>
      <c r="AV291" s="18">
        <f t="shared" si="227"/>
        <v>0</v>
      </c>
      <c r="AW291" s="18">
        <f t="shared" si="227"/>
        <v>0</v>
      </c>
      <c r="AX291" s="18">
        <f t="shared" si="227"/>
        <v>0</v>
      </c>
      <c r="AY291" s="18">
        <f t="shared" si="227"/>
        <v>0</v>
      </c>
      <c r="AZ291" s="18">
        <f t="shared" si="227"/>
        <v>0</v>
      </c>
      <c r="BA291" s="18">
        <f t="shared" si="227"/>
        <v>0</v>
      </c>
      <c r="BB291" s="18">
        <f t="shared" si="227"/>
        <v>1043862.88</v>
      </c>
      <c r="BC291" s="18">
        <f t="shared" si="227"/>
        <v>1043862.88</v>
      </c>
      <c r="BD291" s="18">
        <f t="shared" si="227"/>
        <v>0</v>
      </c>
      <c r="BE291" s="18">
        <f t="shared" si="227"/>
        <v>0</v>
      </c>
      <c r="BF291" s="18">
        <f t="shared" si="227"/>
        <v>1043862.88</v>
      </c>
      <c r="BG291" s="18">
        <f t="shared" si="227"/>
        <v>1043862.88</v>
      </c>
      <c r="BH291" s="18">
        <f t="shared" si="227"/>
        <v>0</v>
      </c>
      <c r="BI291" s="18">
        <f t="shared" si="227"/>
        <v>0</v>
      </c>
      <c r="BJ291" s="18">
        <f t="shared" si="227"/>
        <v>0</v>
      </c>
      <c r="BK291" s="18">
        <f t="shared" si="228"/>
        <v>0</v>
      </c>
      <c r="BL291" s="18">
        <f t="shared" si="228"/>
        <v>0</v>
      </c>
      <c r="BM291" s="18">
        <f t="shared" si="228"/>
        <v>0</v>
      </c>
      <c r="BN291" s="18">
        <f t="shared" si="228"/>
        <v>1043862.88</v>
      </c>
      <c r="BO291" s="18">
        <f t="shared" si="228"/>
        <v>1043862.88</v>
      </c>
      <c r="BP291" s="18">
        <f t="shared" si="228"/>
        <v>0</v>
      </c>
      <c r="BQ291" s="18">
        <f t="shared" si="228"/>
        <v>0</v>
      </c>
      <c r="BR291" s="18">
        <f t="shared" si="228"/>
        <v>0</v>
      </c>
      <c r="BS291" s="18">
        <f t="shared" si="228"/>
        <v>0</v>
      </c>
      <c r="BT291" s="18">
        <f t="shared" si="228"/>
        <v>0</v>
      </c>
      <c r="BU291" s="18">
        <f t="shared" si="228"/>
        <v>0</v>
      </c>
      <c r="BV291" s="18">
        <f t="shared" si="228"/>
        <v>1043862.88</v>
      </c>
      <c r="BW291" s="18">
        <f t="shared" si="228"/>
        <v>1043862.88</v>
      </c>
      <c r="BX291" s="18">
        <f t="shared" si="228"/>
        <v>0</v>
      </c>
      <c r="BY291" s="18">
        <f t="shared" si="228"/>
        <v>0</v>
      </c>
    </row>
    <row r="292" spans="1:77" ht="30" x14ac:dyDescent="0.25">
      <c r="A292" s="12" t="s">
        <v>165</v>
      </c>
      <c r="B292" s="9">
        <v>52</v>
      </c>
      <c r="C292" s="9">
        <v>0</v>
      </c>
      <c r="D292" s="22" t="s">
        <v>253</v>
      </c>
      <c r="E292" s="9">
        <v>852</v>
      </c>
      <c r="F292" s="13" t="s">
        <v>131</v>
      </c>
      <c r="G292" s="13" t="s">
        <v>38</v>
      </c>
      <c r="H292" s="13" t="s">
        <v>256</v>
      </c>
      <c r="I292" s="13" t="s">
        <v>112</v>
      </c>
      <c r="J292" s="18">
        <f>'[1]3.ВС'!J288</f>
        <v>1058908.79</v>
      </c>
      <c r="K292" s="18">
        <f>'[1]3.ВС'!K288</f>
        <v>1058908.79</v>
      </c>
      <c r="L292" s="18">
        <f>'[1]3.ВС'!L288</f>
        <v>0</v>
      </c>
      <c r="M292" s="18">
        <f>'[1]3.ВС'!M288</f>
        <v>0</v>
      </c>
      <c r="N292" s="18">
        <f>'[1]3.ВС'!N288</f>
        <v>0</v>
      </c>
      <c r="O292" s="18">
        <f>'[1]3.ВС'!O288</f>
        <v>0</v>
      </c>
      <c r="P292" s="18">
        <f>'[1]3.ВС'!P288</f>
        <v>0</v>
      </c>
      <c r="Q292" s="18">
        <f>'[1]3.ВС'!Q288</f>
        <v>0</v>
      </c>
      <c r="R292" s="18">
        <f>'[1]3.ВС'!R288</f>
        <v>1058908.79</v>
      </c>
      <c r="S292" s="18">
        <f>'[1]3.ВС'!S288</f>
        <v>1058908.79</v>
      </c>
      <c r="T292" s="18">
        <f>'[1]3.ВС'!T288</f>
        <v>0</v>
      </c>
      <c r="U292" s="18">
        <f>'[1]3.ВС'!U288</f>
        <v>0</v>
      </c>
      <c r="V292" s="18">
        <f>'[1]3.ВС'!V288</f>
        <v>0</v>
      </c>
      <c r="W292" s="18">
        <f>'[1]3.ВС'!W288</f>
        <v>0</v>
      </c>
      <c r="X292" s="18">
        <f>'[1]3.ВС'!X288</f>
        <v>0</v>
      </c>
      <c r="Y292" s="18">
        <f>'[1]3.ВС'!Y288</f>
        <v>0</v>
      </c>
      <c r="Z292" s="18">
        <f>'[1]3.ВС'!Z288</f>
        <v>1058908.79</v>
      </c>
      <c r="AA292" s="18">
        <f>'[1]3.ВС'!AA288</f>
        <v>1058908.79</v>
      </c>
      <c r="AB292" s="18">
        <f>'[1]3.ВС'!AB288</f>
        <v>0</v>
      </c>
      <c r="AC292" s="18">
        <f>'[1]3.ВС'!AC288</f>
        <v>0</v>
      </c>
      <c r="AD292" s="18">
        <f>'[1]3.ВС'!AD288</f>
        <v>0</v>
      </c>
      <c r="AE292" s="18">
        <f>'[1]3.ВС'!AE288</f>
        <v>0</v>
      </c>
      <c r="AF292" s="18">
        <f>'[1]3.ВС'!AF288</f>
        <v>0</v>
      </c>
      <c r="AG292" s="18">
        <f>'[1]3.ВС'!AG288</f>
        <v>0</v>
      </c>
      <c r="AH292" s="18">
        <f>'[1]3.ВС'!AH288</f>
        <v>1058908.79</v>
      </c>
      <c r="AI292" s="18">
        <f>'[1]3.ВС'!AI288</f>
        <v>1058908.79</v>
      </c>
      <c r="AJ292" s="18">
        <f>'[1]3.ВС'!AJ288</f>
        <v>0</v>
      </c>
      <c r="AK292" s="18">
        <f>'[1]3.ВС'!AK288</f>
        <v>0</v>
      </c>
      <c r="AL292" s="18">
        <f>'[1]3.ВС'!AL288</f>
        <v>1043862.88</v>
      </c>
      <c r="AM292" s="18">
        <f>'[1]3.ВС'!AM288</f>
        <v>1043862.88</v>
      </c>
      <c r="AN292" s="18">
        <f>'[1]3.ВС'!AN288</f>
        <v>0</v>
      </c>
      <c r="AO292" s="18">
        <f>'[1]3.ВС'!AO288</f>
        <v>0</v>
      </c>
      <c r="AP292" s="18">
        <f>'[1]3.ВС'!AP288</f>
        <v>0</v>
      </c>
      <c r="AQ292" s="18">
        <f>'[1]3.ВС'!AQ288</f>
        <v>0</v>
      </c>
      <c r="AR292" s="18">
        <f>'[1]3.ВС'!AR288</f>
        <v>0</v>
      </c>
      <c r="AS292" s="18">
        <f>'[1]3.ВС'!AS288</f>
        <v>0</v>
      </c>
      <c r="AT292" s="18">
        <f>'[1]3.ВС'!AT288</f>
        <v>1043862.88</v>
      </c>
      <c r="AU292" s="18">
        <f>'[1]3.ВС'!AU288</f>
        <v>1043862.88</v>
      </c>
      <c r="AV292" s="18">
        <f>'[1]3.ВС'!AV288</f>
        <v>0</v>
      </c>
      <c r="AW292" s="18">
        <f>'[1]3.ВС'!AW288</f>
        <v>0</v>
      </c>
      <c r="AX292" s="18">
        <f>'[1]3.ВС'!AX288</f>
        <v>0</v>
      </c>
      <c r="AY292" s="18">
        <f>'[1]3.ВС'!AY288</f>
        <v>0</v>
      </c>
      <c r="AZ292" s="18">
        <f>'[1]3.ВС'!AZ288</f>
        <v>0</v>
      </c>
      <c r="BA292" s="18">
        <f>'[1]3.ВС'!BA288</f>
        <v>0</v>
      </c>
      <c r="BB292" s="18">
        <f>'[1]3.ВС'!BB288</f>
        <v>1043862.88</v>
      </c>
      <c r="BC292" s="18">
        <f>'[1]3.ВС'!BC288</f>
        <v>1043862.88</v>
      </c>
      <c r="BD292" s="18">
        <f>'[1]3.ВС'!BD288</f>
        <v>0</v>
      </c>
      <c r="BE292" s="18">
        <f>'[1]3.ВС'!BE288</f>
        <v>0</v>
      </c>
      <c r="BF292" s="18">
        <f>'[1]3.ВС'!BF288</f>
        <v>1043862.88</v>
      </c>
      <c r="BG292" s="18">
        <f>'[1]3.ВС'!BG288</f>
        <v>1043862.88</v>
      </c>
      <c r="BH292" s="18">
        <f>'[1]3.ВС'!BH288</f>
        <v>0</v>
      </c>
      <c r="BI292" s="18">
        <f>'[1]3.ВС'!BI288</f>
        <v>0</v>
      </c>
      <c r="BJ292" s="18">
        <f>'[1]3.ВС'!BJ288</f>
        <v>0</v>
      </c>
      <c r="BK292" s="18">
        <f>'[1]3.ВС'!BK288</f>
        <v>0</v>
      </c>
      <c r="BL292" s="18">
        <f>'[1]3.ВС'!BL288</f>
        <v>0</v>
      </c>
      <c r="BM292" s="18">
        <f>'[1]3.ВС'!BM288</f>
        <v>0</v>
      </c>
      <c r="BN292" s="18">
        <f>'[1]3.ВС'!BN288</f>
        <v>1043862.88</v>
      </c>
      <c r="BO292" s="18">
        <f>'[1]3.ВС'!BO288</f>
        <v>1043862.88</v>
      </c>
      <c r="BP292" s="18">
        <f>'[1]3.ВС'!BP288</f>
        <v>0</v>
      </c>
      <c r="BQ292" s="18">
        <f>'[1]3.ВС'!BQ288</f>
        <v>0</v>
      </c>
      <c r="BR292" s="18">
        <f>'[1]3.ВС'!BR288</f>
        <v>0</v>
      </c>
      <c r="BS292" s="18">
        <f>'[1]3.ВС'!BS288</f>
        <v>0</v>
      </c>
      <c r="BT292" s="18">
        <f>'[1]3.ВС'!BT288</f>
        <v>0</v>
      </c>
      <c r="BU292" s="18">
        <f>'[1]3.ВС'!BU288</f>
        <v>0</v>
      </c>
      <c r="BV292" s="18">
        <f>'[1]3.ВС'!BV288</f>
        <v>1043862.88</v>
      </c>
      <c r="BW292" s="18">
        <f>'[1]3.ВС'!BW288</f>
        <v>1043862.88</v>
      </c>
      <c r="BX292" s="18">
        <f>'[1]3.ВС'!BX288</f>
        <v>0</v>
      </c>
      <c r="BY292" s="18">
        <f>'[1]3.ВС'!BY288</f>
        <v>0</v>
      </c>
    </row>
    <row r="293" spans="1:77" ht="45" x14ac:dyDescent="0.25">
      <c r="A293" s="16" t="s">
        <v>257</v>
      </c>
      <c r="B293" s="22">
        <v>52</v>
      </c>
      <c r="C293" s="22">
        <v>0</v>
      </c>
      <c r="D293" s="10" t="s">
        <v>38</v>
      </c>
      <c r="E293" s="30"/>
      <c r="F293" s="30"/>
      <c r="G293" s="30"/>
      <c r="H293" s="22"/>
      <c r="I293" s="13"/>
      <c r="J293" s="18">
        <f t="shared" ref="J293:BJ301" si="229">J294</f>
        <v>21643106</v>
      </c>
      <c r="K293" s="21">
        <f t="shared" si="229"/>
        <v>1123306</v>
      </c>
      <c r="L293" s="21">
        <f t="shared" si="229"/>
        <v>20519800</v>
      </c>
      <c r="M293" s="21">
        <f t="shared" si="229"/>
        <v>0</v>
      </c>
      <c r="N293" s="21">
        <f t="shared" si="229"/>
        <v>0</v>
      </c>
      <c r="O293" s="21">
        <f t="shared" si="229"/>
        <v>0</v>
      </c>
      <c r="P293" s="21">
        <f t="shared" si="229"/>
        <v>0</v>
      </c>
      <c r="Q293" s="21">
        <f t="shared" si="229"/>
        <v>0</v>
      </c>
      <c r="R293" s="21">
        <f t="shared" si="229"/>
        <v>21643106</v>
      </c>
      <c r="S293" s="21">
        <f t="shared" si="229"/>
        <v>1123306</v>
      </c>
      <c r="T293" s="21">
        <f t="shared" si="229"/>
        <v>20519800</v>
      </c>
      <c r="U293" s="21">
        <f t="shared" si="229"/>
        <v>0</v>
      </c>
      <c r="V293" s="21">
        <f t="shared" si="229"/>
        <v>0</v>
      </c>
      <c r="W293" s="21">
        <f t="shared" si="229"/>
        <v>0</v>
      </c>
      <c r="X293" s="21">
        <f t="shared" si="229"/>
        <v>0</v>
      </c>
      <c r="Y293" s="21">
        <f t="shared" si="229"/>
        <v>0</v>
      </c>
      <c r="Z293" s="21">
        <f t="shared" si="229"/>
        <v>21643106</v>
      </c>
      <c r="AA293" s="21">
        <f t="shared" si="229"/>
        <v>1123306</v>
      </c>
      <c r="AB293" s="21">
        <f t="shared" si="229"/>
        <v>20519800</v>
      </c>
      <c r="AC293" s="21">
        <f t="shared" si="229"/>
        <v>0</v>
      </c>
      <c r="AD293" s="21">
        <f t="shared" si="229"/>
        <v>0</v>
      </c>
      <c r="AE293" s="21">
        <f t="shared" si="229"/>
        <v>0</v>
      </c>
      <c r="AF293" s="21">
        <f t="shared" si="229"/>
        <v>0</v>
      </c>
      <c r="AG293" s="21">
        <f t="shared" si="229"/>
        <v>0</v>
      </c>
      <c r="AH293" s="21">
        <f t="shared" si="229"/>
        <v>21643106</v>
      </c>
      <c r="AI293" s="21">
        <f t="shared" si="229"/>
        <v>1123306</v>
      </c>
      <c r="AJ293" s="21">
        <f t="shared" si="229"/>
        <v>20519800</v>
      </c>
      <c r="AK293" s="21">
        <f t="shared" si="229"/>
        <v>0</v>
      </c>
      <c r="AL293" s="18">
        <f t="shared" si="229"/>
        <v>20975506</v>
      </c>
      <c r="AM293" s="18">
        <f t="shared" si="229"/>
        <v>1123306</v>
      </c>
      <c r="AN293" s="18">
        <f t="shared" si="229"/>
        <v>19852200</v>
      </c>
      <c r="AO293" s="18">
        <f t="shared" si="229"/>
        <v>0</v>
      </c>
      <c r="AP293" s="21">
        <f t="shared" si="229"/>
        <v>0</v>
      </c>
      <c r="AQ293" s="21">
        <f t="shared" si="229"/>
        <v>0</v>
      </c>
      <c r="AR293" s="21">
        <f t="shared" si="229"/>
        <v>0</v>
      </c>
      <c r="AS293" s="21">
        <f t="shared" si="229"/>
        <v>0</v>
      </c>
      <c r="AT293" s="21">
        <f t="shared" si="229"/>
        <v>20975506</v>
      </c>
      <c r="AU293" s="21">
        <f t="shared" si="229"/>
        <v>1123306</v>
      </c>
      <c r="AV293" s="21">
        <f t="shared" si="229"/>
        <v>19852200</v>
      </c>
      <c r="AW293" s="21">
        <f t="shared" si="229"/>
        <v>0</v>
      </c>
      <c r="AX293" s="21">
        <f t="shared" si="229"/>
        <v>0</v>
      </c>
      <c r="AY293" s="21">
        <f t="shared" si="229"/>
        <v>0</v>
      </c>
      <c r="AZ293" s="21">
        <f t="shared" si="229"/>
        <v>0</v>
      </c>
      <c r="BA293" s="21">
        <f t="shared" si="229"/>
        <v>0</v>
      </c>
      <c r="BB293" s="21">
        <f t="shared" si="229"/>
        <v>20975506</v>
      </c>
      <c r="BC293" s="21">
        <f t="shared" si="229"/>
        <v>1123306</v>
      </c>
      <c r="BD293" s="21">
        <f t="shared" si="229"/>
        <v>19852200</v>
      </c>
      <c r="BE293" s="21">
        <f t="shared" si="229"/>
        <v>0</v>
      </c>
      <c r="BF293" s="18">
        <f t="shared" si="229"/>
        <v>20948006</v>
      </c>
      <c r="BG293" s="18">
        <f t="shared" si="229"/>
        <v>1123306</v>
      </c>
      <c r="BH293" s="18">
        <f t="shared" si="229"/>
        <v>19824700</v>
      </c>
      <c r="BI293" s="18">
        <f t="shared" si="229"/>
        <v>0</v>
      </c>
      <c r="BJ293" s="21">
        <f t="shared" si="229"/>
        <v>0</v>
      </c>
      <c r="BK293" s="21">
        <f t="shared" ref="BK293:BY293" si="230">BK294</f>
        <v>0</v>
      </c>
      <c r="BL293" s="21">
        <f t="shared" si="230"/>
        <v>0</v>
      </c>
      <c r="BM293" s="21">
        <f t="shared" si="230"/>
        <v>0</v>
      </c>
      <c r="BN293" s="21">
        <f t="shared" si="230"/>
        <v>20948006</v>
      </c>
      <c r="BO293" s="21">
        <f t="shared" si="230"/>
        <v>1123306</v>
      </c>
      <c r="BP293" s="21">
        <f t="shared" si="230"/>
        <v>19824700</v>
      </c>
      <c r="BQ293" s="21">
        <f t="shared" si="230"/>
        <v>0</v>
      </c>
      <c r="BR293" s="21">
        <f t="shared" si="230"/>
        <v>0</v>
      </c>
      <c r="BS293" s="21">
        <f t="shared" si="230"/>
        <v>0</v>
      </c>
      <c r="BT293" s="21">
        <f t="shared" si="230"/>
        <v>0</v>
      </c>
      <c r="BU293" s="21">
        <f t="shared" si="230"/>
        <v>0</v>
      </c>
      <c r="BV293" s="21">
        <f t="shared" si="230"/>
        <v>20948006</v>
      </c>
      <c r="BW293" s="21">
        <f t="shared" si="230"/>
        <v>1123306</v>
      </c>
      <c r="BX293" s="21">
        <f t="shared" si="230"/>
        <v>19824700</v>
      </c>
      <c r="BY293" s="21">
        <f t="shared" si="230"/>
        <v>0</v>
      </c>
    </row>
    <row r="294" spans="1:77" ht="45" x14ac:dyDescent="0.25">
      <c r="A294" s="16" t="s">
        <v>254</v>
      </c>
      <c r="B294" s="9">
        <v>52</v>
      </c>
      <c r="C294" s="9">
        <v>0</v>
      </c>
      <c r="D294" s="13" t="s">
        <v>38</v>
      </c>
      <c r="E294" s="9">
        <v>852</v>
      </c>
      <c r="F294" s="10"/>
      <c r="G294" s="10"/>
      <c r="H294" s="10"/>
      <c r="I294" s="13"/>
      <c r="J294" s="18">
        <f t="shared" ref="J294:BU294" si="231">J295+J300+J303</f>
        <v>21643106</v>
      </c>
      <c r="K294" s="21">
        <f t="shared" si="231"/>
        <v>1123306</v>
      </c>
      <c r="L294" s="21">
        <f t="shared" si="231"/>
        <v>20519800</v>
      </c>
      <c r="M294" s="21">
        <f t="shared" si="231"/>
        <v>0</v>
      </c>
      <c r="N294" s="21">
        <f t="shared" si="231"/>
        <v>0</v>
      </c>
      <c r="O294" s="21">
        <f t="shared" si="231"/>
        <v>0</v>
      </c>
      <c r="P294" s="21">
        <f t="shared" si="231"/>
        <v>0</v>
      </c>
      <c r="Q294" s="21">
        <f t="shared" si="231"/>
        <v>0</v>
      </c>
      <c r="R294" s="21">
        <f t="shared" si="231"/>
        <v>21643106</v>
      </c>
      <c r="S294" s="21">
        <f t="shared" si="231"/>
        <v>1123306</v>
      </c>
      <c r="T294" s="21">
        <f t="shared" si="231"/>
        <v>20519800</v>
      </c>
      <c r="U294" s="21">
        <f t="shared" si="231"/>
        <v>0</v>
      </c>
      <c r="V294" s="21">
        <f t="shared" si="231"/>
        <v>0</v>
      </c>
      <c r="W294" s="21">
        <f t="shared" si="231"/>
        <v>0</v>
      </c>
      <c r="X294" s="21">
        <f t="shared" si="231"/>
        <v>0</v>
      </c>
      <c r="Y294" s="21">
        <f t="shared" si="231"/>
        <v>0</v>
      </c>
      <c r="Z294" s="21">
        <f t="shared" si="231"/>
        <v>21643106</v>
      </c>
      <c r="AA294" s="21">
        <f t="shared" si="231"/>
        <v>1123306</v>
      </c>
      <c r="AB294" s="21">
        <f t="shared" si="231"/>
        <v>20519800</v>
      </c>
      <c r="AC294" s="21">
        <f t="shared" si="231"/>
        <v>0</v>
      </c>
      <c r="AD294" s="21">
        <f t="shared" si="231"/>
        <v>0</v>
      </c>
      <c r="AE294" s="21">
        <f t="shared" si="231"/>
        <v>0</v>
      </c>
      <c r="AF294" s="21">
        <f t="shared" si="231"/>
        <v>0</v>
      </c>
      <c r="AG294" s="21">
        <f t="shared" si="231"/>
        <v>0</v>
      </c>
      <c r="AH294" s="21">
        <f t="shared" si="231"/>
        <v>21643106</v>
      </c>
      <c r="AI294" s="21">
        <f t="shared" si="231"/>
        <v>1123306</v>
      </c>
      <c r="AJ294" s="21">
        <f t="shared" si="231"/>
        <v>20519800</v>
      </c>
      <c r="AK294" s="21">
        <f t="shared" si="231"/>
        <v>0</v>
      </c>
      <c r="AL294" s="18">
        <f t="shared" si="231"/>
        <v>20975506</v>
      </c>
      <c r="AM294" s="18">
        <f t="shared" si="231"/>
        <v>1123306</v>
      </c>
      <c r="AN294" s="18">
        <f t="shared" si="231"/>
        <v>19852200</v>
      </c>
      <c r="AO294" s="18">
        <f t="shared" si="231"/>
        <v>0</v>
      </c>
      <c r="AP294" s="21">
        <f t="shared" si="231"/>
        <v>0</v>
      </c>
      <c r="AQ294" s="21">
        <f t="shared" si="231"/>
        <v>0</v>
      </c>
      <c r="AR294" s="21">
        <f t="shared" si="231"/>
        <v>0</v>
      </c>
      <c r="AS294" s="21">
        <f t="shared" si="231"/>
        <v>0</v>
      </c>
      <c r="AT294" s="21">
        <f t="shared" si="231"/>
        <v>20975506</v>
      </c>
      <c r="AU294" s="21">
        <f t="shared" si="231"/>
        <v>1123306</v>
      </c>
      <c r="AV294" s="21">
        <f t="shared" si="231"/>
        <v>19852200</v>
      </c>
      <c r="AW294" s="21">
        <f t="shared" si="231"/>
        <v>0</v>
      </c>
      <c r="AX294" s="21">
        <f t="shared" si="231"/>
        <v>0</v>
      </c>
      <c r="AY294" s="21">
        <f t="shared" si="231"/>
        <v>0</v>
      </c>
      <c r="AZ294" s="21">
        <f t="shared" si="231"/>
        <v>0</v>
      </c>
      <c r="BA294" s="21">
        <f t="shared" si="231"/>
        <v>0</v>
      </c>
      <c r="BB294" s="21">
        <f t="shared" si="231"/>
        <v>20975506</v>
      </c>
      <c r="BC294" s="21">
        <f t="shared" si="231"/>
        <v>1123306</v>
      </c>
      <c r="BD294" s="21">
        <f t="shared" si="231"/>
        <v>19852200</v>
      </c>
      <c r="BE294" s="21">
        <f t="shared" si="231"/>
        <v>0</v>
      </c>
      <c r="BF294" s="18">
        <f t="shared" si="231"/>
        <v>20948006</v>
      </c>
      <c r="BG294" s="18">
        <f t="shared" si="231"/>
        <v>1123306</v>
      </c>
      <c r="BH294" s="18">
        <f t="shared" si="231"/>
        <v>19824700</v>
      </c>
      <c r="BI294" s="18">
        <f t="shared" si="231"/>
        <v>0</v>
      </c>
      <c r="BJ294" s="21">
        <f t="shared" si="231"/>
        <v>0</v>
      </c>
      <c r="BK294" s="21">
        <f t="shared" si="231"/>
        <v>0</v>
      </c>
      <c r="BL294" s="21">
        <f t="shared" si="231"/>
        <v>0</v>
      </c>
      <c r="BM294" s="21">
        <f t="shared" si="231"/>
        <v>0</v>
      </c>
      <c r="BN294" s="21">
        <f t="shared" si="231"/>
        <v>20948006</v>
      </c>
      <c r="BO294" s="21">
        <f t="shared" si="231"/>
        <v>1123306</v>
      </c>
      <c r="BP294" s="21">
        <f t="shared" si="231"/>
        <v>19824700</v>
      </c>
      <c r="BQ294" s="21">
        <f t="shared" si="231"/>
        <v>0</v>
      </c>
      <c r="BR294" s="21">
        <f t="shared" si="231"/>
        <v>0</v>
      </c>
      <c r="BS294" s="21">
        <f t="shared" si="231"/>
        <v>0</v>
      </c>
      <c r="BT294" s="21">
        <f t="shared" si="231"/>
        <v>0</v>
      </c>
      <c r="BU294" s="21">
        <f t="shared" si="231"/>
        <v>0</v>
      </c>
      <c r="BV294" s="21">
        <f t="shared" ref="BV294:BY294" si="232">BV295+BV300+BV303</f>
        <v>20948006</v>
      </c>
      <c r="BW294" s="21">
        <f t="shared" si="232"/>
        <v>1123306</v>
      </c>
      <c r="BX294" s="21">
        <f t="shared" si="232"/>
        <v>19824700</v>
      </c>
      <c r="BY294" s="21">
        <f t="shared" si="232"/>
        <v>0</v>
      </c>
    </row>
    <row r="295" spans="1:77" ht="60" x14ac:dyDescent="0.25">
      <c r="A295" s="16" t="s">
        <v>258</v>
      </c>
      <c r="B295" s="9">
        <v>52</v>
      </c>
      <c r="C295" s="9">
        <v>0</v>
      </c>
      <c r="D295" s="13" t="s">
        <v>38</v>
      </c>
      <c r="E295" s="9">
        <v>852</v>
      </c>
      <c r="F295" s="13"/>
      <c r="G295" s="13"/>
      <c r="H295" s="13" t="s">
        <v>259</v>
      </c>
      <c r="I295" s="13"/>
      <c r="J295" s="18">
        <f t="shared" ref="J295:BU295" si="233">J296+J298</f>
        <v>1123306</v>
      </c>
      <c r="K295" s="21">
        <f t="shared" si="233"/>
        <v>1123306</v>
      </c>
      <c r="L295" s="21">
        <f t="shared" si="233"/>
        <v>0</v>
      </c>
      <c r="M295" s="21">
        <f t="shared" si="233"/>
        <v>0</v>
      </c>
      <c r="N295" s="21">
        <f t="shared" si="233"/>
        <v>0</v>
      </c>
      <c r="O295" s="21">
        <f t="shared" si="233"/>
        <v>0</v>
      </c>
      <c r="P295" s="21">
        <f t="shared" si="233"/>
        <v>0</v>
      </c>
      <c r="Q295" s="21">
        <f t="shared" si="233"/>
        <v>0</v>
      </c>
      <c r="R295" s="21">
        <f t="shared" si="233"/>
        <v>1123306</v>
      </c>
      <c r="S295" s="21">
        <f t="shared" si="233"/>
        <v>1123306</v>
      </c>
      <c r="T295" s="21">
        <f t="shared" si="233"/>
        <v>0</v>
      </c>
      <c r="U295" s="21">
        <f t="shared" si="233"/>
        <v>0</v>
      </c>
      <c r="V295" s="21">
        <f t="shared" si="233"/>
        <v>0</v>
      </c>
      <c r="W295" s="21">
        <f t="shared" si="233"/>
        <v>0</v>
      </c>
      <c r="X295" s="21">
        <f t="shared" si="233"/>
        <v>0</v>
      </c>
      <c r="Y295" s="21">
        <f t="shared" si="233"/>
        <v>0</v>
      </c>
      <c r="Z295" s="21">
        <f t="shared" si="233"/>
        <v>1123306</v>
      </c>
      <c r="AA295" s="21">
        <f t="shared" si="233"/>
        <v>1123306</v>
      </c>
      <c r="AB295" s="21">
        <f t="shared" si="233"/>
        <v>0</v>
      </c>
      <c r="AC295" s="21">
        <f t="shared" si="233"/>
        <v>0</v>
      </c>
      <c r="AD295" s="21">
        <f t="shared" si="233"/>
        <v>0</v>
      </c>
      <c r="AE295" s="21">
        <f t="shared" si="233"/>
        <v>0</v>
      </c>
      <c r="AF295" s="21">
        <f t="shared" si="233"/>
        <v>0</v>
      </c>
      <c r="AG295" s="21">
        <f t="shared" si="233"/>
        <v>0</v>
      </c>
      <c r="AH295" s="21">
        <f t="shared" si="233"/>
        <v>1123306</v>
      </c>
      <c r="AI295" s="21">
        <f t="shared" si="233"/>
        <v>1123306</v>
      </c>
      <c r="AJ295" s="21">
        <f t="shared" si="233"/>
        <v>0</v>
      </c>
      <c r="AK295" s="21">
        <f t="shared" si="233"/>
        <v>0</v>
      </c>
      <c r="AL295" s="18">
        <f t="shared" si="233"/>
        <v>1123306</v>
      </c>
      <c r="AM295" s="18">
        <f t="shared" si="233"/>
        <v>1123306</v>
      </c>
      <c r="AN295" s="18">
        <f t="shared" si="233"/>
        <v>0</v>
      </c>
      <c r="AO295" s="18">
        <f t="shared" si="233"/>
        <v>0</v>
      </c>
      <c r="AP295" s="21">
        <f t="shared" si="233"/>
        <v>0</v>
      </c>
      <c r="AQ295" s="21">
        <f t="shared" si="233"/>
        <v>0</v>
      </c>
      <c r="AR295" s="21">
        <f t="shared" si="233"/>
        <v>0</v>
      </c>
      <c r="AS295" s="21">
        <f t="shared" si="233"/>
        <v>0</v>
      </c>
      <c r="AT295" s="21">
        <f t="shared" si="233"/>
        <v>1123306</v>
      </c>
      <c r="AU295" s="21">
        <f t="shared" si="233"/>
        <v>1123306</v>
      </c>
      <c r="AV295" s="21">
        <f t="shared" si="233"/>
        <v>0</v>
      </c>
      <c r="AW295" s="21">
        <f t="shared" si="233"/>
        <v>0</v>
      </c>
      <c r="AX295" s="21">
        <f t="shared" si="233"/>
        <v>0</v>
      </c>
      <c r="AY295" s="21">
        <f t="shared" si="233"/>
        <v>0</v>
      </c>
      <c r="AZ295" s="21">
        <f t="shared" si="233"/>
        <v>0</v>
      </c>
      <c r="BA295" s="21">
        <f t="shared" si="233"/>
        <v>0</v>
      </c>
      <c r="BB295" s="21">
        <f t="shared" si="233"/>
        <v>1123306</v>
      </c>
      <c r="BC295" s="21">
        <f t="shared" si="233"/>
        <v>1123306</v>
      </c>
      <c r="BD295" s="21">
        <f t="shared" si="233"/>
        <v>0</v>
      </c>
      <c r="BE295" s="21">
        <f t="shared" si="233"/>
        <v>0</v>
      </c>
      <c r="BF295" s="18">
        <f t="shared" si="233"/>
        <v>1123306</v>
      </c>
      <c r="BG295" s="18">
        <f t="shared" si="233"/>
        <v>1123306</v>
      </c>
      <c r="BH295" s="18">
        <f t="shared" si="233"/>
        <v>0</v>
      </c>
      <c r="BI295" s="18">
        <f t="shared" si="233"/>
        <v>0</v>
      </c>
      <c r="BJ295" s="21">
        <f t="shared" si="233"/>
        <v>0</v>
      </c>
      <c r="BK295" s="21">
        <f t="shared" si="233"/>
        <v>0</v>
      </c>
      <c r="BL295" s="21">
        <f t="shared" si="233"/>
        <v>0</v>
      </c>
      <c r="BM295" s="21">
        <f t="shared" si="233"/>
        <v>0</v>
      </c>
      <c r="BN295" s="21">
        <f t="shared" si="233"/>
        <v>1123306</v>
      </c>
      <c r="BO295" s="21">
        <f t="shared" si="233"/>
        <v>1123306</v>
      </c>
      <c r="BP295" s="21">
        <f t="shared" si="233"/>
        <v>0</v>
      </c>
      <c r="BQ295" s="21">
        <f t="shared" si="233"/>
        <v>0</v>
      </c>
      <c r="BR295" s="21">
        <f t="shared" si="233"/>
        <v>0</v>
      </c>
      <c r="BS295" s="21">
        <f t="shared" si="233"/>
        <v>0</v>
      </c>
      <c r="BT295" s="21">
        <f t="shared" si="233"/>
        <v>0</v>
      </c>
      <c r="BU295" s="21">
        <f t="shared" si="233"/>
        <v>0</v>
      </c>
      <c r="BV295" s="21">
        <f t="shared" ref="BV295:BY295" si="234">BV296+BV298</f>
        <v>1123306</v>
      </c>
      <c r="BW295" s="21">
        <f t="shared" si="234"/>
        <v>1123306</v>
      </c>
      <c r="BX295" s="21">
        <f t="shared" si="234"/>
        <v>0</v>
      </c>
      <c r="BY295" s="21">
        <f t="shared" si="234"/>
        <v>0</v>
      </c>
    </row>
    <row r="296" spans="1:77" ht="120" x14ac:dyDescent="0.25">
      <c r="A296" s="26" t="s">
        <v>43</v>
      </c>
      <c r="B296" s="9">
        <v>52</v>
      </c>
      <c r="C296" s="9">
        <v>0</v>
      </c>
      <c r="D296" s="13" t="s">
        <v>38</v>
      </c>
      <c r="E296" s="9">
        <v>852</v>
      </c>
      <c r="F296" s="10" t="s">
        <v>158</v>
      </c>
      <c r="G296" s="10" t="s">
        <v>127</v>
      </c>
      <c r="H296" s="13" t="s">
        <v>259</v>
      </c>
      <c r="I296" s="13" t="s">
        <v>44</v>
      </c>
      <c r="J296" s="18">
        <f t="shared" ref="J296:BU296" si="235">J297</f>
        <v>799100</v>
      </c>
      <c r="K296" s="21">
        <f t="shared" si="235"/>
        <v>799100</v>
      </c>
      <c r="L296" s="21">
        <f t="shared" si="235"/>
        <v>0</v>
      </c>
      <c r="M296" s="21">
        <f t="shared" si="235"/>
        <v>0</v>
      </c>
      <c r="N296" s="21">
        <f t="shared" si="235"/>
        <v>0</v>
      </c>
      <c r="O296" s="21">
        <f t="shared" si="235"/>
        <v>0</v>
      </c>
      <c r="P296" s="21">
        <f t="shared" si="235"/>
        <v>0</v>
      </c>
      <c r="Q296" s="21">
        <f t="shared" si="235"/>
        <v>0</v>
      </c>
      <c r="R296" s="21">
        <f t="shared" si="235"/>
        <v>799100</v>
      </c>
      <c r="S296" s="21">
        <f t="shared" si="235"/>
        <v>799100</v>
      </c>
      <c r="T296" s="21">
        <f t="shared" si="235"/>
        <v>0</v>
      </c>
      <c r="U296" s="21">
        <f t="shared" si="235"/>
        <v>0</v>
      </c>
      <c r="V296" s="21">
        <f t="shared" si="235"/>
        <v>0</v>
      </c>
      <c r="W296" s="21">
        <f t="shared" si="235"/>
        <v>0</v>
      </c>
      <c r="X296" s="21">
        <f t="shared" si="235"/>
        <v>0</v>
      </c>
      <c r="Y296" s="21">
        <f t="shared" si="235"/>
        <v>0</v>
      </c>
      <c r="Z296" s="21">
        <f t="shared" si="235"/>
        <v>799100</v>
      </c>
      <c r="AA296" s="21">
        <f t="shared" si="235"/>
        <v>799100</v>
      </c>
      <c r="AB296" s="21">
        <f t="shared" si="235"/>
        <v>0</v>
      </c>
      <c r="AC296" s="21">
        <f t="shared" si="235"/>
        <v>0</v>
      </c>
      <c r="AD296" s="21">
        <f t="shared" si="235"/>
        <v>0</v>
      </c>
      <c r="AE296" s="21">
        <f t="shared" si="235"/>
        <v>0</v>
      </c>
      <c r="AF296" s="21">
        <f t="shared" si="235"/>
        <v>0</v>
      </c>
      <c r="AG296" s="21">
        <f t="shared" si="235"/>
        <v>0</v>
      </c>
      <c r="AH296" s="21">
        <f t="shared" si="235"/>
        <v>799100</v>
      </c>
      <c r="AI296" s="21">
        <f t="shared" si="235"/>
        <v>799100</v>
      </c>
      <c r="AJ296" s="21">
        <f t="shared" si="235"/>
        <v>0</v>
      </c>
      <c r="AK296" s="21">
        <f t="shared" si="235"/>
        <v>0</v>
      </c>
      <c r="AL296" s="18">
        <f t="shared" si="235"/>
        <v>799100</v>
      </c>
      <c r="AM296" s="18">
        <f t="shared" si="235"/>
        <v>799100</v>
      </c>
      <c r="AN296" s="18">
        <f t="shared" si="235"/>
        <v>0</v>
      </c>
      <c r="AO296" s="18">
        <f t="shared" si="235"/>
        <v>0</v>
      </c>
      <c r="AP296" s="21">
        <f t="shared" si="235"/>
        <v>0</v>
      </c>
      <c r="AQ296" s="21">
        <f t="shared" si="235"/>
        <v>0</v>
      </c>
      <c r="AR296" s="21">
        <f t="shared" si="235"/>
        <v>0</v>
      </c>
      <c r="AS296" s="21">
        <f t="shared" si="235"/>
        <v>0</v>
      </c>
      <c r="AT296" s="21">
        <f t="shared" si="235"/>
        <v>799100</v>
      </c>
      <c r="AU296" s="21">
        <f t="shared" si="235"/>
        <v>799100</v>
      </c>
      <c r="AV296" s="21">
        <f t="shared" si="235"/>
        <v>0</v>
      </c>
      <c r="AW296" s="21">
        <f t="shared" si="235"/>
        <v>0</v>
      </c>
      <c r="AX296" s="21">
        <f t="shared" si="235"/>
        <v>0</v>
      </c>
      <c r="AY296" s="21">
        <f t="shared" si="235"/>
        <v>0</v>
      </c>
      <c r="AZ296" s="21">
        <f t="shared" si="235"/>
        <v>0</v>
      </c>
      <c r="BA296" s="21">
        <f t="shared" si="235"/>
        <v>0</v>
      </c>
      <c r="BB296" s="21">
        <f t="shared" si="235"/>
        <v>799100</v>
      </c>
      <c r="BC296" s="21">
        <f t="shared" si="235"/>
        <v>799100</v>
      </c>
      <c r="BD296" s="21">
        <f t="shared" si="235"/>
        <v>0</v>
      </c>
      <c r="BE296" s="21">
        <f t="shared" si="235"/>
        <v>0</v>
      </c>
      <c r="BF296" s="18">
        <f t="shared" si="235"/>
        <v>799100</v>
      </c>
      <c r="BG296" s="18">
        <f t="shared" si="235"/>
        <v>799100</v>
      </c>
      <c r="BH296" s="18">
        <f t="shared" si="235"/>
        <v>0</v>
      </c>
      <c r="BI296" s="18">
        <f t="shared" si="235"/>
        <v>0</v>
      </c>
      <c r="BJ296" s="21">
        <f t="shared" si="235"/>
        <v>0</v>
      </c>
      <c r="BK296" s="21">
        <f t="shared" si="235"/>
        <v>0</v>
      </c>
      <c r="BL296" s="21">
        <f t="shared" si="235"/>
        <v>0</v>
      </c>
      <c r="BM296" s="21">
        <f t="shared" si="235"/>
        <v>0</v>
      </c>
      <c r="BN296" s="21">
        <f t="shared" si="235"/>
        <v>799100</v>
      </c>
      <c r="BO296" s="21">
        <f t="shared" si="235"/>
        <v>799100</v>
      </c>
      <c r="BP296" s="21">
        <f t="shared" si="235"/>
        <v>0</v>
      </c>
      <c r="BQ296" s="21">
        <f t="shared" si="235"/>
        <v>0</v>
      </c>
      <c r="BR296" s="21">
        <f t="shared" si="235"/>
        <v>0</v>
      </c>
      <c r="BS296" s="21">
        <f t="shared" si="235"/>
        <v>0</v>
      </c>
      <c r="BT296" s="21">
        <f t="shared" si="235"/>
        <v>0</v>
      </c>
      <c r="BU296" s="21">
        <f t="shared" si="235"/>
        <v>0</v>
      </c>
      <c r="BV296" s="21">
        <f t="shared" ref="BV296:BY296" si="236">BV297</f>
        <v>799100</v>
      </c>
      <c r="BW296" s="21">
        <f t="shared" si="236"/>
        <v>799100</v>
      </c>
      <c r="BX296" s="21">
        <f t="shared" si="236"/>
        <v>0</v>
      </c>
      <c r="BY296" s="21">
        <f t="shared" si="236"/>
        <v>0</v>
      </c>
    </row>
    <row r="297" spans="1:77" ht="45" x14ac:dyDescent="0.25">
      <c r="A297" s="26" t="s">
        <v>54</v>
      </c>
      <c r="B297" s="9">
        <v>52</v>
      </c>
      <c r="C297" s="9">
        <v>0</v>
      </c>
      <c r="D297" s="13" t="s">
        <v>38</v>
      </c>
      <c r="E297" s="9">
        <v>852</v>
      </c>
      <c r="F297" s="10" t="s">
        <v>158</v>
      </c>
      <c r="G297" s="10" t="s">
        <v>127</v>
      </c>
      <c r="H297" s="13" t="s">
        <v>259</v>
      </c>
      <c r="I297" s="13" t="s">
        <v>46</v>
      </c>
      <c r="J297" s="18">
        <f>'[1]3.ВС'!J344</f>
        <v>799100</v>
      </c>
      <c r="K297" s="21">
        <f>'[1]3.ВС'!K344</f>
        <v>799100</v>
      </c>
      <c r="L297" s="21">
        <f>'[1]3.ВС'!L344</f>
        <v>0</v>
      </c>
      <c r="M297" s="21">
        <f>'[1]3.ВС'!M344</f>
        <v>0</v>
      </c>
      <c r="N297" s="21">
        <f>'[1]3.ВС'!N344</f>
        <v>0</v>
      </c>
      <c r="O297" s="21">
        <f>'[1]3.ВС'!O344</f>
        <v>0</v>
      </c>
      <c r="P297" s="21">
        <f>'[1]3.ВС'!P344</f>
        <v>0</v>
      </c>
      <c r="Q297" s="21">
        <f>'[1]3.ВС'!Q344</f>
        <v>0</v>
      </c>
      <c r="R297" s="21">
        <f>'[1]3.ВС'!R344</f>
        <v>799100</v>
      </c>
      <c r="S297" s="21">
        <f>'[1]3.ВС'!S344</f>
        <v>799100</v>
      </c>
      <c r="T297" s="21">
        <f>'[1]3.ВС'!T344</f>
        <v>0</v>
      </c>
      <c r="U297" s="21">
        <f>'[1]3.ВС'!U344</f>
        <v>0</v>
      </c>
      <c r="V297" s="21">
        <f>'[1]3.ВС'!V344</f>
        <v>0</v>
      </c>
      <c r="W297" s="21">
        <f>'[1]3.ВС'!W344</f>
        <v>0</v>
      </c>
      <c r="X297" s="21">
        <f>'[1]3.ВС'!X344</f>
        <v>0</v>
      </c>
      <c r="Y297" s="21">
        <f>'[1]3.ВС'!Y344</f>
        <v>0</v>
      </c>
      <c r="Z297" s="21">
        <f>'[1]3.ВС'!Z344</f>
        <v>799100</v>
      </c>
      <c r="AA297" s="21">
        <f>'[1]3.ВС'!AA344</f>
        <v>799100</v>
      </c>
      <c r="AB297" s="21">
        <f>'[1]3.ВС'!AB344</f>
        <v>0</v>
      </c>
      <c r="AC297" s="21">
        <f>'[1]3.ВС'!AC344</f>
        <v>0</v>
      </c>
      <c r="AD297" s="21">
        <f>'[1]3.ВС'!AD344</f>
        <v>0</v>
      </c>
      <c r="AE297" s="21">
        <f>'[1]3.ВС'!AE344</f>
        <v>0</v>
      </c>
      <c r="AF297" s="21">
        <f>'[1]3.ВС'!AF344</f>
        <v>0</v>
      </c>
      <c r="AG297" s="21">
        <f>'[1]3.ВС'!AG344</f>
        <v>0</v>
      </c>
      <c r="AH297" s="21">
        <f>'[1]3.ВС'!AH344</f>
        <v>799100</v>
      </c>
      <c r="AI297" s="21">
        <f>'[1]3.ВС'!AI344</f>
        <v>799100</v>
      </c>
      <c r="AJ297" s="21">
        <f>'[1]3.ВС'!AJ344</f>
        <v>0</v>
      </c>
      <c r="AK297" s="21">
        <f>'[1]3.ВС'!AK344</f>
        <v>0</v>
      </c>
      <c r="AL297" s="18">
        <f>'[1]3.ВС'!AL344</f>
        <v>799100</v>
      </c>
      <c r="AM297" s="18">
        <f>'[1]3.ВС'!AM344</f>
        <v>799100</v>
      </c>
      <c r="AN297" s="18">
        <f>'[1]3.ВС'!AN344</f>
        <v>0</v>
      </c>
      <c r="AO297" s="18">
        <f>'[1]3.ВС'!AO344</f>
        <v>0</v>
      </c>
      <c r="AP297" s="21">
        <f>'[1]3.ВС'!AP344</f>
        <v>0</v>
      </c>
      <c r="AQ297" s="21">
        <f>'[1]3.ВС'!AQ344</f>
        <v>0</v>
      </c>
      <c r="AR297" s="21">
        <f>'[1]3.ВС'!AR344</f>
        <v>0</v>
      </c>
      <c r="AS297" s="21">
        <f>'[1]3.ВС'!AS344</f>
        <v>0</v>
      </c>
      <c r="AT297" s="21">
        <f>'[1]3.ВС'!AT344</f>
        <v>799100</v>
      </c>
      <c r="AU297" s="21">
        <f>'[1]3.ВС'!AU344</f>
        <v>799100</v>
      </c>
      <c r="AV297" s="21">
        <f>'[1]3.ВС'!AV344</f>
        <v>0</v>
      </c>
      <c r="AW297" s="21">
        <f>'[1]3.ВС'!AW344</f>
        <v>0</v>
      </c>
      <c r="AX297" s="21">
        <f>'[1]3.ВС'!AX344</f>
        <v>0</v>
      </c>
      <c r="AY297" s="21">
        <f>'[1]3.ВС'!AY344</f>
        <v>0</v>
      </c>
      <c r="AZ297" s="21">
        <f>'[1]3.ВС'!AZ344</f>
        <v>0</v>
      </c>
      <c r="BA297" s="21">
        <f>'[1]3.ВС'!BA344</f>
        <v>0</v>
      </c>
      <c r="BB297" s="21">
        <f>'[1]3.ВС'!BB344</f>
        <v>799100</v>
      </c>
      <c r="BC297" s="21">
        <f>'[1]3.ВС'!BC344</f>
        <v>799100</v>
      </c>
      <c r="BD297" s="21">
        <f>'[1]3.ВС'!BD344</f>
        <v>0</v>
      </c>
      <c r="BE297" s="21">
        <f>'[1]3.ВС'!BE344</f>
        <v>0</v>
      </c>
      <c r="BF297" s="18">
        <f>'[1]3.ВС'!BF344</f>
        <v>799100</v>
      </c>
      <c r="BG297" s="18">
        <f>'[1]3.ВС'!BG344</f>
        <v>799100</v>
      </c>
      <c r="BH297" s="18">
        <f>'[1]3.ВС'!BH344</f>
        <v>0</v>
      </c>
      <c r="BI297" s="18">
        <f>'[1]3.ВС'!BI344</f>
        <v>0</v>
      </c>
      <c r="BJ297" s="21">
        <f>'[1]3.ВС'!BJ344</f>
        <v>0</v>
      </c>
      <c r="BK297" s="21">
        <f>'[1]3.ВС'!BK344</f>
        <v>0</v>
      </c>
      <c r="BL297" s="21">
        <f>'[1]3.ВС'!BL344</f>
        <v>0</v>
      </c>
      <c r="BM297" s="21">
        <f>'[1]3.ВС'!BM344</f>
        <v>0</v>
      </c>
      <c r="BN297" s="21">
        <f>'[1]3.ВС'!BN344</f>
        <v>799100</v>
      </c>
      <c r="BO297" s="21">
        <f>'[1]3.ВС'!BO344</f>
        <v>799100</v>
      </c>
      <c r="BP297" s="21">
        <f>'[1]3.ВС'!BP344</f>
        <v>0</v>
      </c>
      <c r="BQ297" s="21">
        <f>'[1]3.ВС'!BQ344</f>
        <v>0</v>
      </c>
      <c r="BR297" s="21">
        <f>'[1]3.ВС'!BR344</f>
        <v>0</v>
      </c>
      <c r="BS297" s="21">
        <f>'[1]3.ВС'!BS344</f>
        <v>0</v>
      </c>
      <c r="BT297" s="21">
        <f>'[1]3.ВС'!BT344</f>
        <v>0</v>
      </c>
      <c r="BU297" s="21">
        <f>'[1]3.ВС'!BU344</f>
        <v>0</v>
      </c>
      <c r="BV297" s="21">
        <f>'[1]3.ВС'!BV344</f>
        <v>799100</v>
      </c>
      <c r="BW297" s="21">
        <f>'[1]3.ВС'!BW344</f>
        <v>799100</v>
      </c>
      <c r="BX297" s="21">
        <f>'[1]3.ВС'!BX344</f>
        <v>0</v>
      </c>
      <c r="BY297" s="21">
        <f>'[1]3.ВС'!BY344</f>
        <v>0</v>
      </c>
    </row>
    <row r="298" spans="1:77" ht="45" x14ac:dyDescent="0.25">
      <c r="A298" s="12" t="s">
        <v>47</v>
      </c>
      <c r="B298" s="9">
        <v>52</v>
      </c>
      <c r="C298" s="9">
        <v>0</v>
      </c>
      <c r="D298" s="13" t="s">
        <v>38</v>
      </c>
      <c r="E298" s="9">
        <v>852</v>
      </c>
      <c r="F298" s="10" t="s">
        <v>158</v>
      </c>
      <c r="G298" s="10" t="s">
        <v>127</v>
      </c>
      <c r="H298" s="13" t="s">
        <v>259</v>
      </c>
      <c r="I298" s="13" t="s">
        <v>48</v>
      </c>
      <c r="J298" s="18">
        <f t="shared" ref="J298:BU298" si="237">J299</f>
        <v>324206</v>
      </c>
      <c r="K298" s="21">
        <f t="shared" si="237"/>
        <v>324206</v>
      </c>
      <c r="L298" s="21">
        <f t="shared" si="237"/>
        <v>0</v>
      </c>
      <c r="M298" s="21">
        <f t="shared" si="237"/>
        <v>0</v>
      </c>
      <c r="N298" s="21">
        <f t="shared" si="237"/>
        <v>0</v>
      </c>
      <c r="O298" s="21">
        <f t="shared" si="237"/>
        <v>0</v>
      </c>
      <c r="P298" s="21">
        <f t="shared" si="237"/>
        <v>0</v>
      </c>
      <c r="Q298" s="21">
        <f t="shared" si="237"/>
        <v>0</v>
      </c>
      <c r="R298" s="21">
        <f t="shared" si="237"/>
        <v>324206</v>
      </c>
      <c r="S298" s="21">
        <f t="shared" si="237"/>
        <v>324206</v>
      </c>
      <c r="T298" s="21">
        <f t="shared" si="237"/>
        <v>0</v>
      </c>
      <c r="U298" s="21">
        <f t="shared" si="237"/>
        <v>0</v>
      </c>
      <c r="V298" s="21">
        <f t="shared" si="237"/>
        <v>0</v>
      </c>
      <c r="W298" s="21">
        <f t="shared" si="237"/>
        <v>0</v>
      </c>
      <c r="X298" s="21">
        <f t="shared" si="237"/>
        <v>0</v>
      </c>
      <c r="Y298" s="21">
        <f t="shared" si="237"/>
        <v>0</v>
      </c>
      <c r="Z298" s="21">
        <f t="shared" si="237"/>
        <v>324206</v>
      </c>
      <c r="AA298" s="21">
        <f t="shared" si="237"/>
        <v>324206</v>
      </c>
      <c r="AB298" s="21">
        <f t="shared" si="237"/>
        <v>0</v>
      </c>
      <c r="AC298" s="21">
        <f t="shared" si="237"/>
        <v>0</v>
      </c>
      <c r="AD298" s="21">
        <f t="shared" si="237"/>
        <v>0</v>
      </c>
      <c r="AE298" s="21">
        <f t="shared" si="237"/>
        <v>0</v>
      </c>
      <c r="AF298" s="21">
        <f t="shared" si="237"/>
        <v>0</v>
      </c>
      <c r="AG298" s="21">
        <f t="shared" si="237"/>
        <v>0</v>
      </c>
      <c r="AH298" s="21">
        <f t="shared" si="237"/>
        <v>324206</v>
      </c>
      <c r="AI298" s="21">
        <f t="shared" si="237"/>
        <v>324206</v>
      </c>
      <c r="AJ298" s="21">
        <f t="shared" si="237"/>
        <v>0</v>
      </c>
      <c r="AK298" s="21">
        <f t="shared" si="237"/>
        <v>0</v>
      </c>
      <c r="AL298" s="18">
        <f t="shared" si="237"/>
        <v>324206</v>
      </c>
      <c r="AM298" s="18">
        <f t="shared" si="237"/>
        <v>324206</v>
      </c>
      <c r="AN298" s="18">
        <f t="shared" si="237"/>
        <v>0</v>
      </c>
      <c r="AO298" s="18">
        <f t="shared" si="237"/>
        <v>0</v>
      </c>
      <c r="AP298" s="21">
        <f t="shared" si="237"/>
        <v>0</v>
      </c>
      <c r="AQ298" s="21">
        <f t="shared" si="237"/>
        <v>0</v>
      </c>
      <c r="AR298" s="21">
        <f t="shared" si="237"/>
        <v>0</v>
      </c>
      <c r="AS298" s="21">
        <f t="shared" si="237"/>
        <v>0</v>
      </c>
      <c r="AT298" s="21">
        <f t="shared" si="237"/>
        <v>324206</v>
      </c>
      <c r="AU298" s="21">
        <f t="shared" si="237"/>
        <v>324206</v>
      </c>
      <c r="AV298" s="21">
        <f t="shared" si="237"/>
        <v>0</v>
      </c>
      <c r="AW298" s="21">
        <f t="shared" si="237"/>
        <v>0</v>
      </c>
      <c r="AX298" s="21">
        <f t="shared" si="237"/>
        <v>0</v>
      </c>
      <c r="AY298" s="21">
        <f t="shared" si="237"/>
        <v>0</v>
      </c>
      <c r="AZ298" s="21">
        <f t="shared" si="237"/>
        <v>0</v>
      </c>
      <c r="BA298" s="21">
        <f t="shared" si="237"/>
        <v>0</v>
      </c>
      <c r="BB298" s="21">
        <f t="shared" si="237"/>
        <v>324206</v>
      </c>
      <c r="BC298" s="21">
        <f t="shared" si="237"/>
        <v>324206</v>
      </c>
      <c r="BD298" s="21">
        <f t="shared" si="237"/>
        <v>0</v>
      </c>
      <c r="BE298" s="21">
        <f t="shared" si="237"/>
        <v>0</v>
      </c>
      <c r="BF298" s="18">
        <f t="shared" si="237"/>
        <v>324206</v>
      </c>
      <c r="BG298" s="18">
        <f t="shared" si="237"/>
        <v>324206</v>
      </c>
      <c r="BH298" s="18">
        <f t="shared" si="237"/>
        <v>0</v>
      </c>
      <c r="BI298" s="18">
        <f t="shared" si="237"/>
        <v>0</v>
      </c>
      <c r="BJ298" s="21">
        <f t="shared" si="237"/>
        <v>0</v>
      </c>
      <c r="BK298" s="21">
        <f t="shared" si="237"/>
        <v>0</v>
      </c>
      <c r="BL298" s="21">
        <f t="shared" si="237"/>
        <v>0</v>
      </c>
      <c r="BM298" s="21">
        <f t="shared" si="237"/>
        <v>0</v>
      </c>
      <c r="BN298" s="21">
        <f t="shared" si="237"/>
        <v>324206</v>
      </c>
      <c r="BO298" s="21">
        <f t="shared" si="237"/>
        <v>324206</v>
      </c>
      <c r="BP298" s="21">
        <f t="shared" si="237"/>
        <v>0</v>
      </c>
      <c r="BQ298" s="21">
        <f t="shared" si="237"/>
        <v>0</v>
      </c>
      <c r="BR298" s="21">
        <f t="shared" si="237"/>
        <v>0</v>
      </c>
      <c r="BS298" s="21">
        <f t="shared" si="237"/>
        <v>0</v>
      </c>
      <c r="BT298" s="21">
        <f t="shared" si="237"/>
        <v>0</v>
      </c>
      <c r="BU298" s="21">
        <f t="shared" si="237"/>
        <v>0</v>
      </c>
      <c r="BV298" s="21">
        <f t="shared" ref="BV298:BY298" si="238">BV299</f>
        <v>324206</v>
      </c>
      <c r="BW298" s="21">
        <f t="shared" si="238"/>
        <v>324206</v>
      </c>
      <c r="BX298" s="21">
        <f t="shared" si="238"/>
        <v>0</v>
      </c>
      <c r="BY298" s="21">
        <f t="shared" si="238"/>
        <v>0</v>
      </c>
    </row>
    <row r="299" spans="1:77" ht="60" x14ac:dyDescent="0.25">
      <c r="A299" s="12" t="s">
        <v>49</v>
      </c>
      <c r="B299" s="9">
        <v>52</v>
      </c>
      <c r="C299" s="9">
        <v>0</v>
      </c>
      <c r="D299" s="13" t="s">
        <v>38</v>
      </c>
      <c r="E299" s="9">
        <v>852</v>
      </c>
      <c r="F299" s="10" t="s">
        <v>158</v>
      </c>
      <c r="G299" s="10" t="s">
        <v>127</v>
      </c>
      <c r="H299" s="13" t="s">
        <v>259</v>
      </c>
      <c r="I299" s="13" t="s">
        <v>50</v>
      </c>
      <c r="J299" s="18">
        <f>'[1]3.ВС'!J346</f>
        <v>324206</v>
      </c>
      <c r="K299" s="21">
        <f>'[1]3.ВС'!K346</f>
        <v>324206</v>
      </c>
      <c r="L299" s="21">
        <f>'[1]3.ВС'!L346</f>
        <v>0</v>
      </c>
      <c r="M299" s="21">
        <f>'[1]3.ВС'!M346</f>
        <v>0</v>
      </c>
      <c r="N299" s="21">
        <f>'[1]3.ВС'!N346</f>
        <v>0</v>
      </c>
      <c r="O299" s="21">
        <f>'[1]3.ВС'!O346</f>
        <v>0</v>
      </c>
      <c r="P299" s="21">
        <f>'[1]3.ВС'!P346</f>
        <v>0</v>
      </c>
      <c r="Q299" s="21">
        <f>'[1]3.ВС'!Q346</f>
        <v>0</v>
      </c>
      <c r="R299" s="21">
        <f>'[1]3.ВС'!R346</f>
        <v>324206</v>
      </c>
      <c r="S299" s="21">
        <f>'[1]3.ВС'!S346</f>
        <v>324206</v>
      </c>
      <c r="T299" s="21">
        <f>'[1]3.ВС'!T346</f>
        <v>0</v>
      </c>
      <c r="U299" s="21">
        <f>'[1]3.ВС'!U346</f>
        <v>0</v>
      </c>
      <c r="V299" s="21">
        <f>'[1]3.ВС'!V346</f>
        <v>0</v>
      </c>
      <c r="W299" s="21">
        <f>'[1]3.ВС'!W346</f>
        <v>0</v>
      </c>
      <c r="X299" s="21">
        <f>'[1]3.ВС'!X346</f>
        <v>0</v>
      </c>
      <c r="Y299" s="21">
        <f>'[1]3.ВС'!Y346</f>
        <v>0</v>
      </c>
      <c r="Z299" s="21">
        <f>'[1]3.ВС'!Z346</f>
        <v>324206</v>
      </c>
      <c r="AA299" s="21">
        <f>'[1]3.ВС'!AA346</f>
        <v>324206</v>
      </c>
      <c r="AB299" s="21">
        <f>'[1]3.ВС'!AB346</f>
        <v>0</v>
      </c>
      <c r="AC299" s="21">
        <f>'[1]3.ВС'!AC346</f>
        <v>0</v>
      </c>
      <c r="AD299" s="21">
        <f>'[1]3.ВС'!AD346</f>
        <v>0</v>
      </c>
      <c r="AE299" s="21">
        <f>'[1]3.ВС'!AE346</f>
        <v>0</v>
      </c>
      <c r="AF299" s="21">
        <f>'[1]3.ВС'!AF346</f>
        <v>0</v>
      </c>
      <c r="AG299" s="21">
        <f>'[1]3.ВС'!AG346</f>
        <v>0</v>
      </c>
      <c r="AH299" s="21">
        <f>'[1]3.ВС'!AH346</f>
        <v>324206</v>
      </c>
      <c r="AI299" s="21">
        <f>'[1]3.ВС'!AI346</f>
        <v>324206</v>
      </c>
      <c r="AJ299" s="21">
        <f>'[1]3.ВС'!AJ346</f>
        <v>0</v>
      </c>
      <c r="AK299" s="21">
        <f>'[1]3.ВС'!AK346</f>
        <v>0</v>
      </c>
      <c r="AL299" s="18">
        <f>'[1]3.ВС'!AL346</f>
        <v>324206</v>
      </c>
      <c r="AM299" s="18">
        <f>'[1]3.ВС'!AM346</f>
        <v>324206</v>
      </c>
      <c r="AN299" s="18">
        <f>'[1]3.ВС'!AN346</f>
        <v>0</v>
      </c>
      <c r="AO299" s="18">
        <f>'[1]3.ВС'!AO346</f>
        <v>0</v>
      </c>
      <c r="AP299" s="21">
        <f>'[1]3.ВС'!AP346</f>
        <v>0</v>
      </c>
      <c r="AQ299" s="21">
        <f>'[1]3.ВС'!AQ346</f>
        <v>0</v>
      </c>
      <c r="AR299" s="21">
        <f>'[1]3.ВС'!AR346</f>
        <v>0</v>
      </c>
      <c r="AS299" s="21">
        <f>'[1]3.ВС'!AS346</f>
        <v>0</v>
      </c>
      <c r="AT299" s="21">
        <f>'[1]3.ВС'!AT346</f>
        <v>324206</v>
      </c>
      <c r="AU299" s="21">
        <f>'[1]3.ВС'!AU346</f>
        <v>324206</v>
      </c>
      <c r="AV299" s="21">
        <f>'[1]3.ВС'!AV346</f>
        <v>0</v>
      </c>
      <c r="AW299" s="21">
        <f>'[1]3.ВС'!AW346</f>
        <v>0</v>
      </c>
      <c r="AX299" s="21">
        <f>'[1]3.ВС'!AX346</f>
        <v>0</v>
      </c>
      <c r="AY299" s="21">
        <f>'[1]3.ВС'!AY346</f>
        <v>0</v>
      </c>
      <c r="AZ299" s="21">
        <f>'[1]3.ВС'!AZ346</f>
        <v>0</v>
      </c>
      <c r="BA299" s="21">
        <f>'[1]3.ВС'!BA346</f>
        <v>0</v>
      </c>
      <c r="BB299" s="21">
        <f>'[1]3.ВС'!BB346</f>
        <v>324206</v>
      </c>
      <c r="BC299" s="21">
        <f>'[1]3.ВС'!BC346</f>
        <v>324206</v>
      </c>
      <c r="BD299" s="21">
        <f>'[1]3.ВС'!BD346</f>
        <v>0</v>
      </c>
      <c r="BE299" s="21">
        <f>'[1]3.ВС'!BE346</f>
        <v>0</v>
      </c>
      <c r="BF299" s="18">
        <f>'[1]3.ВС'!BF346</f>
        <v>324206</v>
      </c>
      <c r="BG299" s="18">
        <f>'[1]3.ВС'!BG346</f>
        <v>324206</v>
      </c>
      <c r="BH299" s="18">
        <f>'[1]3.ВС'!BH346</f>
        <v>0</v>
      </c>
      <c r="BI299" s="18">
        <f>'[1]3.ВС'!BI346</f>
        <v>0</v>
      </c>
      <c r="BJ299" s="21">
        <f>'[1]3.ВС'!BJ346</f>
        <v>0</v>
      </c>
      <c r="BK299" s="21">
        <f>'[1]3.ВС'!BK346</f>
        <v>0</v>
      </c>
      <c r="BL299" s="21">
        <f>'[1]3.ВС'!BL346</f>
        <v>0</v>
      </c>
      <c r="BM299" s="21">
        <f>'[1]3.ВС'!BM346</f>
        <v>0</v>
      </c>
      <c r="BN299" s="21">
        <f>'[1]3.ВС'!BN346</f>
        <v>324206</v>
      </c>
      <c r="BO299" s="21">
        <f>'[1]3.ВС'!BO346</f>
        <v>324206</v>
      </c>
      <c r="BP299" s="21">
        <f>'[1]3.ВС'!BP346</f>
        <v>0</v>
      </c>
      <c r="BQ299" s="21">
        <f>'[1]3.ВС'!BQ346</f>
        <v>0</v>
      </c>
      <c r="BR299" s="21">
        <f>'[1]3.ВС'!BR346</f>
        <v>0</v>
      </c>
      <c r="BS299" s="21">
        <f>'[1]3.ВС'!BS346</f>
        <v>0</v>
      </c>
      <c r="BT299" s="21">
        <f>'[1]3.ВС'!BT346</f>
        <v>0</v>
      </c>
      <c r="BU299" s="21">
        <f>'[1]3.ВС'!BU346</f>
        <v>0</v>
      </c>
      <c r="BV299" s="21">
        <f>'[1]3.ВС'!BV346</f>
        <v>324206</v>
      </c>
      <c r="BW299" s="21">
        <f>'[1]3.ВС'!BW346</f>
        <v>324206</v>
      </c>
      <c r="BX299" s="21">
        <f>'[1]3.ВС'!BX346</f>
        <v>0</v>
      </c>
      <c r="BY299" s="21">
        <f>'[1]3.ВС'!BY346</f>
        <v>0</v>
      </c>
    </row>
    <row r="300" spans="1:77" ht="45" x14ac:dyDescent="0.25">
      <c r="A300" s="16" t="s">
        <v>70</v>
      </c>
      <c r="B300" s="9">
        <v>52</v>
      </c>
      <c r="C300" s="9">
        <v>0</v>
      </c>
      <c r="D300" s="13" t="s">
        <v>38</v>
      </c>
      <c r="E300" s="9">
        <v>852</v>
      </c>
      <c r="F300" s="13" t="s">
        <v>131</v>
      </c>
      <c r="G300" s="13" t="s">
        <v>120</v>
      </c>
      <c r="H300" s="13" t="s">
        <v>71</v>
      </c>
      <c r="I300" s="13"/>
      <c r="J300" s="18">
        <f t="shared" si="229"/>
        <v>1363200</v>
      </c>
      <c r="K300" s="21">
        <f t="shared" si="229"/>
        <v>0</v>
      </c>
      <c r="L300" s="21">
        <f t="shared" si="229"/>
        <v>1363200</v>
      </c>
      <c r="M300" s="21">
        <f t="shared" si="229"/>
        <v>0</v>
      </c>
      <c r="N300" s="21">
        <f t="shared" si="229"/>
        <v>0</v>
      </c>
      <c r="O300" s="21">
        <f t="shared" si="229"/>
        <v>0</v>
      </c>
      <c r="P300" s="21">
        <f t="shared" si="229"/>
        <v>0</v>
      </c>
      <c r="Q300" s="21">
        <f t="shared" si="229"/>
        <v>0</v>
      </c>
      <c r="R300" s="21">
        <f t="shared" si="229"/>
        <v>1363200</v>
      </c>
      <c r="S300" s="21">
        <f t="shared" si="229"/>
        <v>0</v>
      </c>
      <c r="T300" s="21">
        <f t="shared" si="229"/>
        <v>1363200</v>
      </c>
      <c r="U300" s="21">
        <f t="shared" si="229"/>
        <v>0</v>
      </c>
      <c r="V300" s="21">
        <f t="shared" si="229"/>
        <v>0</v>
      </c>
      <c r="W300" s="21">
        <f t="shared" si="229"/>
        <v>0</v>
      </c>
      <c r="X300" s="21">
        <f t="shared" si="229"/>
        <v>0</v>
      </c>
      <c r="Y300" s="21">
        <f t="shared" si="229"/>
        <v>0</v>
      </c>
      <c r="Z300" s="21">
        <f t="shared" si="229"/>
        <v>1363200</v>
      </c>
      <c r="AA300" s="21">
        <f t="shared" si="229"/>
        <v>0</v>
      </c>
      <c r="AB300" s="21">
        <f t="shared" si="229"/>
        <v>1363200</v>
      </c>
      <c r="AC300" s="21">
        <f t="shared" si="229"/>
        <v>0</v>
      </c>
      <c r="AD300" s="21">
        <f t="shared" si="229"/>
        <v>0</v>
      </c>
      <c r="AE300" s="21">
        <f t="shared" si="229"/>
        <v>0</v>
      </c>
      <c r="AF300" s="21">
        <f t="shared" si="229"/>
        <v>0</v>
      </c>
      <c r="AG300" s="21">
        <f t="shared" si="229"/>
        <v>0</v>
      </c>
      <c r="AH300" s="21">
        <f t="shared" si="229"/>
        <v>1363200</v>
      </c>
      <c r="AI300" s="21">
        <f t="shared" si="229"/>
        <v>0</v>
      </c>
      <c r="AJ300" s="21">
        <f t="shared" si="229"/>
        <v>1363200</v>
      </c>
      <c r="AK300" s="21">
        <f t="shared" si="229"/>
        <v>0</v>
      </c>
      <c r="AL300" s="18">
        <f t="shared" si="229"/>
        <v>1363200</v>
      </c>
      <c r="AM300" s="18">
        <f t="shared" si="229"/>
        <v>0</v>
      </c>
      <c r="AN300" s="18">
        <f t="shared" si="229"/>
        <v>1363200</v>
      </c>
      <c r="AO300" s="18">
        <f t="shared" si="229"/>
        <v>0</v>
      </c>
      <c r="AP300" s="21">
        <f t="shared" si="229"/>
        <v>0</v>
      </c>
      <c r="AQ300" s="21">
        <f t="shared" si="229"/>
        <v>0</v>
      </c>
      <c r="AR300" s="21">
        <f t="shared" si="229"/>
        <v>0</v>
      </c>
      <c r="AS300" s="21">
        <f t="shared" si="229"/>
        <v>0</v>
      </c>
      <c r="AT300" s="21">
        <f t="shared" si="229"/>
        <v>1363200</v>
      </c>
      <c r="AU300" s="21">
        <f t="shared" si="229"/>
        <v>0</v>
      </c>
      <c r="AV300" s="21">
        <f t="shared" si="229"/>
        <v>1363200</v>
      </c>
      <c r="AW300" s="21">
        <f t="shared" si="229"/>
        <v>0</v>
      </c>
      <c r="AX300" s="21">
        <f t="shared" si="229"/>
        <v>0</v>
      </c>
      <c r="AY300" s="21">
        <f t="shared" si="229"/>
        <v>0</v>
      </c>
      <c r="AZ300" s="21">
        <f t="shared" si="229"/>
        <v>0</v>
      </c>
      <c r="BA300" s="21">
        <f t="shared" si="229"/>
        <v>0</v>
      </c>
      <c r="BB300" s="21">
        <f t="shared" si="229"/>
        <v>1363200</v>
      </c>
      <c r="BC300" s="21">
        <f t="shared" si="229"/>
        <v>0</v>
      </c>
      <c r="BD300" s="21">
        <f t="shared" si="229"/>
        <v>1363200</v>
      </c>
      <c r="BE300" s="21">
        <f t="shared" si="229"/>
        <v>0</v>
      </c>
      <c r="BF300" s="18">
        <f t="shared" si="229"/>
        <v>1363200</v>
      </c>
      <c r="BG300" s="18">
        <f t="shared" si="229"/>
        <v>0</v>
      </c>
      <c r="BH300" s="18">
        <f t="shared" si="229"/>
        <v>1363200</v>
      </c>
      <c r="BI300" s="18">
        <f t="shared" si="229"/>
        <v>0</v>
      </c>
      <c r="BJ300" s="21">
        <f t="shared" si="229"/>
        <v>0</v>
      </c>
      <c r="BK300" s="21">
        <f t="shared" ref="BK300:BY301" si="239">BK301</f>
        <v>0</v>
      </c>
      <c r="BL300" s="21">
        <f t="shared" si="239"/>
        <v>0</v>
      </c>
      <c r="BM300" s="21">
        <f t="shared" si="239"/>
        <v>0</v>
      </c>
      <c r="BN300" s="21">
        <f t="shared" si="239"/>
        <v>1363200</v>
      </c>
      <c r="BO300" s="21">
        <f t="shared" si="239"/>
        <v>0</v>
      </c>
      <c r="BP300" s="21">
        <f t="shared" si="239"/>
        <v>1363200</v>
      </c>
      <c r="BQ300" s="21">
        <f t="shared" si="239"/>
        <v>0</v>
      </c>
      <c r="BR300" s="21">
        <f t="shared" si="239"/>
        <v>0</v>
      </c>
      <c r="BS300" s="21">
        <f t="shared" si="239"/>
        <v>0</v>
      </c>
      <c r="BT300" s="21">
        <f t="shared" si="239"/>
        <v>0</v>
      </c>
      <c r="BU300" s="21">
        <f t="shared" si="239"/>
        <v>0</v>
      </c>
      <c r="BV300" s="21">
        <f t="shared" si="239"/>
        <v>1363200</v>
      </c>
      <c r="BW300" s="21">
        <f t="shared" si="239"/>
        <v>0</v>
      </c>
      <c r="BX300" s="21">
        <f t="shared" si="239"/>
        <v>1363200</v>
      </c>
      <c r="BY300" s="21">
        <f t="shared" si="239"/>
        <v>0</v>
      </c>
    </row>
    <row r="301" spans="1:77" ht="120" x14ac:dyDescent="0.25">
      <c r="A301" s="26" t="s">
        <v>43</v>
      </c>
      <c r="B301" s="9">
        <v>52</v>
      </c>
      <c r="C301" s="9">
        <v>0</v>
      </c>
      <c r="D301" s="10" t="s">
        <v>38</v>
      </c>
      <c r="E301" s="9">
        <v>852</v>
      </c>
      <c r="F301" s="13" t="s">
        <v>131</v>
      </c>
      <c r="G301" s="13" t="s">
        <v>120</v>
      </c>
      <c r="H301" s="13" t="s">
        <v>71</v>
      </c>
      <c r="I301" s="13" t="s">
        <v>44</v>
      </c>
      <c r="J301" s="18">
        <f t="shared" si="229"/>
        <v>1363200</v>
      </c>
      <c r="K301" s="21">
        <f t="shared" si="229"/>
        <v>0</v>
      </c>
      <c r="L301" s="21">
        <f t="shared" si="229"/>
        <v>1363200</v>
      </c>
      <c r="M301" s="21">
        <f t="shared" si="229"/>
        <v>0</v>
      </c>
      <c r="N301" s="21">
        <f t="shared" si="229"/>
        <v>0</v>
      </c>
      <c r="O301" s="21">
        <f t="shared" si="229"/>
        <v>0</v>
      </c>
      <c r="P301" s="21">
        <f t="shared" si="229"/>
        <v>0</v>
      </c>
      <c r="Q301" s="21">
        <f t="shared" si="229"/>
        <v>0</v>
      </c>
      <c r="R301" s="21">
        <f t="shared" si="229"/>
        <v>1363200</v>
      </c>
      <c r="S301" s="21">
        <f t="shared" si="229"/>
        <v>0</v>
      </c>
      <c r="T301" s="21">
        <f t="shared" si="229"/>
        <v>1363200</v>
      </c>
      <c r="U301" s="21">
        <f t="shared" si="229"/>
        <v>0</v>
      </c>
      <c r="V301" s="21">
        <f t="shared" si="229"/>
        <v>0</v>
      </c>
      <c r="W301" s="21">
        <f t="shared" si="229"/>
        <v>0</v>
      </c>
      <c r="X301" s="21">
        <f t="shared" si="229"/>
        <v>0</v>
      </c>
      <c r="Y301" s="21">
        <f t="shared" si="229"/>
        <v>0</v>
      </c>
      <c r="Z301" s="21">
        <f t="shared" si="229"/>
        <v>1363200</v>
      </c>
      <c r="AA301" s="21">
        <f t="shared" si="229"/>
        <v>0</v>
      </c>
      <c r="AB301" s="21">
        <f t="shared" si="229"/>
        <v>1363200</v>
      </c>
      <c r="AC301" s="21">
        <f t="shared" si="229"/>
        <v>0</v>
      </c>
      <c r="AD301" s="21">
        <f t="shared" si="229"/>
        <v>0</v>
      </c>
      <c r="AE301" s="21">
        <f t="shared" si="229"/>
        <v>0</v>
      </c>
      <c r="AF301" s="21">
        <f t="shared" si="229"/>
        <v>0</v>
      </c>
      <c r="AG301" s="21">
        <f t="shared" si="229"/>
        <v>0</v>
      </c>
      <c r="AH301" s="21">
        <f t="shared" si="229"/>
        <v>1363200</v>
      </c>
      <c r="AI301" s="21">
        <f t="shared" si="229"/>
        <v>0</v>
      </c>
      <c r="AJ301" s="21">
        <f t="shared" si="229"/>
        <v>1363200</v>
      </c>
      <c r="AK301" s="21">
        <f t="shared" si="229"/>
        <v>0</v>
      </c>
      <c r="AL301" s="18">
        <f t="shared" si="229"/>
        <v>1363200</v>
      </c>
      <c r="AM301" s="18">
        <f t="shared" si="229"/>
        <v>0</v>
      </c>
      <c r="AN301" s="18">
        <f t="shared" si="229"/>
        <v>1363200</v>
      </c>
      <c r="AO301" s="18">
        <f t="shared" si="229"/>
        <v>0</v>
      </c>
      <c r="AP301" s="21">
        <f t="shared" si="229"/>
        <v>0</v>
      </c>
      <c r="AQ301" s="21">
        <f t="shared" si="229"/>
        <v>0</v>
      </c>
      <c r="AR301" s="21">
        <f t="shared" si="229"/>
        <v>0</v>
      </c>
      <c r="AS301" s="21">
        <f t="shared" si="229"/>
        <v>0</v>
      </c>
      <c r="AT301" s="21">
        <f t="shared" si="229"/>
        <v>1363200</v>
      </c>
      <c r="AU301" s="21">
        <f t="shared" si="229"/>
        <v>0</v>
      </c>
      <c r="AV301" s="21">
        <f t="shared" si="229"/>
        <v>1363200</v>
      </c>
      <c r="AW301" s="21">
        <f t="shared" si="229"/>
        <v>0</v>
      </c>
      <c r="AX301" s="21">
        <f t="shared" si="229"/>
        <v>0</v>
      </c>
      <c r="AY301" s="21">
        <f t="shared" si="229"/>
        <v>0</v>
      </c>
      <c r="AZ301" s="21">
        <f t="shared" si="229"/>
        <v>0</v>
      </c>
      <c r="BA301" s="21">
        <f t="shared" si="229"/>
        <v>0</v>
      </c>
      <c r="BB301" s="21">
        <f t="shared" si="229"/>
        <v>1363200</v>
      </c>
      <c r="BC301" s="21">
        <f t="shared" si="229"/>
        <v>0</v>
      </c>
      <c r="BD301" s="21">
        <f t="shared" si="229"/>
        <v>1363200</v>
      </c>
      <c r="BE301" s="21">
        <f t="shared" si="229"/>
        <v>0</v>
      </c>
      <c r="BF301" s="18">
        <f t="shared" si="229"/>
        <v>1363200</v>
      </c>
      <c r="BG301" s="18">
        <f t="shared" si="229"/>
        <v>0</v>
      </c>
      <c r="BH301" s="18">
        <f t="shared" si="229"/>
        <v>1363200</v>
      </c>
      <c r="BI301" s="18">
        <f t="shared" si="229"/>
        <v>0</v>
      </c>
      <c r="BJ301" s="21">
        <f t="shared" si="229"/>
        <v>0</v>
      </c>
      <c r="BK301" s="21">
        <f t="shared" si="239"/>
        <v>0</v>
      </c>
      <c r="BL301" s="21">
        <f t="shared" si="239"/>
        <v>0</v>
      </c>
      <c r="BM301" s="21">
        <f t="shared" si="239"/>
        <v>0</v>
      </c>
      <c r="BN301" s="21">
        <f t="shared" si="239"/>
        <v>1363200</v>
      </c>
      <c r="BO301" s="21">
        <f t="shared" si="239"/>
        <v>0</v>
      </c>
      <c r="BP301" s="21">
        <f t="shared" si="239"/>
        <v>1363200</v>
      </c>
      <c r="BQ301" s="21">
        <f t="shared" si="239"/>
        <v>0</v>
      </c>
      <c r="BR301" s="21">
        <f t="shared" si="239"/>
        <v>0</v>
      </c>
      <c r="BS301" s="21">
        <f t="shared" si="239"/>
        <v>0</v>
      </c>
      <c r="BT301" s="21">
        <f t="shared" si="239"/>
        <v>0</v>
      </c>
      <c r="BU301" s="21">
        <f t="shared" si="239"/>
        <v>0</v>
      </c>
      <c r="BV301" s="21">
        <f t="shared" si="239"/>
        <v>1363200</v>
      </c>
      <c r="BW301" s="21">
        <f t="shared" si="239"/>
        <v>0</v>
      </c>
      <c r="BX301" s="21">
        <f t="shared" si="239"/>
        <v>1363200</v>
      </c>
      <c r="BY301" s="21">
        <f t="shared" si="239"/>
        <v>0</v>
      </c>
    </row>
    <row r="302" spans="1:77" ht="45" x14ac:dyDescent="0.25">
      <c r="A302" s="26" t="s">
        <v>54</v>
      </c>
      <c r="B302" s="9">
        <v>52</v>
      </c>
      <c r="C302" s="9">
        <v>0</v>
      </c>
      <c r="D302" s="13" t="s">
        <v>38</v>
      </c>
      <c r="E302" s="9">
        <v>852</v>
      </c>
      <c r="F302" s="13" t="s">
        <v>131</v>
      </c>
      <c r="G302" s="13" t="s">
        <v>120</v>
      </c>
      <c r="H302" s="13" t="s">
        <v>71</v>
      </c>
      <c r="I302" s="13" t="s">
        <v>46</v>
      </c>
      <c r="J302" s="18">
        <f>'[1]3.ВС'!J349</f>
        <v>1363200</v>
      </c>
      <c r="K302" s="21">
        <f>'[1]3.ВС'!K349</f>
        <v>0</v>
      </c>
      <c r="L302" s="21">
        <f>'[1]3.ВС'!L349</f>
        <v>1363200</v>
      </c>
      <c r="M302" s="21">
        <f>'[1]3.ВС'!M349</f>
        <v>0</v>
      </c>
      <c r="N302" s="21">
        <f>'[1]3.ВС'!N349</f>
        <v>0</v>
      </c>
      <c r="O302" s="21">
        <f>'[1]3.ВС'!O349</f>
        <v>0</v>
      </c>
      <c r="P302" s="21">
        <f>'[1]3.ВС'!P349</f>
        <v>0</v>
      </c>
      <c r="Q302" s="21">
        <f>'[1]3.ВС'!Q349</f>
        <v>0</v>
      </c>
      <c r="R302" s="21">
        <f>'[1]3.ВС'!R349</f>
        <v>1363200</v>
      </c>
      <c r="S302" s="21">
        <f>'[1]3.ВС'!S349</f>
        <v>0</v>
      </c>
      <c r="T302" s="21">
        <f>'[1]3.ВС'!T349</f>
        <v>1363200</v>
      </c>
      <c r="U302" s="21">
        <f>'[1]3.ВС'!U349</f>
        <v>0</v>
      </c>
      <c r="V302" s="21">
        <f>'[1]3.ВС'!V349</f>
        <v>0</v>
      </c>
      <c r="W302" s="21">
        <f>'[1]3.ВС'!W349</f>
        <v>0</v>
      </c>
      <c r="X302" s="21">
        <f>'[1]3.ВС'!X349</f>
        <v>0</v>
      </c>
      <c r="Y302" s="21">
        <f>'[1]3.ВС'!Y349</f>
        <v>0</v>
      </c>
      <c r="Z302" s="21">
        <f>'[1]3.ВС'!Z349</f>
        <v>1363200</v>
      </c>
      <c r="AA302" s="21">
        <f>'[1]3.ВС'!AA349</f>
        <v>0</v>
      </c>
      <c r="AB302" s="21">
        <f>'[1]3.ВС'!AB349</f>
        <v>1363200</v>
      </c>
      <c r="AC302" s="21">
        <f>'[1]3.ВС'!AC349</f>
        <v>0</v>
      </c>
      <c r="AD302" s="21">
        <f>'[1]3.ВС'!AD349</f>
        <v>0</v>
      </c>
      <c r="AE302" s="21">
        <f>'[1]3.ВС'!AE349</f>
        <v>0</v>
      </c>
      <c r="AF302" s="21">
        <f>'[1]3.ВС'!AF349</f>
        <v>0</v>
      </c>
      <c r="AG302" s="21">
        <f>'[1]3.ВС'!AG349</f>
        <v>0</v>
      </c>
      <c r="AH302" s="21">
        <f>'[1]3.ВС'!AH349</f>
        <v>1363200</v>
      </c>
      <c r="AI302" s="21">
        <f>'[1]3.ВС'!AI349</f>
        <v>0</v>
      </c>
      <c r="AJ302" s="21">
        <f>'[1]3.ВС'!AJ349</f>
        <v>1363200</v>
      </c>
      <c r="AK302" s="21">
        <f>'[1]3.ВС'!AK349</f>
        <v>0</v>
      </c>
      <c r="AL302" s="18">
        <f>'[1]3.ВС'!AL349</f>
        <v>1363200</v>
      </c>
      <c r="AM302" s="18">
        <f>'[1]3.ВС'!AM349</f>
        <v>0</v>
      </c>
      <c r="AN302" s="18">
        <f>'[1]3.ВС'!AN349</f>
        <v>1363200</v>
      </c>
      <c r="AO302" s="18">
        <f>'[1]3.ВС'!AO349</f>
        <v>0</v>
      </c>
      <c r="AP302" s="21">
        <f>'[1]3.ВС'!AP349</f>
        <v>0</v>
      </c>
      <c r="AQ302" s="21">
        <f>'[1]3.ВС'!AQ349</f>
        <v>0</v>
      </c>
      <c r="AR302" s="21">
        <f>'[1]3.ВС'!AR349</f>
        <v>0</v>
      </c>
      <c r="AS302" s="21">
        <f>'[1]3.ВС'!AS349</f>
        <v>0</v>
      </c>
      <c r="AT302" s="21">
        <f>'[1]3.ВС'!AT349</f>
        <v>1363200</v>
      </c>
      <c r="AU302" s="21">
        <f>'[1]3.ВС'!AU349</f>
        <v>0</v>
      </c>
      <c r="AV302" s="21">
        <f>'[1]3.ВС'!AV349</f>
        <v>1363200</v>
      </c>
      <c r="AW302" s="21">
        <f>'[1]3.ВС'!AW349</f>
        <v>0</v>
      </c>
      <c r="AX302" s="21">
        <f>'[1]3.ВС'!AX349</f>
        <v>0</v>
      </c>
      <c r="AY302" s="21">
        <f>'[1]3.ВС'!AY349</f>
        <v>0</v>
      </c>
      <c r="AZ302" s="21">
        <f>'[1]3.ВС'!AZ349</f>
        <v>0</v>
      </c>
      <c r="BA302" s="21">
        <f>'[1]3.ВС'!BA349</f>
        <v>0</v>
      </c>
      <c r="BB302" s="21">
        <f>'[1]3.ВС'!BB349</f>
        <v>1363200</v>
      </c>
      <c r="BC302" s="21">
        <f>'[1]3.ВС'!BC349</f>
        <v>0</v>
      </c>
      <c r="BD302" s="21">
        <f>'[1]3.ВС'!BD349</f>
        <v>1363200</v>
      </c>
      <c r="BE302" s="21">
        <f>'[1]3.ВС'!BE349</f>
        <v>0</v>
      </c>
      <c r="BF302" s="18">
        <f>'[1]3.ВС'!BF349</f>
        <v>1363200</v>
      </c>
      <c r="BG302" s="18">
        <f>'[1]3.ВС'!BG349</f>
        <v>0</v>
      </c>
      <c r="BH302" s="18">
        <f>'[1]3.ВС'!BH349</f>
        <v>1363200</v>
      </c>
      <c r="BI302" s="18">
        <f>'[1]3.ВС'!BI349</f>
        <v>0</v>
      </c>
      <c r="BJ302" s="21">
        <f>'[1]3.ВС'!BJ349</f>
        <v>0</v>
      </c>
      <c r="BK302" s="21">
        <f>'[1]3.ВС'!BK349</f>
        <v>0</v>
      </c>
      <c r="BL302" s="21">
        <f>'[1]3.ВС'!BL349</f>
        <v>0</v>
      </c>
      <c r="BM302" s="21">
        <f>'[1]3.ВС'!BM349</f>
        <v>0</v>
      </c>
      <c r="BN302" s="21">
        <f>'[1]3.ВС'!BN349</f>
        <v>1363200</v>
      </c>
      <c r="BO302" s="21">
        <f>'[1]3.ВС'!BO349</f>
        <v>0</v>
      </c>
      <c r="BP302" s="21">
        <f>'[1]3.ВС'!BP349</f>
        <v>1363200</v>
      </c>
      <c r="BQ302" s="21">
        <f>'[1]3.ВС'!BQ349</f>
        <v>0</v>
      </c>
      <c r="BR302" s="21">
        <f>'[1]3.ВС'!BR349</f>
        <v>0</v>
      </c>
      <c r="BS302" s="21">
        <f>'[1]3.ВС'!BS349</f>
        <v>0</v>
      </c>
      <c r="BT302" s="21">
        <f>'[1]3.ВС'!BT349</f>
        <v>0</v>
      </c>
      <c r="BU302" s="21">
        <f>'[1]3.ВС'!BU349</f>
        <v>0</v>
      </c>
      <c r="BV302" s="21">
        <f>'[1]3.ВС'!BV349</f>
        <v>1363200</v>
      </c>
      <c r="BW302" s="21">
        <f>'[1]3.ВС'!BW349</f>
        <v>0</v>
      </c>
      <c r="BX302" s="21">
        <f>'[1]3.ВС'!BX349</f>
        <v>1363200</v>
      </c>
      <c r="BY302" s="21">
        <f>'[1]3.ВС'!BY349</f>
        <v>0</v>
      </c>
    </row>
    <row r="303" spans="1:77" ht="60" x14ac:dyDescent="0.25">
      <c r="A303" s="16" t="s">
        <v>260</v>
      </c>
      <c r="B303" s="9">
        <v>52</v>
      </c>
      <c r="C303" s="9">
        <v>0</v>
      </c>
      <c r="D303" s="13" t="s">
        <v>38</v>
      </c>
      <c r="E303" s="9">
        <v>852</v>
      </c>
      <c r="F303" s="13" t="s">
        <v>131</v>
      </c>
      <c r="G303" s="13" t="s">
        <v>120</v>
      </c>
      <c r="H303" s="13" t="s">
        <v>261</v>
      </c>
      <c r="I303" s="13"/>
      <c r="J303" s="18">
        <f t="shared" ref="J303:BU303" si="240">J304+J306+J308</f>
        <v>19156600</v>
      </c>
      <c r="K303" s="21">
        <f t="shared" si="240"/>
        <v>0</v>
      </c>
      <c r="L303" s="21">
        <f t="shared" si="240"/>
        <v>19156600</v>
      </c>
      <c r="M303" s="21">
        <f t="shared" si="240"/>
        <v>0</v>
      </c>
      <c r="N303" s="21">
        <f t="shared" si="240"/>
        <v>0</v>
      </c>
      <c r="O303" s="21">
        <f t="shared" si="240"/>
        <v>0</v>
      </c>
      <c r="P303" s="21">
        <f t="shared" si="240"/>
        <v>0</v>
      </c>
      <c r="Q303" s="21">
        <f t="shared" si="240"/>
        <v>0</v>
      </c>
      <c r="R303" s="21">
        <f t="shared" si="240"/>
        <v>19156600</v>
      </c>
      <c r="S303" s="21">
        <f t="shared" si="240"/>
        <v>0</v>
      </c>
      <c r="T303" s="21">
        <f t="shared" si="240"/>
        <v>19156600</v>
      </c>
      <c r="U303" s="21">
        <f t="shared" si="240"/>
        <v>0</v>
      </c>
      <c r="V303" s="21">
        <f t="shared" si="240"/>
        <v>0</v>
      </c>
      <c r="W303" s="21">
        <f t="shared" si="240"/>
        <v>0</v>
      </c>
      <c r="X303" s="21">
        <f t="shared" si="240"/>
        <v>0</v>
      </c>
      <c r="Y303" s="21">
        <f t="shared" si="240"/>
        <v>0</v>
      </c>
      <c r="Z303" s="21">
        <f t="shared" si="240"/>
        <v>19156600</v>
      </c>
      <c r="AA303" s="21">
        <f t="shared" si="240"/>
        <v>0</v>
      </c>
      <c r="AB303" s="21">
        <f t="shared" si="240"/>
        <v>19156600</v>
      </c>
      <c r="AC303" s="21">
        <f t="shared" si="240"/>
        <v>0</v>
      </c>
      <c r="AD303" s="21">
        <f t="shared" si="240"/>
        <v>0</v>
      </c>
      <c r="AE303" s="21">
        <f t="shared" si="240"/>
        <v>0</v>
      </c>
      <c r="AF303" s="21">
        <f t="shared" si="240"/>
        <v>0</v>
      </c>
      <c r="AG303" s="21">
        <f t="shared" si="240"/>
        <v>0</v>
      </c>
      <c r="AH303" s="21">
        <f t="shared" si="240"/>
        <v>19156600</v>
      </c>
      <c r="AI303" s="21">
        <f t="shared" si="240"/>
        <v>0</v>
      </c>
      <c r="AJ303" s="21">
        <f t="shared" si="240"/>
        <v>19156600</v>
      </c>
      <c r="AK303" s="21">
        <f t="shared" si="240"/>
        <v>0</v>
      </c>
      <c r="AL303" s="18">
        <f t="shared" si="240"/>
        <v>18489000</v>
      </c>
      <c r="AM303" s="18">
        <f t="shared" si="240"/>
        <v>0</v>
      </c>
      <c r="AN303" s="18">
        <f t="shared" si="240"/>
        <v>18489000</v>
      </c>
      <c r="AO303" s="18">
        <f t="shared" si="240"/>
        <v>0</v>
      </c>
      <c r="AP303" s="21">
        <f t="shared" si="240"/>
        <v>0</v>
      </c>
      <c r="AQ303" s="21">
        <f t="shared" si="240"/>
        <v>0</v>
      </c>
      <c r="AR303" s="21">
        <f t="shared" si="240"/>
        <v>0</v>
      </c>
      <c r="AS303" s="21">
        <f t="shared" si="240"/>
        <v>0</v>
      </c>
      <c r="AT303" s="21">
        <f t="shared" si="240"/>
        <v>18489000</v>
      </c>
      <c r="AU303" s="21">
        <f t="shared" si="240"/>
        <v>0</v>
      </c>
      <c r="AV303" s="21">
        <f t="shared" si="240"/>
        <v>18489000</v>
      </c>
      <c r="AW303" s="21">
        <f t="shared" si="240"/>
        <v>0</v>
      </c>
      <c r="AX303" s="21">
        <f t="shared" si="240"/>
        <v>0</v>
      </c>
      <c r="AY303" s="21">
        <f t="shared" si="240"/>
        <v>0</v>
      </c>
      <c r="AZ303" s="21">
        <f t="shared" si="240"/>
        <v>0</v>
      </c>
      <c r="BA303" s="21">
        <f t="shared" si="240"/>
        <v>0</v>
      </c>
      <c r="BB303" s="21">
        <f t="shared" si="240"/>
        <v>18489000</v>
      </c>
      <c r="BC303" s="21">
        <f t="shared" si="240"/>
        <v>0</v>
      </c>
      <c r="BD303" s="21">
        <f t="shared" si="240"/>
        <v>18489000</v>
      </c>
      <c r="BE303" s="21">
        <f t="shared" si="240"/>
        <v>0</v>
      </c>
      <c r="BF303" s="18">
        <f t="shared" si="240"/>
        <v>18461500</v>
      </c>
      <c r="BG303" s="18">
        <f t="shared" si="240"/>
        <v>0</v>
      </c>
      <c r="BH303" s="18">
        <f t="shared" si="240"/>
        <v>18461500</v>
      </c>
      <c r="BI303" s="18">
        <f t="shared" si="240"/>
        <v>0</v>
      </c>
      <c r="BJ303" s="21">
        <f t="shared" si="240"/>
        <v>0</v>
      </c>
      <c r="BK303" s="21">
        <f t="shared" si="240"/>
        <v>0</v>
      </c>
      <c r="BL303" s="21">
        <f t="shared" si="240"/>
        <v>0</v>
      </c>
      <c r="BM303" s="21">
        <f t="shared" si="240"/>
        <v>0</v>
      </c>
      <c r="BN303" s="21">
        <f t="shared" si="240"/>
        <v>18461500</v>
      </c>
      <c r="BO303" s="21">
        <f t="shared" si="240"/>
        <v>0</v>
      </c>
      <c r="BP303" s="21">
        <f t="shared" si="240"/>
        <v>18461500</v>
      </c>
      <c r="BQ303" s="21">
        <f t="shared" si="240"/>
        <v>0</v>
      </c>
      <c r="BR303" s="21">
        <f t="shared" si="240"/>
        <v>0</v>
      </c>
      <c r="BS303" s="21">
        <f t="shared" si="240"/>
        <v>0</v>
      </c>
      <c r="BT303" s="21">
        <f t="shared" si="240"/>
        <v>0</v>
      </c>
      <c r="BU303" s="21">
        <f t="shared" si="240"/>
        <v>0</v>
      </c>
      <c r="BV303" s="21">
        <f t="shared" ref="BV303:BY303" si="241">BV304+BV306+BV308</f>
        <v>18461500</v>
      </c>
      <c r="BW303" s="21">
        <f t="shared" si="241"/>
        <v>0</v>
      </c>
      <c r="BX303" s="21">
        <f t="shared" si="241"/>
        <v>18461500</v>
      </c>
      <c r="BY303" s="21">
        <f t="shared" si="241"/>
        <v>0</v>
      </c>
    </row>
    <row r="304" spans="1:77" ht="120" x14ac:dyDescent="0.25">
      <c r="A304" s="26" t="s">
        <v>43</v>
      </c>
      <c r="B304" s="9">
        <v>52</v>
      </c>
      <c r="C304" s="9">
        <v>0</v>
      </c>
      <c r="D304" s="13" t="s">
        <v>38</v>
      </c>
      <c r="E304" s="9">
        <v>852</v>
      </c>
      <c r="F304" s="13" t="s">
        <v>131</v>
      </c>
      <c r="G304" s="13" t="s">
        <v>120</v>
      </c>
      <c r="H304" s="13" t="s">
        <v>261</v>
      </c>
      <c r="I304" s="13" t="s">
        <v>44</v>
      </c>
      <c r="J304" s="18">
        <f t="shared" ref="J304:BU304" si="242">J305</f>
        <v>18034100</v>
      </c>
      <c r="K304" s="21">
        <f t="shared" si="242"/>
        <v>0</v>
      </c>
      <c r="L304" s="21">
        <f t="shared" si="242"/>
        <v>18034100</v>
      </c>
      <c r="M304" s="21">
        <f t="shared" si="242"/>
        <v>0</v>
      </c>
      <c r="N304" s="21">
        <f t="shared" si="242"/>
        <v>0</v>
      </c>
      <c r="O304" s="21">
        <f t="shared" si="242"/>
        <v>0</v>
      </c>
      <c r="P304" s="21">
        <f t="shared" si="242"/>
        <v>0</v>
      </c>
      <c r="Q304" s="21">
        <f t="shared" si="242"/>
        <v>0</v>
      </c>
      <c r="R304" s="21">
        <f t="shared" si="242"/>
        <v>18034100</v>
      </c>
      <c r="S304" s="21">
        <f t="shared" si="242"/>
        <v>0</v>
      </c>
      <c r="T304" s="21">
        <f t="shared" si="242"/>
        <v>18034100</v>
      </c>
      <c r="U304" s="21">
        <f t="shared" si="242"/>
        <v>0</v>
      </c>
      <c r="V304" s="21">
        <f t="shared" si="242"/>
        <v>0</v>
      </c>
      <c r="W304" s="21">
        <f t="shared" si="242"/>
        <v>0</v>
      </c>
      <c r="X304" s="21">
        <f t="shared" si="242"/>
        <v>0</v>
      </c>
      <c r="Y304" s="21">
        <f t="shared" si="242"/>
        <v>0</v>
      </c>
      <c r="Z304" s="21">
        <f t="shared" si="242"/>
        <v>18034100</v>
      </c>
      <c r="AA304" s="21">
        <f t="shared" si="242"/>
        <v>0</v>
      </c>
      <c r="AB304" s="21">
        <f t="shared" si="242"/>
        <v>18034100</v>
      </c>
      <c r="AC304" s="21">
        <f t="shared" si="242"/>
        <v>0</v>
      </c>
      <c r="AD304" s="21">
        <f t="shared" si="242"/>
        <v>0</v>
      </c>
      <c r="AE304" s="21">
        <f t="shared" si="242"/>
        <v>0</v>
      </c>
      <c r="AF304" s="21">
        <f t="shared" si="242"/>
        <v>0</v>
      </c>
      <c r="AG304" s="21">
        <f t="shared" si="242"/>
        <v>0</v>
      </c>
      <c r="AH304" s="21">
        <f t="shared" si="242"/>
        <v>18034100</v>
      </c>
      <c r="AI304" s="21">
        <f t="shared" si="242"/>
        <v>0</v>
      </c>
      <c r="AJ304" s="21">
        <f t="shared" si="242"/>
        <v>18034100</v>
      </c>
      <c r="AK304" s="21">
        <f t="shared" si="242"/>
        <v>0</v>
      </c>
      <c r="AL304" s="18">
        <f t="shared" si="242"/>
        <v>18034100</v>
      </c>
      <c r="AM304" s="18">
        <f t="shared" si="242"/>
        <v>0</v>
      </c>
      <c r="AN304" s="18">
        <f t="shared" si="242"/>
        <v>18034100</v>
      </c>
      <c r="AO304" s="18">
        <f t="shared" si="242"/>
        <v>0</v>
      </c>
      <c r="AP304" s="21">
        <f t="shared" si="242"/>
        <v>0</v>
      </c>
      <c r="AQ304" s="21">
        <f t="shared" si="242"/>
        <v>0</v>
      </c>
      <c r="AR304" s="21">
        <f t="shared" si="242"/>
        <v>0</v>
      </c>
      <c r="AS304" s="21">
        <f t="shared" si="242"/>
        <v>0</v>
      </c>
      <c r="AT304" s="21">
        <f t="shared" si="242"/>
        <v>18034100</v>
      </c>
      <c r="AU304" s="21">
        <f t="shared" si="242"/>
        <v>0</v>
      </c>
      <c r="AV304" s="21">
        <f t="shared" si="242"/>
        <v>18034100</v>
      </c>
      <c r="AW304" s="21">
        <f t="shared" si="242"/>
        <v>0</v>
      </c>
      <c r="AX304" s="21">
        <f t="shared" si="242"/>
        <v>0</v>
      </c>
      <c r="AY304" s="21">
        <f t="shared" si="242"/>
        <v>0</v>
      </c>
      <c r="AZ304" s="21">
        <f t="shared" si="242"/>
        <v>0</v>
      </c>
      <c r="BA304" s="21">
        <f t="shared" si="242"/>
        <v>0</v>
      </c>
      <c r="BB304" s="21">
        <f t="shared" si="242"/>
        <v>18034100</v>
      </c>
      <c r="BC304" s="21">
        <f t="shared" si="242"/>
        <v>0</v>
      </c>
      <c r="BD304" s="21">
        <f t="shared" si="242"/>
        <v>18034100</v>
      </c>
      <c r="BE304" s="21">
        <f t="shared" si="242"/>
        <v>0</v>
      </c>
      <c r="BF304" s="18">
        <f t="shared" si="242"/>
        <v>18034100</v>
      </c>
      <c r="BG304" s="18">
        <f t="shared" si="242"/>
        <v>0</v>
      </c>
      <c r="BH304" s="18">
        <f t="shared" si="242"/>
        <v>18034100</v>
      </c>
      <c r="BI304" s="18">
        <f t="shared" si="242"/>
        <v>0</v>
      </c>
      <c r="BJ304" s="21">
        <f t="shared" si="242"/>
        <v>0</v>
      </c>
      <c r="BK304" s="21">
        <f t="shared" si="242"/>
        <v>0</v>
      </c>
      <c r="BL304" s="21">
        <f t="shared" si="242"/>
        <v>0</v>
      </c>
      <c r="BM304" s="21">
        <f t="shared" si="242"/>
        <v>0</v>
      </c>
      <c r="BN304" s="21">
        <f t="shared" si="242"/>
        <v>18034100</v>
      </c>
      <c r="BO304" s="21">
        <f t="shared" si="242"/>
        <v>0</v>
      </c>
      <c r="BP304" s="21">
        <f t="shared" si="242"/>
        <v>18034100</v>
      </c>
      <c r="BQ304" s="21">
        <f t="shared" si="242"/>
        <v>0</v>
      </c>
      <c r="BR304" s="21">
        <f t="shared" si="242"/>
        <v>0</v>
      </c>
      <c r="BS304" s="21">
        <f t="shared" si="242"/>
        <v>0</v>
      </c>
      <c r="BT304" s="21">
        <f t="shared" si="242"/>
        <v>0</v>
      </c>
      <c r="BU304" s="21">
        <f t="shared" si="242"/>
        <v>0</v>
      </c>
      <c r="BV304" s="21">
        <f t="shared" ref="BV304:BY304" si="243">BV305</f>
        <v>18034100</v>
      </c>
      <c r="BW304" s="21">
        <f t="shared" si="243"/>
        <v>0</v>
      </c>
      <c r="BX304" s="21">
        <f t="shared" si="243"/>
        <v>18034100</v>
      </c>
      <c r="BY304" s="21">
        <f t="shared" si="243"/>
        <v>0</v>
      </c>
    </row>
    <row r="305" spans="1:77" ht="45" x14ac:dyDescent="0.25">
      <c r="A305" s="26" t="s">
        <v>54</v>
      </c>
      <c r="B305" s="9">
        <v>52</v>
      </c>
      <c r="C305" s="9">
        <v>0</v>
      </c>
      <c r="D305" s="13" t="s">
        <v>38</v>
      </c>
      <c r="E305" s="9">
        <v>852</v>
      </c>
      <c r="F305" s="13" t="s">
        <v>131</v>
      </c>
      <c r="G305" s="13" t="s">
        <v>120</v>
      </c>
      <c r="H305" s="13" t="s">
        <v>261</v>
      </c>
      <c r="I305" s="13" t="s">
        <v>46</v>
      </c>
      <c r="J305" s="18">
        <f>'[1]3.ВС'!J352</f>
        <v>18034100</v>
      </c>
      <c r="K305" s="21">
        <f>'[1]3.ВС'!K352</f>
        <v>0</v>
      </c>
      <c r="L305" s="21">
        <f>'[1]3.ВС'!L352</f>
        <v>18034100</v>
      </c>
      <c r="M305" s="21">
        <f>'[1]3.ВС'!M352</f>
        <v>0</v>
      </c>
      <c r="N305" s="21">
        <f>'[1]3.ВС'!N352</f>
        <v>0</v>
      </c>
      <c r="O305" s="21">
        <f>'[1]3.ВС'!O352</f>
        <v>0</v>
      </c>
      <c r="P305" s="21">
        <f>'[1]3.ВС'!P352</f>
        <v>0</v>
      </c>
      <c r="Q305" s="21">
        <f>'[1]3.ВС'!Q352</f>
        <v>0</v>
      </c>
      <c r="R305" s="21">
        <f>'[1]3.ВС'!R352</f>
        <v>18034100</v>
      </c>
      <c r="S305" s="21">
        <f>'[1]3.ВС'!S352</f>
        <v>0</v>
      </c>
      <c r="T305" s="21">
        <f>'[1]3.ВС'!T352</f>
        <v>18034100</v>
      </c>
      <c r="U305" s="21">
        <f>'[1]3.ВС'!U352</f>
        <v>0</v>
      </c>
      <c r="V305" s="21">
        <f>'[1]3.ВС'!V352</f>
        <v>0</v>
      </c>
      <c r="W305" s="21">
        <f>'[1]3.ВС'!W352</f>
        <v>0</v>
      </c>
      <c r="X305" s="21">
        <f>'[1]3.ВС'!X352</f>
        <v>0</v>
      </c>
      <c r="Y305" s="21">
        <f>'[1]3.ВС'!Y352</f>
        <v>0</v>
      </c>
      <c r="Z305" s="21">
        <f>'[1]3.ВС'!Z352</f>
        <v>18034100</v>
      </c>
      <c r="AA305" s="21">
        <f>'[1]3.ВС'!AA352</f>
        <v>0</v>
      </c>
      <c r="AB305" s="21">
        <f>'[1]3.ВС'!AB352</f>
        <v>18034100</v>
      </c>
      <c r="AC305" s="21">
        <f>'[1]3.ВС'!AC352</f>
        <v>0</v>
      </c>
      <c r="AD305" s="21">
        <f>'[1]3.ВС'!AD352</f>
        <v>0</v>
      </c>
      <c r="AE305" s="21">
        <f>'[1]3.ВС'!AE352</f>
        <v>0</v>
      </c>
      <c r="AF305" s="21">
        <f>'[1]3.ВС'!AF352</f>
        <v>0</v>
      </c>
      <c r="AG305" s="21">
        <f>'[1]3.ВС'!AG352</f>
        <v>0</v>
      </c>
      <c r="AH305" s="21">
        <f>'[1]3.ВС'!AH352</f>
        <v>18034100</v>
      </c>
      <c r="AI305" s="21">
        <f>'[1]3.ВС'!AI352</f>
        <v>0</v>
      </c>
      <c r="AJ305" s="21">
        <f>'[1]3.ВС'!AJ352</f>
        <v>18034100</v>
      </c>
      <c r="AK305" s="21">
        <f>'[1]3.ВС'!AK352</f>
        <v>0</v>
      </c>
      <c r="AL305" s="18">
        <f>'[1]3.ВС'!AL352</f>
        <v>18034100</v>
      </c>
      <c r="AM305" s="18">
        <f>'[1]3.ВС'!AM352</f>
        <v>0</v>
      </c>
      <c r="AN305" s="18">
        <f>'[1]3.ВС'!AN352</f>
        <v>18034100</v>
      </c>
      <c r="AO305" s="18">
        <f>'[1]3.ВС'!AO352</f>
        <v>0</v>
      </c>
      <c r="AP305" s="21">
        <f>'[1]3.ВС'!AP352</f>
        <v>0</v>
      </c>
      <c r="AQ305" s="21">
        <f>'[1]3.ВС'!AQ352</f>
        <v>0</v>
      </c>
      <c r="AR305" s="21">
        <f>'[1]3.ВС'!AR352</f>
        <v>0</v>
      </c>
      <c r="AS305" s="21">
        <f>'[1]3.ВС'!AS352</f>
        <v>0</v>
      </c>
      <c r="AT305" s="21">
        <f>'[1]3.ВС'!AT352</f>
        <v>18034100</v>
      </c>
      <c r="AU305" s="21">
        <f>'[1]3.ВС'!AU352</f>
        <v>0</v>
      </c>
      <c r="AV305" s="21">
        <f>'[1]3.ВС'!AV352</f>
        <v>18034100</v>
      </c>
      <c r="AW305" s="21">
        <f>'[1]3.ВС'!AW352</f>
        <v>0</v>
      </c>
      <c r="AX305" s="21">
        <f>'[1]3.ВС'!AX352</f>
        <v>0</v>
      </c>
      <c r="AY305" s="21">
        <f>'[1]3.ВС'!AY352</f>
        <v>0</v>
      </c>
      <c r="AZ305" s="21">
        <f>'[1]3.ВС'!AZ352</f>
        <v>0</v>
      </c>
      <c r="BA305" s="21">
        <f>'[1]3.ВС'!BA352</f>
        <v>0</v>
      </c>
      <c r="BB305" s="21">
        <f>'[1]3.ВС'!BB352</f>
        <v>18034100</v>
      </c>
      <c r="BC305" s="21">
        <f>'[1]3.ВС'!BC352</f>
        <v>0</v>
      </c>
      <c r="BD305" s="21">
        <f>'[1]3.ВС'!BD352</f>
        <v>18034100</v>
      </c>
      <c r="BE305" s="21">
        <f>'[1]3.ВС'!BE352</f>
        <v>0</v>
      </c>
      <c r="BF305" s="18">
        <f>'[1]3.ВС'!BF352</f>
        <v>18034100</v>
      </c>
      <c r="BG305" s="18">
        <f>'[1]3.ВС'!BG352</f>
        <v>0</v>
      </c>
      <c r="BH305" s="18">
        <f>'[1]3.ВС'!BH352</f>
        <v>18034100</v>
      </c>
      <c r="BI305" s="18">
        <f>'[1]3.ВС'!BI352</f>
        <v>0</v>
      </c>
      <c r="BJ305" s="21">
        <f>'[1]3.ВС'!BJ352</f>
        <v>0</v>
      </c>
      <c r="BK305" s="21">
        <f>'[1]3.ВС'!BK352</f>
        <v>0</v>
      </c>
      <c r="BL305" s="21">
        <f>'[1]3.ВС'!BL352</f>
        <v>0</v>
      </c>
      <c r="BM305" s="21">
        <f>'[1]3.ВС'!BM352</f>
        <v>0</v>
      </c>
      <c r="BN305" s="21">
        <f>'[1]3.ВС'!BN352</f>
        <v>18034100</v>
      </c>
      <c r="BO305" s="21">
        <f>'[1]3.ВС'!BO352</f>
        <v>0</v>
      </c>
      <c r="BP305" s="21">
        <f>'[1]3.ВС'!BP352</f>
        <v>18034100</v>
      </c>
      <c r="BQ305" s="21">
        <f>'[1]3.ВС'!BQ352</f>
        <v>0</v>
      </c>
      <c r="BR305" s="21">
        <f>'[1]3.ВС'!BR352</f>
        <v>0</v>
      </c>
      <c r="BS305" s="21">
        <f>'[1]3.ВС'!BS352</f>
        <v>0</v>
      </c>
      <c r="BT305" s="21">
        <f>'[1]3.ВС'!BT352</f>
        <v>0</v>
      </c>
      <c r="BU305" s="21">
        <f>'[1]3.ВС'!BU352</f>
        <v>0</v>
      </c>
      <c r="BV305" s="21">
        <f>'[1]3.ВС'!BV352</f>
        <v>18034100</v>
      </c>
      <c r="BW305" s="21">
        <f>'[1]3.ВС'!BW352</f>
        <v>0</v>
      </c>
      <c r="BX305" s="21">
        <f>'[1]3.ВС'!BX352</f>
        <v>18034100</v>
      </c>
      <c r="BY305" s="21">
        <f>'[1]3.ВС'!BY352</f>
        <v>0</v>
      </c>
    </row>
    <row r="306" spans="1:77" ht="45" x14ac:dyDescent="0.25">
      <c r="A306" s="12" t="s">
        <v>47</v>
      </c>
      <c r="B306" s="9">
        <v>52</v>
      </c>
      <c r="C306" s="9">
        <v>0</v>
      </c>
      <c r="D306" s="13" t="s">
        <v>38</v>
      </c>
      <c r="E306" s="9">
        <v>852</v>
      </c>
      <c r="F306" s="13" t="s">
        <v>131</v>
      </c>
      <c r="G306" s="13" t="s">
        <v>120</v>
      </c>
      <c r="H306" s="13" t="s">
        <v>261</v>
      </c>
      <c r="I306" s="13" t="s">
        <v>48</v>
      </c>
      <c r="J306" s="18">
        <f t="shared" ref="J306:BU306" si="244">J307</f>
        <v>1099900</v>
      </c>
      <c r="K306" s="21">
        <f t="shared" si="244"/>
        <v>0</v>
      </c>
      <c r="L306" s="21">
        <f t="shared" si="244"/>
        <v>1099900</v>
      </c>
      <c r="M306" s="21">
        <f t="shared" si="244"/>
        <v>0</v>
      </c>
      <c r="N306" s="21">
        <f t="shared" si="244"/>
        <v>0</v>
      </c>
      <c r="O306" s="21">
        <f t="shared" si="244"/>
        <v>0</v>
      </c>
      <c r="P306" s="21">
        <f t="shared" si="244"/>
        <v>0</v>
      </c>
      <c r="Q306" s="21">
        <f t="shared" si="244"/>
        <v>0</v>
      </c>
      <c r="R306" s="21">
        <f t="shared" si="244"/>
        <v>1099900</v>
      </c>
      <c r="S306" s="21">
        <f t="shared" si="244"/>
        <v>0</v>
      </c>
      <c r="T306" s="21">
        <f t="shared" si="244"/>
        <v>1099900</v>
      </c>
      <c r="U306" s="21">
        <f t="shared" si="244"/>
        <v>0</v>
      </c>
      <c r="V306" s="21">
        <f t="shared" si="244"/>
        <v>0</v>
      </c>
      <c r="W306" s="21">
        <f t="shared" si="244"/>
        <v>0</v>
      </c>
      <c r="X306" s="21">
        <f t="shared" si="244"/>
        <v>0</v>
      </c>
      <c r="Y306" s="21">
        <f t="shared" si="244"/>
        <v>0</v>
      </c>
      <c r="Z306" s="21">
        <f t="shared" si="244"/>
        <v>1099900</v>
      </c>
      <c r="AA306" s="21">
        <f t="shared" si="244"/>
        <v>0</v>
      </c>
      <c r="AB306" s="21">
        <f t="shared" si="244"/>
        <v>1099900</v>
      </c>
      <c r="AC306" s="21">
        <f t="shared" si="244"/>
        <v>0</v>
      </c>
      <c r="AD306" s="21">
        <f t="shared" si="244"/>
        <v>0</v>
      </c>
      <c r="AE306" s="21">
        <f t="shared" si="244"/>
        <v>0</v>
      </c>
      <c r="AF306" s="21">
        <f t="shared" si="244"/>
        <v>0</v>
      </c>
      <c r="AG306" s="21">
        <f t="shared" si="244"/>
        <v>0</v>
      </c>
      <c r="AH306" s="21">
        <f t="shared" si="244"/>
        <v>1099900</v>
      </c>
      <c r="AI306" s="21">
        <f t="shared" si="244"/>
        <v>0</v>
      </c>
      <c r="AJ306" s="21">
        <f t="shared" si="244"/>
        <v>1099900</v>
      </c>
      <c r="AK306" s="21">
        <f t="shared" si="244"/>
        <v>0</v>
      </c>
      <c r="AL306" s="18">
        <f t="shared" si="244"/>
        <v>442900</v>
      </c>
      <c r="AM306" s="18">
        <f t="shared" si="244"/>
        <v>0</v>
      </c>
      <c r="AN306" s="18">
        <f t="shared" si="244"/>
        <v>442900</v>
      </c>
      <c r="AO306" s="18">
        <f t="shared" si="244"/>
        <v>0</v>
      </c>
      <c r="AP306" s="21">
        <f t="shared" si="244"/>
        <v>0</v>
      </c>
      <c r="AQ306" s="21">
        <f t="shared" si="244"/>
        <v>0</v>
      </c>
      <c r="AR306" s="21">
        <f t="shared" si="244"/>
        <v>0</v>
      </c>
      <c r="AS306" s="21">
        <f t="shared" si="244"/>
        <v>0</v>
      </c>
      <c r="AT306" s="21">
        <f t="shared" si="244"/>
        <v>442900</v>
      </c>
      <c r="AU306" s="21">
        <f t="shared" si="244"/>
        <v>0</v>
      </c>
      <c r="AV306" s="21">
        <f t="shared" si="244"/>
        <v>442900</v>
      </c>
      <c r="AW306" s="21">
        <f t="shared" si="244"/>
        <v>0</v>
      </c>
      <c r="AX306" s="21">
        <f t="shared" si="244"/>
        <v>0</v>
      </c>
      <c r="AY306" s="21">
        <f t="shared" si="244"/>
        <v>0</v>
      </c>
      <c r="AZ306" s="21">
        <f t="shared" si="244"/>
        <v>0</v>
      </c>
      <c r="BA306" s="21">
        <f t="shared" si="244"/>
        <v>0</v>
      </c>
      <c r="BB306" s="21">
        <f t="shared" si="244"/>
        <v>442900</v>
      </c>
      <c r="BC306" s="21">
        <f t="shared" si="244"/>
        <v>0</v>
      </c>
      <c r="BD306" s="21">
        <f t="shared" si="244"/>
        <v>442900</v>
      </c>
      <c r="BE306" s="21">
        <f t="shared" si="244"/>
        <v>0</v>
      </c>
      <c r="BF306" s="18">
        <f t="shared" si="244"/>
        <v>415400</v>
      </c>
      <c r="BG306" s="18">
        <f t="shared" si="244"/>
        <v>0</v>
      </c>
      <c r="BH306" s="18">
        <f t="shared" si="244"/>
        <v>415400</v>
      </c>
      <c r="BI306" s="18">
        <f t="shared" si="244"/>
        <v>0</v>
      </c>
      <c r="BJ306" s="21">
        <f t="shared" si="244"/>
        <v>0</v>
      </c>
      <c r="BK306" s="21">
        <f t="shared" si="244"/>
        <v>0</v>
      </c>
      <c r="BL306" s="21">
        <f t="shared" si="244"/>
        <v>0</v>
      </c>
      <c r="BM306" s="21">
        <f t="shared" si="244"/>
        <v>0</v>
      </c>
      <c r="BN306" s="21">
        <f t="shared" si="244"/>
        <v>415400</v>
      </c>
      <c r="BO306" s="21">
        <f t="shared" si="244"/>
        <v>0</v>
      </c>
      <c r="BP306" s="21">
        <f t="shared" si="244"/>
        <v>415400</v>
      </c>
      <c r="BQ306" s="21">
        <f t="shared" si="244"/>
        <v>0</v>
      </c>
      <c r="BR306" s="21">
        <f t="shared" si="244"/>
        <v>0</v>
      </c>
      <c r="BS306" s="21">
        <f t="shared" si="244"/>
        <v>0</v>
      </c>
      <c r="BT306" s="21">
        <f t="shared" si="244"/>
        <v>0</v>
      </c>
      <c r="BU306" s="21">
        <f t="shared" si="244"/>
        <v>0</v>
      </c>
      <c r="BV306" s="21">
        <f t="shared" ref="BV306:BY306" si="245">BV307</f>
        <v>415400</v>
      </c>
      <c r="BW306" s="21">
        <f t="shared" si="245"/>
        <v>0</v>
      </c>
      <c r="BX306" s="21">
        <f t="shared" si="245"/>
        <v>415400</v>
      </c>
      <c r="BY306" s="21">
        <f t="shared" si="245"/>
        <v>0</v>
      </c>
    </row>
    <row r="307" spans="1:77" ht="60" x14ac:dyDescent="0.25">
      <c r="A307" s="12" t="s">
        <v>49</v>
      </c>
      <c r="B307" s="9">
        <v>52</v>
      </c>
      <c r="C307" s="9">
        <v>0</v>
      </c>
      <c r="D307" s="13" t="s">
        <v>38</v>
      </c>
      <c r="E307" s="9">
        <v>852</v>
      </c>
      <c r="F307" s="13" t="s">
        <v>131</v>
      </c>
      <c r="G307" s="13" t="s">
        <v>120</v>
      </c>
      <c r="H307" s="13" t="s">
        <v>261</v>
      </c>
      <c r="I307" s="13" t="s">
        <v>50</v>
      </c>
      <c r="J307" s="18">
        <f>'[1]3.ВС'!J354</f>
        <v>1099900</v>
      </c>
      <c r="K307" s="21">
        <f>'[1]3.ВС'!K354</f>
        <v>0</v>
      </c>
      <c r="L307" s="21">
        <f>'[1]3.ВС'!L354</f>
        <v>1099900</v>
      </c>
      <c r="M307" s="21">
        <f>'[1]3.ВС'!M354</f>
        <v>0</v>
      </c>
      <c r="N307" s="21">
        <f>'[1]3.ВС'!N354</f>
        <v>0</v>
      </c>
      <c r="O307" s="21">
        <f>'[1]3.ВС'!O354</f>
        <v>0</v>
      </c>
      <c r="P307" s="21">
        <f>'[1]3.ВС'!P354</f>
        <v>0</v>
      </c>
      <c r="Q307" s="21">
        <f>'[1]3.ВС'!Q354</f>
        <v>0</v>
      </c>
      <c r="R307" s="21">
        <f>'[1]3.ВС'!R354</f>
        <v>1099900</v>
      </c>
      <c r="S307" s="21">
        <f>'[1]3.ВС'!S354</f>
        <v>0</v>
      </c>
      <c r="T307" s="21">
        <f>'[1]3.ВС'!T354</f>
        <v>1099900</v>
      </c>
      <c r="U307" s="21">
        <f>'[1]3.ВС'!U354</f>
        <v>0</v>
      </c>
      <c r="V307" s="21">
        <f>'[1]3.ВС'!V354</f>
        <v>0</v>
      </c>
      <c r="W307" s="21">
        <f>'[1]3.ВС'!W354</f>
        <v>0</v>
      </c>
      <c r="X307" s="21">
        <f>'[1]3.ВС'!X354</f>
        <v>0</v>
      </c>
      <c r="Y307" s="21">
        <f>'[1]3.ВС'!Y354</f>
        <v>0</v>
      </c>
      <c r="Z307" s="21">
        <f>'[1]3.ВС'!Z354</f>
        <v>1099900</v>
      </c>
      <c r="AA307" s="21">
        <f>'[1]3.ВС'!AA354</f>
        <v>0</v>
      </c>
      <c r="AB307" s="21">
        <f>'[1]3.ВС'!AB354</f>
        <v>1099900</v>
      </c>
      <c r="AC307" s="21">
        <f>'[1]3.ВС'!AC354</f>
        <v>0</v>
      </c>
      <c r="AD307" s="21">
        <f>'[1]3.ВС'!AD354</f>
        <v>0</v>
      </c>
      <c r="AE307" s="21">
        <f>'[1]3.ВС'!AE354</f>
        <v>0</v>
      </c>
      <c r="AF307" s="21">
        <f>'[1]3.ВС'!AF354</f>
        <v>0</v>
      </c>
      <c r="AG307" s="21">
        <f>'[1]3.ВС'!AG354</f>
        <v>0</v>
      </c>
      <c r="AH307" s="21">
        <f>'[1]3.ВС'!AH354</f>
        <v>1099900</v>
      </c>
      <c r="AI307" s="21">
        <f>'[1]3.ВС'!AI354</f>
        <v>0</v>
      </c>
      <c r="AJ307" s="21">
        <f>'[1]3.ВС'!AJ354</f>
        <v>1099900</v>
      </c>
      <c r="AK307" s="21">
        <f>'[1]3.ВС'!AK354</f>
        <v>0</v>
      </c>
      <c r="AL307" s="18">
        <f>'[1]3.ВС'!AL354</f>
        <v>442900</v>
      </c>
      <c r="AM307" s="18">
        <f>'[1]3.ВС'!AM354</f>
        <v>0</v>
      </c>
      <c r="AN307" s="18">
        <f>'[1]3.ВС'!AN354</f>
        <v>442900</v>
      </c>
      <c r="AO307" s="18">
        <f>'[1]3.ВС'!AO354</f>
        <v>0</v>
      </c>
      <c r="AP307" s="21">
        <f>'[1]3.ВС'!AP354</f>
        <v>0</v>
      </c>
      <c r="AQ307" s="21">
        <f>'[1]3.ВС'!AQ354</f>
        <v>0</v>
      </c>
      <c r="AR307" s="21">
        <f>'[1]3.ВС'!AR354</f>
        <v>0</v>
      </c>
      <c r="AS307" s="21">
        <f>'[1]3.ВС'!AS354</f>
        <v>0</v>
      </c>
      <c r="AT307" s="21">
        <f>'[1]3.ВС'!AT354</f>
        <v>442900</v>
      </c>
      <c r="AU307" s="21">
        <f>'[1]3.ВС'!AU354</f>
        <v>0</v>
      </c>
      <c r="AV307" s="21">
        <f>'[1]3.ВС'!AV354</f>
        <v>442900</v>
      </c>
      <c r="AW307" s="21">
        <f>'[1]3.ВС'!AW354</f>
        <v>0</v>
      </c>
      <c r="AX307" s="21">
        <f>'[1]3.ВС'!AX354</f>
        <v>0</v>
      </c>
      <c r="AY307" s="21">
        <f>'[1]3.ВС'!AY354</f>
        <v>0</v>
      </c>
      <c r="AZ307" s="21">
        <f>'[1]3.ВС'!AZ354</f>
        <v>0</v>
      </c>
      <c r="BA307" s="21">
        <f>'[1]3.ВС'!BA354</f>
        <v>0</v>
      </c>
      <c r="BB307" s="21">
        <f>'[1]3.ВС'!BB354</f>
        <v>442900</v>
      </c>
      <c r="BC307" s="21">
        <f>'[1]3.ВС'!BC354</f>
        <v>0</v>
      </c>
      <c r="BD307" s="21">
        <f>'[1]3.ВС'!BD354</f>
        <v>442900</v>
      </c>
      <c r="BE307" s="21">
        <f>'[1]3.ВС'!BE354</f>
        <v>0</v>
      </c>
      <c r="BF307" s="18">
        <f>'[1]3.ВС'!BF354</f>
        <v>415400</v>
      </c>
      <c r="BG307" s="18">
        <f>'[1]3.ВС'!BG354</f>
        <v>0</v>
      </c>
      <c r="BH307" s="18">
        <f>'[1]3.ВС'!BH354</f>
        <v>415400</v>
      </c>
      <c r="BI307" s="18">
        <f>'[1]3.ВС'!BI354</f>
        <v>0</v>
      </c>
      <c r="BJ307" s="21">
        <f>'[1]3.ВС'!BJ354</f>
        <v>0</v>
      </c>
      <c r="BK307" s="21">
        <f>'[1]3.ВС'!BK354</f>
        <v>0</v>
      </c>
      <c r="BL307" s="21">
        <f>'[1]3.ВС'!BL354</f>
        <v>0</v>
      </c>
      <c r="BM307" s="21">
        <f>'[1]3.ВС'!BM354</f>
        <v>0</v>
      </c>
      <c r="BN307" s="21">
        <f>'[1]3.ВС'!BN354</f>
        <v>415400</v>
      </c>
      <c r="BO307" s="21">
        <f>'[1]3.ВС'!BO354</f>
        <v>0</v>
      </c>
      <c r="BP307" s="21">
        <f>'[1]3.ВС'!BP354</f>
        <v>415400</v>
      </c>
      <c r="BQ307" s="21">
        <f>'[1]3.ВС'!BQ354</f>
        <v>0</v>
      </c>
      <c r="BR307" s="21">
        <f>'[1]3.ВС'!BR354</f>
        <v>0</v>
      </c>
      <c r="BS307" s="21">
        <f>'[1]3.ВС'!BS354</f>
        <v>0</v>
      </c>
      <c r="BT307" s="21">
        <f>'[1]3.ВС'!BT354</f>
        <v>0</v>
      </c>
      <c r="BU307" s="21">
        <f>'[1]3.ВС'!BU354</f>
        <v>0</v>
      </c>
      <c r="BV307" s="21">
        <f>'[1]3.ВС'!BV354</f>
        <v>415400</v>
      </c>
      <c r="BW307" s="21">
        <f>'[1]3.ВС'!BW354</f>
        <v>0</v>
      </c>
      <c r="BX307" s="21">
        <f>'[1]3.ВС'!BX354</f>
        <v>415400</v>
      </c>
      <c r="BY307" s="21">
        <f>'[1]3.ВС'!BY354</f>
        <v>0</v>
      </c>
    </row>
    <row r="308" spans="1:77" x14ac:dyDescent="0.25">
      <c r="A308" s="12" t="s">
        <v>72</v>
      </c>
      <c r="B308" s="9">
        <v>52</v>
      </c>
      <c r="C308" s="9">
        <v>0</v>
      </c>
      <c r="D308" s="13" t="s">
        <v>38</v>
      </c>
      <c r="E308" s="9">
        <v>852</v>
      </c>
      <c r="F308" s="13" t="s">
        <v>131</v>
      </c>
      <c r="G308" s="13" t="s">
        <v>120</v>
      </c>
      <c r="H308" s="13" t="s">
        <v>261</v>
      </c>
      <c r="I308" s="13" t="s">
        <v>73</v>
      </c>
      <c r="J308" s="18">
        <f t="shared" ref="J308:BU308" si="246">J309</f>
        <v>22600</v>
      </c>
      <c r="K308" s="21">
        <f t="shared" si="246"/>
        <v>0</v>
      </c>
      <c r="L308" s="21">
        <f t="shared" si="246"/>
        <v>22600</v>
      </c>
      <c r="M308" s="21">
        <f t="shared" si="246"/>
        <v>0</v>
      </c>
      <c r="N308" s="21">
        <f t="shared" si="246"/>
        <v>0</v>
      </c>
      <c r="O308" s="21">
        <f t="shared" si="246"/>
        <v>0</v>
      </c>
      <c r="P308" s="21">
        <f t="shared" si="246"/>
        <v>0</v>
      </c>
      <c r="Q308" s="21">
        <f t="shared" si="246"/>
        <v>0</v>
      </c>
      <c r="R308" s="21">
        <f t="shared" si="246"/>
        <v>22600</v>
      </c>
      <c r="S308" s="21">
        <f t="shared" si="246"/>
        <v>0</v>
      </c>
      <c r="T308" s="21">
        <f t="shared" si="246"/>
        <v>22600</v>
      </c>
      <c r="U308" s="21">
        <f t="shared" si="246"/>
        <v>0</v>
      </c>
      <c r="V308" s="21">
        <f t="shared" si="246"/>
        <v>0</v>
      </c>
      <c r="W308" s="21">
        <f t="shared" si="246"/>
        <v>0</v>
      </c>
      <c r="X308" s="21">
        <f t="shared" si="246"/>
        <v>0</v>
      </c>
      <c r="Y308" s="21">
        <f t="shared" si="246"/>
        <v>0</v>
      </c>
      <c r="Z308" s="21">
        <f t="shared" si="246"/>
        <v>22600</v>
      </c>
      <c r="AA308" s="21">
        <f t="shared" si="246"/>
        <v>0</v>
      </c>
      <c r="AB308" s="21">
        <f t="shared" si="246"/>
        <v>22600</v>
      </c>
      <c r="AC308" s="21">
        <f t="shared" si="246"/>
        <v>0</v>
      </c>
      <c r="AD308" s="21">
        <f t="shared" si="246"/>
        <v>0</v>
      </c>
      <c r="AE308" s="21">
        <f t="shared" si="246"/>
        <v>0</v>
      </c>
      <c r="AF308" s="21">
        <f t="shared" si="246"/>
        <v>0</v>
      </c>
      <c r="AG308" s="21">
        <f t="shared" si="246"/>
        <v>0</v>
      </c>
      <c r="AH308" s="21">
        <f t="shared" si="246"/>
        <v>22600</v>
      </c>
      <c r="AI308" s="21">
        <f t="shared" si="246"/>
        <v>0</v>
      </c>
      <c r="AJ308" s="21">
        <f t="shared" si="246"/>
        <v>22600</v>
      </c>
      <c r="AK308" s="21">
        <f t="shared" si="246"/>
        <v>0</v>
      </c>
      <c r="AL308" s="18">
        <f t="shared" si="246"/>
        <v>12000</v>
      </c>
      <c r="AM308" s="18">
        <f t="shared" si="246"/>
        <v>0</v>
      </c>
      <c r="AN308" s="18">
        <f t="shared" si="246"/>
        <v>12000</v>
      </c>
      <c r="AO308" s="18">
        <f t="shared" si="246"/>
        <v>0</v>
      </c>
      <c r="AP308" s="21">
        <f t="shared" si="246"/>
        <v>0</v>
      </c>
      <c r="AQ308" s="21">
        <f t="shared" si="246"/>
        <v>0</v>
      </c>
      <c r="AR308" s="21">
        <f t="shared" si="246"/>
        <v>0</v>
      </c>
      <c r="AS308" s="21">
        <f t="shared" si="246"/>
        <v>0</v>
      </c>
      <c r="AT308" s="21">
        <f t="shared" si="246"/>
        <v>12000</v>
      </c>
      <c r="AU308" s="21">
        <f t="shared" si="246"/>
        <v>0</v>
      </c>
      <c r="AV308" s="21">
        <f t="shared" si="246"/>
        <v>12000</v>
      </c>
      <c r="AW308" s="21">
        <f t="shared" si="246"/>
        <v>0</v>
      </c>
      <c r="AX308" s="21">
        <f t="shared" si="246"/>
        <v>0</v>
      </c>
      <c r="AY308" s="21">
        <f t="shared" si="246"/>
        <v>0</v>
      </c>
      <c r="AZ308" s="21">
        <f t="shared" si="246"/>
        <v>0</v>
      </c>
      <c r="BA308" s="21">
        <f t="shared" si="246"/>
        <v>0</v>
      </c>
      <c r="BB308" s="21">
        <f t="shared" si="246"/>
        <v>12000</v>
      </c>
      <c r="BC308" s="21">
        <f t="shared" si="246"/>
        <v>0</v>
      </c>
      <c r="BD308" s="21">
        <f t="shared" si="246"/>
        <v>12000</v>
      </c>
      <c r="BE308" s="21">
        <f t="shared" si="246"/>
        <v>0</v>
      </c>
      <c r="BF308" s="18">
        <f t="shared" si="246"/>
        <v>12000</v>
      </c>
      <c r="BG308" s="18">
        <f t="shared" si="246"/>
        <v>0</v>
      </c>
      <c r="BH308" s="18">
        <f t="shared" si="246"/>
        <v>12000</v>
      </c>
      <c r="BI308" s="18">
        <f t="shared" si="246"/>
        <v>0</v>
      </c>
      <c r="BJ308" s="21">
        <f t="shared" si="246"/>
        <v>0</v>
      </c>
      <c r="BK308" s="21">
        <f t="shared" si="246"/>
        <v>0</v>
      </c>
      <c r="BL308" s="21">
        <f t="shared" si="246"/>
        <v>0</v>
      </c>
      <c r="BM308" s="21">
        <f t="shared" si="246"/>
        <v>0</v>
      </c>
      <c r="BN308" s="21">
        <f t="shared" si="246"/>
        <v>12000</v>
      </c>
      <c r="BO308" s="21">
        <f t="shared" si="246"/>
        <v>0</v>
      </c>
      <c r="BP308" s="21">
        <f t="shared" si="246"/>
        <v>12000</v>
      </c>
      <c r="BQ308" s="21">
        <f t="shared" si="246"/>
        <v>0</v>
      </c>
      <c r="BR308" s="21">
        <f t="shared" si="246"/>
        <v>0</v>
      </c>
      <c r="BS308" s="21">
        <f t="shared" si="246"/>
        <v>0</v>
      </c>
      <c r="BT308" s="21">
        <f t="shared" si="246"/>
        <v>0</v>
      </c>
      <c r="BU308" s="21">
        <f t="shared" si="246"/>
        <v>0</v>
      </c>
      <c r="BV308" s="21">
        <f t="shared" ref="BV308:BY308" si="247">BV309</f>
        <v>12000</v>
      </c>
      <c r="BW308" s="21">
        <f t="shared" si="247"/>
        <v>0</v>
      </c>
      <c r="BX308" s="21">
        <f t="shared" si="247"/>
        <v>12000</v>
      </c>
      <c r="BY308" s="21">
        <f t="shared" si="247"/>
        <v>0</v>
      </c>
    </row>
    <row r="309" spans="1:77" ht="30" x14ac:dyDescent="0.25">
      <c r="A309" s="12" t="s">
        <v>74</v>
      </c>
      <c r="B309" s="9">
        <v>52</v>
      </c>
      <c r="C309" s="9">
        <v>0</v>
      </c>
      <c r="D309" s="13" t="s">
        <v>38</v>
      </c>
      <c r="E309" s="9">
        <v>852</v>
      </c>
      <c r="F309" s="13" t="s">
        <v>131</v>
      </c>
      <c r="G309" s="13" t="s">
        <v>120</v>
      </c>
      <c r="H309" s="13" t="s">
        <v>261</v>
      </c>
      <c r="I309" s="13" t="s">
        <v>75</v>
      </c>
      <c r="J309" s="18">
        <f>'[1]3.ВС'!J356</f>
        <v>22600</v>
      </c>
      <c r="K309" s="21">
        <f>'[1]3.ВС'!K356</f>
        <v>0</v>
      </c>
      <c r="L309" s="21">
        <f>'[1]3.ВС'!L356</f>
        <v>22600</v>
      </c>
      <c r="M309" s="21">
        <f>'[1]3.ВС'!M356</f>
        <v>0</v>
      </c>
      <c r="N309" s="21">
        <f>'[1]3.ВС'!N356</f>
        <v>0</v>
      </c>
      <c r="O309" s="21">
        <f>'[1]3.ВС'!O356</f>
        <v>0</v>
      </c>
      <c r="P309" s="21">
        <f>'[1]3.ВС'!P356</f>
        <v>0</v>
      </c>
      <c r="Q309" s="21">
        <f>'[1]3.ВС'!Q356</f>
        <v>0</v>
      </c>
      <c r="R309" s="21">
        <f>'[1]3.ВС'!R356</f>
        <v>22600</v>
      </c>
      <c r="S309" s="21">
        <f>'[1]3.ВС'!S356</f>
        <v>0</v>
      </c>
      <c r="T309" s="21">
        <f>'[1]3.ВС'!T356</f>
        <v>22600</v>
      </c>
      <c r="U309" s="21">
        <f>'[1]3.ВС'!U356</f>
        <v>0</v>
      </c>
      <c r="V309" s="21">
        <f>'[1]3.ВС'!V356</f>
        <v>0</v>
      </c>
      <c r="W309" s="21">
        <f>'[1]3.ВС'!W356</f>
        <v>0</v>
      </c>
      <c r="X309" s="21">
        <f>'[1]3.ВС'!X356</f>
        <v>0</v>
      </c>
      <c r="Y309" s="21">
        <f>'[1]3.ВС'!Y356</f>
        <v>0</v>
      </c>
      <c r="Z309" s="21">
        <f>'[1]3.ВС'!Z356</f>
        <v>22600</v>
      </c>
      <c r="AA309" s="21">
        <f>'[1]3.ВС'!AA356</f>
        <v>0</v>
      </c>
      <c r="AB309" s="21">
        <f>'[1]3.ВС'!AB356</f>
        <v>22600</v>
      </c>
      <c r="AC309" s="21">
        <f>'[1]3.ВС'!AC356</f>
        <v>0</v>
      </c>
      <c r="AD309" s="21">
        <f>'[1]3.ВС'!AD356</f>
        <v>0</v>
      </c>
      <c r="AE309" s="21">
        <f>'[1]3.ВС'!AE356</f>
        <v>0</v>
      </c>
      <c r="AF309" s="21">
        <f>'[1]3.ВС'!AF356</f>
        <v>0</v>
      </c>
      <c r="AG309" s="21">
        <f>'[1]3.ВС'!AG356</f>
        <v>0</v>
      </c>
      <c r="AH309" s="21">
        <f>'[1]3.ВС'!AH356</f>
        <v>22600</v>
      </c>
      <c r="AI309" s="21">
        <f>'[1]3.ВС'!AI356</f>
        <v>0</v>
      </c>
      <c r="AJ309" s="21">
        <f>'[1]3.ВС'!AJ356</f>
        <v>22600</v>
      </c>
      <c r="AK309" s="21">
        <f>'[1]3.ВС'!AK356</f>
        <v>0</v>
      </c>
      <c r="AL309" s="18">
        <f>'[1]3.ВС'!AL356</f>
        <v>12000</v>
      </c>
      <c r="AM309" s="18">
        <f>'[1]3.ВС'!AM356</f>
        <v>0</v>
      </c>
      <c r="AN309" s="18">
        <f>'[1]3.ВС'!AN356</f>
        <v>12000</v>
      </c>
      <c r="AO309" s="18">
        <f>'[1]3.ВС'!AO356</f>
        <v>0</v>
      </c>
      <c r="AP309" s="21">
        <f>'[1]3.ВС'!AP356</f>
        <v>0</v>
      </c>
      <c r="AQ309" s="21">
        <f>'[1]3.ВС'!AQ356</f>
        <v>0</v>
      </c>
      <c r="AR309" s="21">
        <f>'[1]3.ВС'!AR356</f>
        <v>0</v>
      </c>
      <c r="AS309" s="21">
        <f>'[1]3.ВС'!AS356</f>
        <v>0</v>
      </c>
      <c r="AT309" s="21">
        <f>'[1]3.ВС'!AT356</f>
        <v>12000</v>
      </c>
      <c r="AU309" s="21">
        <f>'[1]3.ВС'!AU356</f>
        <v>0</v>
      </c>
      <c r="AV309" s="21">
        <f>'[1]3.ВС'!AV356</f>
        <v>12000</v>
      </c>
      <c r="AW309" s="21">
        <f>'[1]3.ВС'!AW356</f>
        <v>0</v>
      </c>
      <c r="AX309" s="21">
        <f>'[1]3.ВС'!AX356</f>
        <v>0</v>
      </c>
      <c r="AY309" s="21">
        <f>'[1]3.ВС'!AY356</f>
        <v>0</v>
      </c>
      <c r="AZ309" s="21">
        <f>'[1]3.ВС'!AZ356</f>
        <v>0</v>
      </c>
      <c r="BA309" s="21">
        <f>'[1]3.ВС'!BA356</f>
        <v>0</v>
      </c>
      <c r="BB309" s="21">
        <f>'[1]3.ВС'!BB356</f>
        <v>12000</v>
      </c>
      <c r="BC309" s="21">
        <f>'[1]3.ВС'!BC356</f>
        <v>0</v>
      </c>
      <c r="BD309" s="21">
        <f>'[1]3.ВС'!BD356</f>
        <v>12000</v>
      </c>
      <c r="BE309" s="21">
        <f>'[1]3.ВС'!BE356</f>
        <v>0</v>
      </c>
      <c r="BF309" s="18">
        <f>'[1]3.ВС'!BF356</f>
        <v>12000</v>
      </c>
      <c r="BG309" s="18">
        <f>'[1]3.ВС'!BG356</f>
        <v>0</v>
      </c>
      <c r="BH309" s="18">
        <f>'[1]3.ВС'!BH356</f>
        <v>12000</v>
      </c>
      <c r="BI309" s="18">
        <f>'[1]3.ВС'!BI356</f>
        <v>0</v>
      </c>
      <c r="BJ309" s="21">
        <f>'[1]3.ВС'!BJ356</f>
        <v>0</v>
      </c>
      <c r="BK309" s="21">
        <f>'[1]3.ВС'!BK356</f>
        <v>0</v>
      </c>
      <c r="BL309" s="21">
        <f>'[1]3.ВС'!BL356</f>
        <v>0</v>
      </c>
      <c r="BM309" s="21">
        <f>'[1]3.ВС'!BM356</f>
        <v>0</v>
      </c>
      <c r="BN309" s="21">
        <f>'[1]3.ВС'!BN356</f>
        <v>12000</v>
      </c>
      <c r="BO309" s="21">
        <f>'[1]3.ВС'!BO356</f>
        <v>0</v>
      </c>
      <c r="BP309" s="21">
        <f>'[1]3.ВС'!BP356</f>
        <v>12000</v>
      </c>
      <c r="BQ309" s="21">
        <f>'[1]3.ВС'!BQ356</f>
        <v>0</v>
      </c>
      <c r="BR309" s="21">
        <f>'[1]3.ВС'!BR356</f>
        <v>0</v>
      </c>
      <c r="BS309" s="21">
        <f>'[1]3.ВС'!BS356</f>
        <v>0</v>
      </c>
      <c r="BT309" s="21">
        <f>'[1]3.ВС'!BT356</f>
        <v>0</v>
      </c>
      <c r="BU309" s="21">
        <f>'[1]3.ВС'!BU356</f>
        <v>0</v>
      </c>
      <c r="BV309" s="21">
        <f>'[1]3.ВС'!BV356</f>
        <v>12000</v>
      </c>
      <c r="BW309" s="21">
        <f>'[1]3.ВС'!BW356</f>
        <v>0</v>
      </c>
      <c r="BX309" s="21">
        <f>'[1]3.ВС'!BX356</f>
        <v>12000</v>
      </c>
      <c r="BY309" s="21">
        <f>'[1]3.ВС'!BY356</f>
        <v>0</v>
      </c>
    </row>
    <row r="310" spans="1:77" ht="75" x14ac:dyDescent="0.25">
      <c r="A310" s="16" t="s">
        <v>262</v>
      </c>
      <c r="B310" s="9">
        <v>52</v>
      </c>
      <c r="C310" s="9">
        <v>0</v>
      </c>
      <c r="D310" s="13" t="s">
        <v>95</v>
      </c>
      <c r="E310" s="9"/>
      <c r="F310" s="13"/>
      <c r="G310" s="13"/>
      <c r="H310" s="13"/>
      <c r="I310" s="13"/>
      <c r="J310" s="18">
        <f t="shared" ref="J310:BU310" si="248">J311</f>
        <v>169331992.77000001</v>
      </c>
      <c r="K310" s="21">
        <f t="shared" si="248"/>
        <v>126854067.98999999</v>
      </c>
      <c r="L310" s="21">
        <f t="shared" si="248"/>
        <v>42477924.780000001</v>
      </c>
      <c r="M310" s="21">
        <f t="shared" si="248"/>
        <v>0</v>
      </c>
      <c r="N310" s="21">
        <f t="shared" si="248"/>
        <v>2625610.44</v>
      </c>
      <c r="O310" s="21">
        <f t="shared" si="248"/>
        <v>0</v>
      </c>
      <c r="P310" s="21">
        <f t="shared" si="248"/>
        <v>2625610.44</v>
      </c>
      <c r="Q310" s="21">
        <f t="shared" si="248"/>
        <v>0</v>
      </c>
      <c r="R310" s="21">
        <f t="shared" si="248"/>
        <v>171957603.21000001</v>
      </c>
      <c r="S310" s="21">
        <f t="shared" si="248"/>
        <v>126854067.98999999</v>
      </c>
      <c r="T310" s="21">
        <f t="shared" si="248"/>
        <v>45103535.219999999</v>
      </c>
      <c r="U310" s="21">
        <f t="shared" si="248"/>
        <v>0</v>
      </c>
      <c r="V310" s="21">
        <f t="shared" si="248"/>
        <v>121848.0000000001</v>
      </c>
      <c r="W310" s="21">
        <f t="shared" si="248"/>
        <v>123270</v>
      </c>
      <c r="X310" s="21">
        <f t="shared" si="248"/>
        <v>-1421.9999999998972</v>
      </c>
      <c r="Y310" s="21">
        <f t="shared" si="248"/>
        <v>0</v>
      </c>
      <c r="Z310" s="21">
        <f t="shared" si="248"/>
        <v>172079451.21000001</v>
      </c>
      <c r="AA310" s="21">
        <f t="shared" si="248"/>
        <v>126977337.98999999</v>
      </c>
      <c r="AB310" s="21">
        <f t="shared" si="248"/>
        <v>45102113.219999999</v>
      </c>
      <c r="AC310" s="21">
        <f t="shared" si="248"/>
        <v>0</v>
      </c>
      <c r="AD310" s="21">
        <f t="shared" si="248"/>
        <v>0</v>
      </c>
      <c r="AE310" s="21">
        <f t="shared" si="248"/>
        <v>0</v>
      </c>
      <c r="AF310" s="21">
        <f t="shared" si="248"/>
        <v>0</v>
      </c>
      <c r="AG310" s="21">
        <f t="shared" si="248"/>
        <v>0</v>
      </c>
      <c r="AH310" s="21">
        <f t="shared" si="248"/>
        <v>172079451.21000001</v>
      </c>
      <c r="AI310" s="21">
        <f t="shared" si="248"/>
        <v>126977337.98999999</v>
      </c>
      <c r="AJ310" s="21">
        <f t="shared" si="248"/>
        <v>45102113.219999999</v>
      </c>
      <c r="AK310" s="21">
        <f t="shared" si="248"/>
        <v>0</v>
      </c>
      <c r="AL310" s="18">
        <f t="shared" si="248"/>
        <v>149899159.46000001</v>
      </c>
      <c r="AM310" s="18">
        <f t="shared" si="248"/>
        <v>127065121.45999999</v>
      </c>
      <c r="AN310" s="18">
        <f t="shared" si="248"/>
        <v>22834038</v>
      </c>
      <c r="AO310" s="18">
        <f t="shared" si="248"/>
        <v>0</v>
      </c>
      <c r="AP310" s="21">
        <f t="shared" si="248"/>
        <v>-0.56000000000000005</v>
      </c>
      <c r="AQ310" s="21">
        <f t="shared" si="248"/>
        <v>0</v>
      </c>
      <c r="AR310" s="21">
        <f t="shared" si="248"/>
        <v>-0.56000000000000005</v>
      </c>
      <c r="AS310" s="21">
        <f t="shared" si="248"/>
        <v>0</v>
      </c>
      <c r="AT310" s="21">
        <f t="shared" si="248"/>
        <v>149899158.90000001</v>
      </c>
      <c r="AU310" s="21">
        <f t="shared" si="248"/>
        <v>127065121.45999999</v>
      </c>
      <c r="AV310" s="21">
        <f t="shared" si="248"/>
        <v>22834037.440000001</v>
      </c>
      <c r="AW310" s="21">
        <f t="shared" si="248"/>
        <v>0</v>
      </c>
      <c r="AX310" s="21">
        <f t="shared" si="248"/>
        <v>0</v>
      </c>
      <c r="AY310" s="21">
        <f t="shared" si="248"/>
        <v>0</v>
      </c>
      <c r="AZ310" s="21">
        <f t="shared" si="248"/>
        <v>0</v>
      </c>
      <c r="BA310" s="21">
        <f t="shared" si="248"/>
        <v>0</v>
      </c>
      <c r="BB310" s="21">
        <f t="shared" si="248"/>
        <v>149899158.90000001</v>
      </c>
      <c r="BC310" s="21">
        <f t="shared" si="248"/>
        <v>127065121.45999999</v>
      </c>
      <c r="BD310" s="21">
        <f t="shared" si="248"/>
        <v>22834037.440000001</v>
      </c>
      <c r="BE310" s="21">
        <f t="shared" si="248"/>
        <v>0</v>
      </c>
      <c r="BF310" s="18">
        <f t="shared" si="248"/>
        <v>153694968.41999999</v>
      </c>
      <c r="BG310" s="18">
        <f t="shared" si="248"/>
        <v>126871139.41999999</v>
      </c>
      <c r="BH310" s="18">
        <f t="shared" si="248"/>
        <v>26823829</v>
      </c>
      <c r="BI310" s="18">
        <f t="shared" si="248"/>
        <v>0</v>
      </c>
      <c r="BJ310" s="21">
        <f t="shared" si="248"/>
        <v>-0.84</v>
      </c>
      <c r="BK310" s="21">
        <f t="shared" si="248"/>
        <v>0</v>
      </c>
      <c r="BL310" s="21">
        <f t="shared" si="248"/>
        <v>-0.84</v>
      </c>
      <c r="BM310" s="21">
        <f t="shared" si="248"/>
        <v>0</v>
      </c>
      <c r="BN310" s="21">
        <f t="shared" si="248"/>
        <v>153694967.57999998</v>
      </c>
      <c r="BO310" s="21">
        <f t="shared" si="248"/>
        <v>126871139.41999999</v>
      </c>
      <c r="BP310" s="21">
        <f t="shared" si="248"/>
        <v>26823828.16</v>
      </c>
      <c r="BQ310" s="21">
        <f t="shared" si="248"/>
        <v>0</v>
      </c>
      <c r="BR310" s="21">
        <f t="shared" si="248"/>
        <v>0</v>
      </c>
      <c r="BS310" s="21">
        <f t="shared" si="248"/>
        <v>0</v>
      </c>
      <c r="BT310" s="21">
        <f t="shared" si="248"/>
        <v>0</v>
      </c>
      <c r="BU310" s="21">
        <f t="shared" si="248"/>
        <v>0</v>
      </c>
      <c r="BV310" s="21">
        <f t="shared" ref="BV310:BY310" si="249">BV311</f>
        <v>153694967.57999998</v>
      </c>
      <c r="BW310" s="21">
        <f t="shared" si="249"/>
        <v>126871139.41999999</v>
      </c>
      <c r="BX310" s="21">
        <f t="shared" si="249"/>
        <v>26823828.16</v>
      </c>
      <c r="BY310" s="21">
        <f t="shared" si="249"/>
        <v>0</v>
      </c>
    </row>
    <row r="311" spans="1:77" ht="45" x14ac:dyDescent="0.25">
      <c r="A311" s="16" t="s">
        <v>254</v>
      </c>
      <c r="B311" s="9">
        <v>52</v>
      </c>
      <c r="C311" s="9">
        <v>0</v>
      </c>
      <c r="D311" s="10" t="s">
        <v>95</v>
      </c>
      <c r="E311" s="9">
        <v>852</v>
      </c>
      <c r="F311" s="10"/>
      <c r="G311" s="10"/>
      <c r="H311" s="10"/>
      <c r="I311" s="13"/>
      <c r="J311" s="18">
        <f>J312+J315+J318+J321+J324+J327+J330+J333+J336+J339+J342+J345</f>
        <v>169331992.77000001</v>
      </c>
      <c r="K311" s="18">
        <f t="shared" ref="K311:BV311" si="250">K312+K315+K318+K321+K324+K327+K330+K333+K336+K339+K342+K345</f>
        <v>126854067.98999999</v>
      </c>
      <c r="L311" s="18">
        <f t="shared" si="250"/>
        <v>42477924.780000001</v>
      </c>
      <c r="M311" s="18">
        <f t="shared" si="250"/>
        <v>0</v>
      </c>
      <c r="N311" s="18">
        <f t="shared" si="250"/>
        <v>2625610.44</v>
      </c>
      <c r="O311" s="18">
        <f t="shared" si="250"/>
        <v>0</v>
      </c>
      <c r="P311" s="18">
        <f t="shared" si="250"/>
        <v>2625610.44</v>
      </c>
      <c r="Q311" s="18">
        <f t="shared" si="250"/>
        <v>0</v>
      </c>
      <c r="R311" s="18">
        <f t="shared" si="250"/>
        <v>171957603.21000001</v>
      </c>
      <c r="S311" s="18">
        <f t="shared" si="250"/>
        <v>126854067.98999999</v>
      </c>
      <c r="T311" s="18">
        <f t="shared" si="250"/>
        <v>45103535.219999999</v>
      </c>
      <c r="U311" s="18">
        <f t="shared" si="250"/>
        <v>0</v>
      </c>
      <c r="V311" s="18">
        <f t="shared" si="250"/>
        <v>121848.0000000001</v>
      </c>
      <c r="W311" s="18">
        <f t="shared" si="250"/>
        <v>123270</v>
      </c>
      <c r="X311" s="18">
        <f t="shared" si="250"/>
        <v>-1421.9999999998972</v>
      </c>
      <c r="Y311" s="18">
        <f t="shared" si="250"/>
        <v>0</v>
      </c>
      <c r="Z311" s="18">
        <f t="shared" si="250"/>
        <v>172079451.21000001</v>
      </c>
      <c r="AA311" s="18">
        <f t="shared" si="250"/>
        <v>126977337.98999999</v>
      </c>
      <c r="AB311" s="18">
        <f t="shared" si="250"/>
        <v>45102113.219999999</v>
      </c>
      <c r="AC311" s="18">
        <f t="shared" si="250"/>
        <v>0</v>
      </c>
      <c r="AD311" s="18">
        <f t="shared" si="250"/>
        <v>0</v>
      </c>
      <c r="AE311" s="18">
        <f t="shared" si="250"/>
        <v>0</v>
      </c>
      <c r="AF311" s="18">
        <f t="shared" si="250"/>
        <v>0</v>
      </c>
      <c r="AG311" s="18">
        <f t="shared" si="250"/>
        <v>0</v>
      </c>
      <c r="AH311" s="18">
        <f t="shared" si="250"/>
        <v>172079451.21000001</v>
      </c>
      <c r="AI311" s="18">
        <f t="shared" si="250"/>
        <v>126977337.98999999</v>
      </c>
      <c r="AJ311" s="18">
        <f t="shared" si="250"/>
        <v>45102113.219999999</v>
      </c>
      <c r="AK311" s="18">
        <f t="shared" si="250"/>
        <v>0</v>
      </c>
      <c r="AL311" s="18">
        <f t="shared" si="250"/>
        <v>149899159.46000001</v>
      </c>
      <c r="AM311" s="18">
        <f t="shared" si="250"/>
        <v>127065121.45999999</v>
      </c>
      <c r="AN311" s="18">
        <f t="shared" si="250"/>
        <v>22834038</v>
      </c>
      <c r="AO311" s="18">
        <f t="shared" si="250"/>
        <v>0</v>
      </c>
      <c r="AP311" s="18">
        <f t="shared" si="250"/>
        <v>-0.56000000000000005</v>
      </c>
      <c r="AQ311" s="18">
        <f t="shared" si="250"/>
        <v>0</v>
      </c>
      <c r="AR311" s="18">
        <f t="shared" si="250"/>
        <v>-0.56000000000000005</v>
      </c>
      <c r="AS311" s="18">
        <f t="shared" si="250"/>
        <v>0</v>
      </c>
      <c r="AT311" s="18">
        <f t="shared" si="250"/>
        <v>149899158.90000001</v>
      </c>
      <c r="AU311" s="18">
        <f t="shared" si="250"/>
        <v>127065121.45999999</v>
      </c>
      <c r="AV311" s="18">
        <f t="shared" si="250"/>
        <v>22834037.440000001</v>
      </c>
      <c r="AW311" s="18">
        <f t="shared" si="250"/>
        <v>0</v>
      </c>
      <c r="AX311" s="18">
        <f t="shared" si="250"/>
        <v>0</v>
      </c>
      <c r="AY311" s="18">
        <f t="shared" si="250"/>
        <v>0</v>
      </c>
      <c r="AZ311" s="18">
        <f t="shared" si="250"/>
        <v>0</v>
      </c>
      <c r="BA311" s="18">
        <f t="shared" si="250"/>
        <v>0</v>
      </c>
      <c r="BB311" s="18">
        <f t="shared" si="250"/>
        <v>149899158.90000001</v>
      </c>
      <c r="BC311" s="18">
        <f t="shared" si="250"/>
        <v>127065121.45999999</v>
      </c>
      <c r="BD311" s="18">
        <f t="shared" si="250"/>
        <v>22834037.440000001</v>
      </c>
      <c r="BE311" s="18">
        <f t="shared" si="250"/>
        <v>0</v>
      </c>
      <c r="BF311" s="18">
        <f t="shared" si="250"/>
        <v>153694968.41999999</v>
      </c>
      <c r="BG311" s="18">
        <f t="shared" si="250"/>
        <v>126871139.41999999</v>
      </c>
      <c r="BH311" s="18">
        <f t="shared" si="250"/>
        <v>26823829</v>
      </c>
      <c r="BI311" s="18">
        <f t="shared" si="250"/>
        <v>0</v>
      </c>
      <c r="BJ311" s="18">
        <f t="shared" si="250"/>
        <v>-0.84</v>
      </c>
      <c r="BK311" s="18">
        <f t="shared" si="250"/>
        <v>0</v>
      </c>
      <c r="BL311" s="18">
        <f t="shared" si="250"/>
        <v>-0.84</v>
      </c>
      <c r="BM311" s="18">
        <f t="shared" si="250"/>
        <v>0</v>
      </c>
      <c r="BN311" s="18">
        <f t="shared" si="250"/>
        <v>153694967.57999998</v>
      </c>
      <c r="BO311" s="18">
        <f t="shared" si="250"/>
        <v>126871139.41999999</v>
      </c>
      <c r="BP311" s="18">
        <f t="shared" si="250"/>
        <v>26823828.16</v>
      </c>
      <c r="BQ311" s="18">
        <f t="shared" si="250"/>
        <v>0</v>
      </c>
      <c r="BR311" s="18">
        <f t="shared" si="250"/>
        <v>0</v>
      </c>
      <c r="BS311" s="18">
        <f t="shared" si="250"/>
        <v>0</v>
      </c>
      <c r="BT311" s="18">
        <f t="shared" si="250"/>
        <v>0</v>
      </c>
      <c r="BU311" s="18">
        <f t="shared" si="250"/>
        <v>0</v>
      </c>
      <c r="BV311" s="18">
        <f t="shared" si="250"/>
        <v>153694967.57999998</v>
      </c>
      <c r="BW311" s="18">
        <f t="shared" ref="BW311:BY311" si="251">BW312+BW315+BW318+BW321+BW324+BW327+BW330+BW333+BW336+BW339+BW342+BW345</f>
        <v>126871139.41999999</v>
      </c>
      <c r="BX311" s="18">
        <f t="shared" si="251"/>
        <v>26823828.16</v>
      </c>
      <c r="BY311" s="18">
        <f t="shared" si="251"/>
        <v>0</v>
      </c>
    </row>
    <row r="312" spans="1:77" ht="165" x14ac:dyDescent="0.25">
      <c r="A312" s="25" t="s">
        <v>263</v>
      </c>
      <c r="B312" s="9">
        <v>52</v>
      </c>
      <c r="C312" s="9">
        <v>0</v>
      </c>
      <c r="D312" s="10" t="s">
        <v>95</v>
      </c>
      <c r="E312" s="9">
        <v>852</v>
      </c>
      <c r="F312" s="13" t="s">
        <v>131</v>
      </c>
      <c r="G312" s="13" t="s">
        <v>95</v>
      </c>
      <c r="H312" s="13" t="s">
        <v>264</v>
      </c>
      <c r="I312" s="13"/>
      <c r="J312" s="18">
        <f t="shared" ref="J312:BJ316" si="252">J313</f>
        <v>86339574</v>
      </c>
      <c r="K312" s="21">
        <f t="shared" si="252"/>
        <v>86339574</v>
      </c>
      <c r="L312" s="21">
        <f t="shared" si="252"/>
        <v>0</v>
      </c>
      <c r="M312" s="21">
        <f t="shared" si="252"/>
        <v>0</v>
      </c>
      <c r="N312" s="21">
        <f t="shared" si="252"/>
        <v>0</v>
      </c>
      <c r="O312" s="21">
        <f t="shared" si="252"/>
        <v>0</v>
      </c>
      <c r="P312" s="21">
        <f t="shared" si="252"/>
        <v>0</v>
      </c>
      <c r="Q312" s="21">
        <f t="shared" si="252"/>
        <v>0</v>
      </c>
      <c r="R312" s="21">
        <f t="shared" si="252"/>
        <v>86339574</v>
      </c>
      <c r="S312" s="21">
        <f t="shared" si="252"/>
        <v>86339574</v>
      </c>
      <c r="T312" s="21">
        <f t="shared" si="252"/>
        <v>0</v>
      </c>
      <c r="U312" s="21">
        <f t="shared" si="252"/>
        <v>0</v>
      </c>
      <c r="V312" s="21">
        <f t="shared" si="252"/>
        <v>0</v>
      </c>
      <c r="W312" s="21">
        <f t="shared" si="252"/>
        <v>0</v>
      </c>
      <c r="X312" s="21">
        <f t="shared" si="252"/>
        <v>0</v>
      </c>
      <c r="Y312" s="21">
        <f t="shared" si="252"/>
        <v>0</v>
      </c>
      <c r="Z312" s="21">
        <f t="shared" si="252"/>
        <v>86339574</v>
      </c>
      <c r="AA312" s="21">
        <f t="shared" si="252"/>
        <v>86339574</v>
      </c>
      <c r="AB312" s="21">
        <f t="shared" si="252"/>
        <v>0</v>
      </c>
      <c r="AC312" s="21">
        <f t="shared" si="252"/>
        <v>0</v>
      </c>
      <c r="AD312" s="21">
        <f t="shared" si="252"/>
        <v>0</v>
      </c>
      <c r="AE312" s="21">
        <f t="shared" si="252"/>
        <v>0</v>
      </c>
      <c r="AF312" s="21">
        <f t="shared" si="252"/>
        <v>0</v>
      </c>
      <c r="AG312" s="21">
        <f t="shared" si="252"/>
        <v>0</v>
      </c>
      <c r="AH312" s="21">
        <f t="shared" si="252"/>
        <v>86339574</v>
      </c>
      <c r="AI312" s="21">
        <f t="shared" si="252"/>
        <v>86339574</v>
      </c>
      <c r="AJ312" s="21">
        <f t="shared" si="252"/>
        <v>0</v>
      </c>
      <c r="AK312" s="21">
        <f t="shared" si="252"/>
        <v>0</v>
      </c>
      <c r="AL312" s="18">
        <f t="shared" si="252"/>
        <v>86339574</v>
      </c>
      <c r="AM312" s="18">
        <f t="shared" si="252"/>
        <v>86339574</v>
      </c>
      <c r="AN312" s="18">
        <f t="shared" si="252"/>
        <v>0</v>
      </c>
      <c r="AO312" s="18">
        <f t="shared" si="252"/>
        <v>0</v>
      </c>
      <c r="AP312" s="21">
        <f t="shared" si="252"/>
        <v>0</v>
      </c>
      <c r="AQ312" s="21">
        <f t="shared" si="252"/>
        <v>0</v>
      </c>
      <c r="AR312" s="21">
        <f t="shared" si="252"/>
        <v>0</v>
      </c>
      <c r="AS312" s="21">
        <f t="shared" si="252"/>
        <v>0</v>
      </c>
      <c r="AT312" s="21">
        <f t="shared" si="252"/>
        <v>86339574</v>
      </c>
      <c r="AU312" s="21">
        <f t="shared" si="252"/>
        <v>86339574</v>
      </c>
      <c r="AV312" s="21">
        <f t="shared" si="252"/>
        <v>0</v>
      </c>
      <c r="AW312" s="21">
        <f t="shared" si="252"/>
        <v>0</v>
      </c>
      <c r="AX312" s="21">
        <f t="shared" si="252"/>
        <v>0</v>
      </c>
      <c r="AY312" s="21">
        <f t="shared" si="252"/>
        <v>0</v>
      </c>
      <c r="AZ312" s="21">
        <f t="shared" si="252"/>
        <v>0</v>
      </c>
      <c r="BA312" s="21">
        <f t="shared" si="252"/>
        <v>0</v>
      </c>
      <c r="BB312" s="21">
        <f t="shared" si="252"/>
        <v>86339574</v>
      </c>
      <c r="BC312" s="21">
        <f t="shared" si="252"/>
        <v>86339574</v>
      </c>
      <c r="BD312" s="21">
        <f t="shared" si="252"/>
        <v>0</v>
      </c>
      <c r="BE312" s="21">
        <f t="shared" si="252"/>
        <v>0</v>
      </c>
      <c r="BF312" s="18">
        <f t="shared" si="252"/>
        <v>86339574</v>
      </c>
      <c r="BG312" s="18">
        <f t="shared" si="252"/>
        <v>86339574</v>
      </c>
      <c r="BH312" s="18">
        <f t="shared" si="252"/>
        <v>0</v>
      </c>
      <c r="BI312" s="18">
        <f t="shared" si="252"/>
        <v>0</v>
      </c>
      <c r="BJ312" s="21">
        <f t="shared" si="252"/>
        <v>0</v>
      </c>
      <c r="BK312" s="21">
        <f t="shared" ref="BK312:BY313" si="253">BK313</f>
        <v>0</v>
      </c>
      <c r="BL312" s="21">
        <f t="shared" si="253"/>
        <v>0</v>
      </c>
      <c r="BM312" s="21">
        <f t="shared" si="253"/>
        <v>0</v>
      </c>
      <c r="BN312" s="21">
        <f t="shared" si="253"/>
        <v>86339574</v>
      </c>
      <c r="BO312" s="21">
        <f t="shared" si="253"/>
        <v>86339574</v>
      </c>
      <c r="BP312" s="21">
        <f t="shared" si="253"/>
        <v>0</v>
      </c>
      <c r="BQ312" s="21">
        <f t="shared" si="253"/>
        <v>0</v>
      </c>
      <c r="BR312" s="21">
        <f t="shared" si="253"/>
        <v>0</v>
      </c>
      <c r="BS312" s="21">
        <f t="shared" si="253"/>
        <v>0</v>
      </c>
      <c r="BT312" s="21">
        <f t="shared" si="253"/>
        <v>0</v>
      </c>
      <c r="BU312" s="21">
        <f t="shared" si="253"/>
        <v>0</v>
      </c>
      <c r="BV312" s="21">
        <f t="shared" si="253"/>
        <v>86339574</v>
      </c>
      <c r="BW312" s="21">
        <f t="shared" si="253"/>
        <v>86339574</v>
      </c>
      <c r="BX312" s="21">
        <f t="shared" si="253"/>
        <v>0</v>
      </c>
      <c r="BY312" s="21">
        <f t="shared" si="253"/>
        <v>0</v>
      </c>
    </row>
    <row r="313" spans="1:77" ht="60" x14ac:dyDescent="0.25">
      <c r="A313" s="12" t="s">
        <v>109</v>
      </c>
      <c r="B313" s="9">
        <v>52</v>
      </c>
      <c r="C313" s="9">
        <v>0</v>
      </c>
      <c r="D313" s="13" t="s">
        <v>95</v>
      </c>
      <c r="E313" s="9">
        <v>852</v>
      </c>
      <c r="F313" s="13" t="s">
        <v>131</v>
      </c>
      <c r="G313" s="13" t="s">
        <v>95</v>
      </c>
      <c r="H313" s="13" t="s">
        <v>264</v>
      </c>
      <c r="I313" s="13" t="s">
        <v>110</v>
      </c>
      <c r="J313" s="18">
        <f t="shared" si="252"/>
        <v>86339574</v>
      </c>
      <c r="K313" s="21">
        <f t="shared" si="252"/>
        <v>86339574</v>
      </c>
      <c r="L313" s="21">
        <f t="shared" si="252"/>
        <v>0</v>
      </c>
      <c r="M313" s="21">
        <f t="shared" si="252"/>
        <v>0</v>
      </c>
      <c r="N313" s="21">
        <f t="shared" si="252"/>
        <v>0</v>
      </c>
      <c r="O313" s="21">
        <f t="shared" si="252"/>
        <v>0</v>
      </c>
      <c r="P313" s="21">
        <f t="shared" si="252"/>
        <v>0</v>
      </c>
      <c r="Q313" s="21">
        <f t="shared" si="252"/>
        <v>0</v>
      </c>
      <c r="R313" s="21">
        <f t="shared" si="252"/>
        <v>86339574</v>
      </c>
      <c r="S313" s="21">
        <f t="shared" si="252"/>
        <v>86339574</v>
      </c>
      <c r="T313" s="21">
        <f t="shared" si="252"/>
        <v>0</v>
      </c>
      <c r="U313" s="21">
        <f t="shared" si="252"/>
        <v>0</v>
      </c>
      <c r="V313" s="21">
        <f t="shared" si="252"/>
        <v>0</v>
      </c>
      <c r="W313" s="21">
        <f t="shared" si="252"/>
        <v>0</v>
      </c>
      <c r="X313" s="21">
        <f t="shared" si="252"/>
        <v>0</v>
      </c>
      <c r="Y313" s="21">
        <f t="shared" si="252"/>
        <v>0</v>
      </c>
      <c r="Z313" s="21">
        <f t="shared" si="252"/>
        <v>86339574</v>
      </c>
      <c r="AA313" s="21">
        <f t="shared" si="252"/>
        <v>86339574</v>
      </c>
      <c r="AB313" s="21">
        <f t="shared" si="252"/>
        <v>0</v>
      </c>
      <c r="AC313" s="21">
        <f t="shared" si="252"/>
        <v>0</v>
      </c>
      <c r="AD313" s="21">
        <f t="shared" si="252"/>
        <v>0</v>
      </c>
      <c r="AE313" s="21">
        <f t="shared" si="252"/>
        <v>0</v>
      </c>
      <c r="AF313" s="21">
        <f t="shared" si="252"/>
        <v>0</v>
      </c>
      <c r="AG313" s="21">
        <f t="shared" si="252"/>
        <v>0</v>
      </c>
      <c r="AH313" s="21">
        <f t="shared" si="252"/>
        <v>86339574</v>
      </c>
      <c r="AI313" s="21">
        <f t="shared" si="252"/>
        <v>86339574</v>
      </c>
      <c r="AJ313" s="21">
        <f t="shared" si="252"/>
        <v>0</v>
      </c>
      <c r="AK313" s="21">
        <f t="shared" si="252"/>
        <v>0</v>
      </c>
      <c r="AL313" s="18">
        <f t="shared" si="252"/>
        <v>86339574</v>
      </c>
      <c r="AM313" s="18">
        <f t="shared" si="252"/>
        <v>86339574</v>
      </c>
      <c r="AN313" s="18">
        <f t="shared" si="252"/>
        <v>0</v>
      </c>
      <c r="AO313" s="18">
        <f t="shared" si="252"/>
        <v>0</v>
      </c>
      <c r="AP313" s="21">
        <f t="shared" si="252"/>
        <v>0</v>
      </c>
      <c r="AQ313" s="21">
        <f t="shared" si="252"/>
        <v>0</v>
      </c>
      <c r="AR313" s="21">
        <f t="shared" si="252"/>
        <v>0</v>
      </c>
      <c r="AS313" s="21">
        <f t="shared" si="252"/>
        <v>0</v>
      </c>
      <c r="AT313" s="21">
        <f t="shared" si="252"/>
        <v>86339574</v>
      </c>
      <c r="AU313" s="21">
        <f t="shared" si="252"/>
        <v>86339574</v>
      </c>
      <c r="AV313" s="21">
        <f t="shared" si="252"/>
        <v>0</v>
      </c>
      <c r="AW313" s="21">
        <f t="shared" si="252"/>
        <v>0</v>
      </c>
      <c r="AX313" s="21">
        <f t="shared" si="252"/>
        <v>0</v>
      </c>
      <c r="AY313" s="21">
        <f t="shared" si="252"/>
        <v>0</v>
      </c>
      <c r="AZ313" s="21">
        <f t="shared" si="252"/>
        <v>0</v>
      </c>
      <c r="BA313" s="21">
        <f t="shared" si="252"/>
        <v>0</v>
      </c>
      <c r="BB313" s="21">
        <f t="shared" si="252"/>
        <v>86339574</v>
      </c>
      <c r="BC313" s="21">
        <f t="shared" si="252"/>
        <v>86339574</v>
      </c>
      <c r="BD313" s="21">
        <f t="shared" si="252"/>
        <v>0</v>
      </c>
      <c r="BE313" s="21">
        <f t="shared" si="252"/>
        <v>0</v>
      </c>
      <c r="BF313" s="18">
        <f t="shared" si="252"/>
        <v>86339574</v>
      </c>
      <c r="BG313" s="18">
        <f t="shared" si="252"/>
        <v>86339574</v>
      </c>
      <c r="BH313" s="18">
        <f t="shared" si="252"/>
        <v>0</v>
      </c>
      <c r="BI313" s="18">
        <f t="shared" si="252"/>
        <v>0</v>
      </c>
      <c r="BJ313" s="21">
        <f t="shared" si="252"/>
        <v>0</v>
      </c>
      <c r="BK313" s="21">
        <f t="shared" si="253"/>
        <v>0</v>
      </c>
      <c r="BL313" s="21">
        <f t="shared" si="253"/>
        <v>0</v>
      </c>
      <c r="BM313" s="21">
        <f t="shared" si="253"/>
        <v>0</v>
      </c>
      <c r="BN313" s="21">
        <f t="shared" si="253"/>
        <v>86339574</v>
      </c>
      <c r="BO313" s="21">
        <f t="shared" si="253"/>
        <v>86339574</v>
      </c>
      <c r="BP313" s="21">
        <f t="shared" si="253"/>
        <v>0</v>
      </c>
      <c r="BQ313" s="21">
        <f t="shared" si="253"/>
        <v>0</v>
      </c>
      <c r="BR313" s="21">
        <f t="shared" si="253"/>
        <v>0</v>
      </c>
      <c r="BS313" s="21">
        <f t="shared" si="253"/>
        <v>0</v>
      </c>
      <c r="BT313" s="21">
        <f t="shared" si="253"/>
        <v>0</v>
      </c>
      <c r="BU313" s="21">
        <f t="shared" si="253"/>
        <v>0</v>
      </c>
      <c r="BV313" s="21">
        <f t="shared" si="253"/>
        <v>86339574</v>
      </c>
      <c r="BW313" s="21">
        <f t="shared" si="253"/>
        <v>86339574</v>
      </c>
      <c r="BX313" s="21">
        <f t="shared" si="253"/>
        <v>0</v>
      </c>
      <c r="BY313" s="21">
        <f t="shared" si="253"/>
        <v>0</v>
      </c>
    </row>
    <row r="314" spans="1:77" ht="30" x14ac:dyDescent="0.25">
      <c r="A314" s="12" t="s">
        <v>165</v>
      </c>
      <c r="B314" s="9">
        <v>52</v>
      </c>
      <c r="C314" s="9">
        <v>0</v>
      </c>
      <c r="D314" s="13" t="s">
        <v>95</v>
      </c>
      <c r="E314" s="9">
        <v>852</v>
      </c>
      <c r="F314" s="13" t="s">
        <v>131</v>
      </c>
      <c r="G314" s="13" t="s">
        <v>38</v>
      </c>
      <c r="H314" s="13" t="s">
        <v>264</v>
      </c>
      <c r="I314" s="13" t="s">
        <v>112</v>
      </c>
      <c r="J314" s="18">
        <f>'[1]3.ВС'!J291</f>
        <v>86339574</v>
      </c>
      <c r="K314" s="21">
        <f>'[1]3.ВС'!K291</f>
        <v>86339574</v>
      </c>
      <c r="L314" s="21">
        <f>'[1]3.ВС'!L291</f>
        <v>0</v>
      </c>
      <c r="M314" s="21">
        <f>'[1]3.ВС'!M291</f>
        <v>0</v>
      </c>
      <c r="N314" s="21">
        <f>'[1]3.ВС'!N291</f>
        <v>0</v>
      </c>
      <c r="O314" s="21">
        <f>'[1]3.ВС'!O291</f>
        <v>0</v>
      </c>
      <c r="P314" s="21">
        <f>'[1]3.ВС'!P291</f>
        <v>0</v>
      </c>
      <c r="Q314" s="21">
        <f>'[1]3.ВС'!Q291</f>
        <v>0</v>
      </c>
      <c r="R314" s="21">
        <f>'[1]3.ВС'!R291</f>
        <v>86339574</v>
      </c>
      <c r="S314" s="21">
        <f>'[1]3.ВС'!S291</f>
        <v>86339574</v>
      </c>
      <c r="T314" s="21">
        <f>'[1]3.ВС'!T291</f>
        <v>0</v>
      </c>
      <c r="U314" s="21">
        <f>'[1]3.ВС'!U291</f>
        <v>0</v>
      </c>
      <c r="V314" s="21">
        <f>'[1]3.ВС'!V291</f>
        <v>0</v>
      </c>
      <c r="W314" s="21">
        <f>'[1]3.ВС'!W291</f>
        <v>0</v>
      </c>
      <c r="X314" s="21">
        <f>'[1]3.ВС'!X291</f>
        <v>0</v>
      </c>
      <c r="Y314" s="21">
        <f>'[1]3.ВС'!Y291</f>
        <v>0</v>
      </c>
      <c r="Z314" s="21">
        <f>'[1]3.ВС'!Z291</f>
        <v>86339574</v>
      </c>
      <c r="AA314" s="21">
        <f>'[1]3.ВС'!AA291</f>
        <v>86339574</v>
      </c>
      <c r="AB314" s="21">
        <f>'[1]3.ВС'!AB291</f>
        <v>0</v>
      </c>
      <c r="AC314" s="21">
        <f>'[1]3.ВС'!AC291</f>
        <v>0</v>
      </c>
      <c r="AD314" s="21">
        <f>'[1]3.ВС'!AD291</f>
        <v>0</v>
      </c>
      <c r="AE314" s="21">
        <f>'[1]3.ВС'!AE291</f>
        <v>0</v>
      </c>
      <c r="AF314" s="21">
        <f>'[1]3.ВС'!AF291</f>
        <v>0</v>
      </c>
      <c r="AG314" s="21">
        <f>'[1]3.ВС'!AG291</f>
        <v>0</v>
      </c>
      <c r="AH314" s="21">
        <f>'[1]3.ВС'!AH291</f>
        <v>86339574</v>
      </c>
      <c r="AI314" s="21">
        <f>'[1]3.ВС'!AI291</f>
        <v>86339574</v>
      </c>
      <c r="AJ314" s="21">
        <f>'[1]3.ВС'!AJ291</f>
        <v>0</v>
      </c>
      <c r="AK314" s="21">
        <f>'[1]3.ВС'!AK291</f>
        <v>0</v>
      </c>
      <c r="AL314" s="18">
        <f>'[1]3.ВС'!AL291</f>
        <v>86339574</v>
      </c>
      <c r="AM314" s="18">
        <f>'[1]3.ВС'!AM291</f>
        <v>86339574</v>
      </c>
      <c r="AN314" s="18">
        <f>'[1]3.ВС'!AN291</f>
        <v>0</v>
      </c>
      <c r="AO314" s="18">
        <f>'[1]3.ВС'!AO291</f>
        <v>0</v>
      </c>
      <c r="AP314" s="21">
        <f>'[1]3.ВС'!AP291</f>
        <v>0</v>
      </c>
      <c r="AQ314" s="21">
        <f>'[1]3.ВС'!AQ291</f>
        <v>0</v>
      </c>
      <c r="AR314" s="21">
        <f>'[1]3.ВС'!AR291</f>
        <v>0</v>
      </c>
      <c r="AS314" s="21">
        <f>'[1]3.ВС'!AS291</f>
        <v>0</v>
      </c>
      <c r="AT314" s="21">
        <f>'[1]3.ВС'!AT291</f>
        <v>86339574</v>
      </c>
      <c r="AU314" s="21">
        <f>'[1]3.ВС'!AU291</f>
        <v>86339574</v>
      </c>
      <c r="AV314" s="21">
        <f>'[1]3.ВС'!AV291</f>
        <v>0</v>
      </c>
      <c r="AW314" s="21">
        <f>'[1]3.ВС'!AW291</f>
        <v>0</v>
      </c>
      <c r="AX314" s="21">
        <f>'[1]3.ВС'!AX291</f>
        <v>0</v>
      </c>
      <c r="AY314" s="21">
        <f>'[1]3.ВС'!AY291</f>
        <v>0</v>
      </c>
      <c r="AZ314" s="21">
        <f>'[1]3.ВС'!AZ291</f>
        <v>0</v>
      </c>
      <c r="BA314" s="21">
        <f>'[1]3.ВС'!BA291</f>
        <v>0</v>
      </c>
      <c r="BB314" s="21">
        <f>'[1]3.ВС'!BB291</f>
        <v>86339574</v>
      </c>
      <c r="BC314" s="21">
        <f>'[1]3.ВС'!BC291</f>
        <v>86339574</v>
      </c>
      <c r="BD314" s="21">
        <f>'[1]3.ВС'!BD291</f>
        <v>0</v>
      </c>
      <c r="BE314" s="21">
        <f>'[1]3.ВС'!BE291</f>
        <v>0</v>
      </c>
      <c r="BF314" s="18">
        <f>'[1]3.ВС'!BF291</f>
        <v>86339574</v>
      </c>
      <c r="BG314" s="18">
        <f>'[1]3.ВС'!BG291</f>
        <v>86339574</v>
      </c>
      <c r="BH314" s="18">
        <f>'[1]3.ВС'!BH291</f>
        <v>0</v>
      </c>
      <c r="BI314" s="18">
        <f>'[1]3.ВС'!BI291</f>
        <v>0</v>
      </c>
      <c r="BJ314" s="21">
        <f>'[1]3.ВС'!BJ291</f>
        <v>0</v>
      </c>
      <c r="BK314" s="21">
        <f>'[1]3.ВС'!BK291</f>
        <v>0</v>
      </c>
      <c r="BL314" s="21">
        <f>'[1]3.ВС'!BL291</f>
        <v>0</v>
      </c>
      <c r="BM314" s="21">
        <f>'[1]3.ВС'!BM291</f>
        <v>0</v>
      </c>
      <c r="BN314" s="21">
        <f>'[1]3.ВС'!BN291</f>
        <v>86339574</v>
      </c>
      <c r="BO314" s="21">
        <f>'[1]3.ВС'!BO291</f>
        <v>86339574</v>
      </c>
      <c r="BP314" s="21">
        <f>'[1]3.ВС'!BP291</f>
        <v>0</v>
      </c>
      <c r="BQ314" s="21">
        <f>'[1]3.ВС'!BQ291</f>
        <v>0</v>
      </c>
      <c r="BR314" s="21">
        <f>'[1]3.ВС'!BR291</f>
        <v>0</v>
      </c>
      <c r="BS314" s="21">
        <f>'[1]3.ВС'!BS291</f>
        <v>0</v>
      </c>
      <c r="BT314" s="21">
        <f>'[1]3.ВС'!BT291</f>
        <v>0</v>
      </c>
      <c r="BU314" s="21">
        <f>'[1]3.ВС'!BU291</f>
        <v>0</v>
      </c>
      <c r="BV314" s="21">
        <f>'[1]3.ВС'!BV291</f>
        <v>86339574</v>
      </c>
      <c r="BW314" s="21">
        <f>'[1]3.ВС'!BW291</f>
        <v>86339574</v>
      </c>
      <c r="BX314" s="21">
        <f>'[1]3.ВС'!BX291</f>
        <v>0</v>
      </c>
      <c r="BY314" s="21">
        <f>'[1]3.ВС'!BY291</f>
        <v>0</v>
      </c>
    </row>
    <row r="315" spans="1:77" ht="390" x14ac:dyDescent="0.25">
      <c r="A315" s="20" t="s">
        <v>265</v>
      </c>
      <c r="B315" s="9">
        <v>52</v>
      </c>
      <c r="C315" s="9">
        <v>0</v>
      </c>
      <c r="D315" s="10" t="s">
        <v>95</v>
      </c>
      <c r="E315" s="9">
        <v>852</v>
      </c>
      <c r="F315" s="13"/>
      <c r="G315" s="13"/>
      <c r="H315" s="13" t="s">
        <v>266</v>
      </c>
      <c r="I315" s="13"/>
      <c r="J315" s="18">
        <f t="shared" si="252"/>
        <v>34340515</v>
      </c>
      <c r="K315" s="21">
        <f t="shared" si="252"/>
        <v>34340515</v>
      </c>
      <c r="L315" s="21">
        <f t="shared" si="252"/>
        <v>0</v>
      </c>
      <c r="M315" s="21">
        <f t="shared" si="252"/>
        <v>0</v>
      </c>
      <c r="N315" s="21">
        <f t="shared" si="252"/>
        <v>0</v>
      </c>
      <c r="O315" s="21">
        <f t="shared" si="252"/>
        <v>0</v>
      </c>
      <c r="P315" s="21">
        <f t="shared" si="252"/>
        <v>0</v>
      </c>
      <c r="Q315" s="21">
        <f t="shared" si="252"/>
        <v>0</v>
      </c>
      <c r="R315" s="21">
        <f t="shared" si="252"/>
        <v>34340515</v>
      </c>
      <c r="S315" s="21">
        <f t="shared" si="252"/>
        <v>34340515</v>
      </c>
      <c r="T315" s="21">
        <f t="shared" si="252"/>
        <v>0</v>
      </c>
      <c r="U315" s="21">
        <f t="shared" si="252"/>
        <v>0</v>
      </c>
      <c r="V315" s="21">
        <f t="shared" si="252"/>
        <v>0</v>
      </c>
      <c r="W315" s="21">
        <f t="shared" si="252"/>
        <v>0</v>
      </c>
      <c r="X315" s="21">
        <f t="shared" si="252"/>
        <v>0</v>
      </c>
      <c r="Y315" s="21">
        <f t="shared" si="252"/>
        <v>0</v>
      </c>
      <c r="Z315" s="21">
        <f t="shared" si="252"/>
        <v>34340515</v>
      </c>
      <c r="AA315" s="21">
        <f t="shared" si="252"/>
        <v>34340515</v>
      </c>
      <c r="AB315" s="21">
        <f t="shared" si="252"/>
        <v>0</v>
      </c>
      <c r="AC315" s="21">
        <f t="shared" si="252"/>
        <v>0</v>
      </c>
      <c r="AD315" s="21">
        <f t="shared" si="252"/>
        <v>0</v>
      </c>
      <c r="AE315" s="21">
        <f t="shared" si="252"/>
        <v>0</v>
      </c>
      <c r="AF315" s="21">
        <f t="shared" si="252"/>
        <v>0</v>
      </c>
      <c r="AG315" s="21">
        <f t="shared" si="252"/>
        <v>0</v>
      </c>
      <c r="AH315" s="21">
        <f t="shared" si="252"/>
        <v>34340515</v>
      </c>
      <c r="AI315" s="21">
        <f t="shared" si="252"/>
        <v>34340515</v>
      </c>
      <c r="AJ315" s="21">
        <f t="shared" si="252"/>
        <v>0</v>
      </c>
      <c r="AK315" s="21">
        <f t="shared" si="252"/>
        <v>0</v>
      </c>
      <c r="AL315" s="18">
        <f t="shared" si="252"/>
        <v>34340515</v>
      </c>
      <c r="AM315" s="18">
        <f t="shared" si="252"/>
        <v>34340515</v>
      </c>
      <c r="AN315" s="18">
        <f t="shared" si="252"/>
        <v>0</v>
      </c>
      <c r="AO315" s="18">
        <f t="shared" si="252"/>
        <v>0</v>
      </c>
      <c r="AP315" s="21">
        <f t="shared" si="252"/>
        <v>0</v>
      </c>
      <c r="AQ315" s="21">
        <f t="shared" si="252"/>
        <v>0</v>
      </c>
      <c r="AR315" s="21">
        <f t="shared" si="252"/>
        <v>0</v>
      </c>
      <c r="AS315" s="21">
        <f t="shared" si="252"/>
        <v>0</v>
      </c>
      <c r="AT315" s="21">
        <f t="shared" si="252"/>
        <v>34340515</v>
      </c>
      <c r="AU315" s="21">
        <f t="shared" si="252"/>
        <v>34340515</v>
      </c>
      <c r="AV315" s="21">
        <f t="shared" si="252"/>
        <v>0</v>
      </c>
      <c r="AW315" s="21">
        <f t="shared" si="252"/>
        <v>0</v>
      </c>
      <c r="AX315" s="21">
        <f t="shared" si="252"/>
        <v>0</v>
      </c>
      <c r="AY315" s="21">
        <f t="shared" si="252"/>
        <v>0</v>
      </c>
      <c r="AZ315" s="21">
        <f t="shared" si="252"/>
        <v>0</v>
      </c>
      <c r="BA315" s="21">
        <f t="shared" si="252"/>
        <v>0</v>
      </c>
      <c r="BB315" s="21">
        <f t="shared" si="252"/>
        <v>34340515</v>
      </c>
      <c r="BC315" s="21">
        <f t="shared" si="252"/>
        <v>34340515</v>
      </c>
      <c r="BD315" s="21">
        <f t="shared" si="252"/>
        <v>0</v>
      </c>
      <c r="BE315" s="21">
        <f t="shared" si="252"/>
        <v>0</v>
      </c>
      <c r="BF315" s="18">
        <f t="shared" si="252"/>
        <v>34340515</v>
      </c>
      <c r="BG315" s="18">
        <f t="shared" si="252"/>
        <v>34340515</v>
      </c>
      <c r="BH315" s="18">
        <f t="shared" si="252"/>
        <v>0</v>
      </c>
      <c r="BI315" s="18">
        <f t="shared" si="252"/>
        <v>0</v>
      </c>
      <c r="BJ315" s="21">
        <f t="shared" si="252"/>
        <v>0</v>
      </c>
      <c r="BK315" s="21">
        <f t="shared" ref="BK315:BY316" si="254">BK316</f>
        <v>0</v>
      </c>
      <c r="BL315" s="21">
        <f t="shared" si="254"/>
        <v>0</v>
      </c>
      <c r="BM315" s="21">
        <f t="shared" si="254"/>
        <v>0</v>
      </c>
      <c r="BN315" s="21">
        <f t="shared" si="254"/>
        <v>34340515</v>
      </c>
      <c r="BO315" s="21">
        <f t="shared" si="254"/>
        <v>34340515</v>
      </c>
      <c r="BP315" s="21">
        <f t="shared" si="254"/>
        <v>0</v>
      </c>
      <c r="BQ315" s="21">
        <f t="shared" si="254"/>
        <v>0</v>
      </c>
      <c r="BR315" s="21">
        <f t="shared" si="254"/>
        <v>0</v>
      </c>
      <c r="BS315" s="21">
        <f t="shared" si="254"/>
        <v>0</v>
      </c>
      <c r="BT315" s="21">
        <f t="shared" si="254"/>
        <v>0</v>
      </c>
      <c r="BU315" s="21">
        <f t="shared" si="254"/>
        <v>0</v>
      </c>
      <c r="BV315" s="21">
        <f t="shared" si="254"/>
        <v>34340515</v>
      </c>
      <c r="BW315" s="21">
        <f t="shared" si="254"/>
        <v>34340515</v>
      </c>
      <c r="BX315" s="21">
        <f t="shared" si="254"/>
        <v>0</v>
      </c>
      <c r="BY315" s="21">
        <f t="shared" si="254"/>
        <v>0</v>
      </c>
    </row>
    <row r="316" spans="1:77" ht="60" x14ac:dyDescent="0.25">
      <c r="A316" s="12" t="s">
        <v>109</v>
      </c>
      <c r="B316" s="9">
        <v>52</v>
      </c>
      <c r="C316" s="9">
        <v>0</v>
      </c>
      <c r="D316" s="13" t="s">
        <v>95</v>
      </c>
      <c r="E316" s="9">
        <v>852</v>
      </c>
      <c r="F316" s="13"/>
      <c r="G316" s="13"/>
      <c r="H316" s="13" t="s">
        <v>266</v>
      </c>
      <c r="I316" s="13" t="s">
        <v>110</v>
      </c>
      <c r="J316" s="18">
        <f t="shared" si="252"/>
        <v>34340515</v>
      </c>
      <c r="K316" s="21">
        <f t="shared" si="252"/>
        <v>34340515</v>
      </c>
      <c r="L316" s="21">
        <f t="shared" si="252"/>
        <v>0</v>
      </c>
      <c r="M316" s="21">
        <f t="shared" si="252"/>
        <v>0</v>
      </c>
      <c r="N316" s="21">
        <f t="shared" si="252"/>
        <v>0</v>
      </c>
      <c r="O316" s="21">
        <f t="shared" si="252"/>
        <v>0</v>
      </c>
      <c r="P316" s="21">
        <f t="shared" si="252"/>
        <v>0</v>
      </c>
      <c r="Q316" s="21">
        <f t="shared" si="252"/>
        <v>0</v>
      </c>
      <c r="R316" s="21">
        <f t="shared" si="252"/>
        <v>34340515</v>
      </c>
      <c r="S316" s="21">
        <f t="shared" si="252"/>
        <v>34340515</v>
      </c>
      <c r="T316" s="21">
        <f t="shared" si="252"/>
        <v>0</v>
      </c>
      <c r="U316" s="21">
        <f t="shared" si="252"/>
        <v>0</v>
      </c>
      <c r="V316" s="21">
        <f t="shared" si="252"/>
        <v>0</v>
      </c>
      <c r="W316" s="21">
        <f t="shared" si="252"/>
        <v>0</v>
      </c>
      <c r="X316" s="21">
        <f t="shared" si="252"/>
        <v>0</v>
      </c>
      <c r="Y316" s="21">
        <f t="shared" si="252"/>
        <v>0</v>
      </c>
      <c r="Z316" s="21">
        <f t="shared" si="252"/>
        <v>34340515</v>
      </c>
      <c r="AA316" s="21">
        <f t="shared" si="252"/>
        <v>34340515</v>
      </c>
      <c r="AB316" s="21">
        <f t="shared" si="252"/>
        <v>0</v>
      </c>
      <c r="AC316" s="21">
        <f t="shared" si="252"/>
        <v>0</v>
      </c>
      <c r="AD316" s="21">
        <f t="shared" si="252"/>
        <v>0</v>
      </c>
      <c r="AE316" s="21">
        <f t="shared" si="252"/>
        <v>0</v>
      </c>
      <c r="AF316" s="21">
        <f t="shared" si="252"/>
        <v>0</v>
      </c>
      <c r="AG316" s="21">
        <f t="shared" si="252"/>
        <v>0</v>
      </c>
      <c r="AH316" s="21">
        <f t="shared" si="252"/>
        <v>34340515</v>
      </c>
      <c r="AI316" s="21">
        <f t="shared" si="252"/>
        <v>34340515</v>
      </c>
      <c r="AJ316" s="21">
        <f t="shared" si="252"/>
        <v>0</v>
      </c>
      <c r="AK316" s="21">
        <f t="shared" si="252"/>
        <v>0</v>
      </c>
      <c r="AL316" s="18">
        <f t="shared" si="252"/>
        <v>34340515</v>
      </c>
      <c r="AM316" s="18">
        <f t="shared" si="252"/>
        <v>34340515</v>
      </c>
      <c r="AN316" s="18">
        <f t="shared" si="252"/>
        <v>0</v>
      </c>
      <c r="AO316" s="18">
        <f t="shared" si="252"/>
        <v>0</v>
      </c>
      <c r="AP316" s="21">
        <f t="shared" si="252"/>
        <v>0</v>
      </c>
      <c r="AQ316" s="21">
        <f t="shared" si="252"/>
        <v>0</v>
      </c>
      <c r="AR316" s="21">
        <f t="shared" si="252"/>
        <v>0</v>
      </c>
      <c r="AS316" s="21">
        <f t="shared" si="252"/>
        <v>0</v>
      </c>
      <c r="AT316" s="21">
        <f t="shared" si="252"/>
        <v>34340515</v>
      </c>
      <c r="AU316" s="21">
        <f t="shared" si="252"/>
        <v>34340515</v>
      </c>
      <c r="AV316" s="21">
        <f t="shared" si="252"/>
        <v>0</v>
      </c>
      <c r="AW316" s="21">
        <f t="shared" si="252"/>
        <v>0</v>
      </c>
      <c r="AX316" s="21">
        <f t="shared" si="252"/>
        <v>0</v>
      </c>
      <c r="AY316" s="21">
        <f t="shared" si="252"/>
        <v>0</v>
      </c>
      <c r="AZ316" s="21">
        <f t="shared" si="252"/>
        <v>0</v>
      </c>
      <c r="BA316" s="21">
        <f t="shared" si="252"/>
        <v>0</v>
      </c>
      <c r="BB316" s="21">
        <f t="shared" si="252"/>
        <v>34340515</v>
      </c>
      <c r="BC316" s="21">
        <f t="shared" si="252"/>
        <v>34340515</v>
      </c>
      <c r="BD316" s="21">
        <f t="shared" si="252"/>
        <v>0</v>
      </c>
      <c r="BE316" s="21">
        <f t="shared" si="252"/>
        <v>0</v>
      </c>
      <c r="BF316" s="18">
        <f t="shared" si="252"/>
        <v>34340515</v>
      </c>
      <c r="BG316" s="18">
        <f t="shared" si="252"/>
        <v>34340515</v>
      </c>
      <c r="BH316" s="18">
        <f t="shared" si="252"/>
        <v>0</v>
      </c>
      <c r="BI316" s="18">
        <f t="shared" si="252"/>
        <v>0</v>
      </c>
      <c r="BJ316" s="21">
        <f t="shared" si="252"/>
        <v>0</v>
      </c>
      <c r="BK316" s="21">
        <f t="shared" si="254"/>
        <v>0</v>
      </c>
      <c r="BL316" s="21">
        <f t="shared" si="254"/>
        <v>0</v>
      </c>
      <c r="BM316" s="21">
        <f t="shared" si="254"/>
        <v>0</v>
      </c>
      <c r="BN316" s="21">
        <f t="shared" si="254"/>
        <v>34340515</v>
      </c>
      <c r="BO316" s="21">
        <f t="shared" si="254"/>
        <v>34340515</v>
      </c>
      <c r="BP316" s="21">
        <f t="shared" si="254"/>
        <v>0</v>
      </c>
      <c r="BQ316" s="21">
        <f t="shared" si="254"/>
        <v>0</v>
      </c>
      <c r="BR316" s="21">
        <f t="shared" si="254"/>
        <v>0</v>
      </c>
      <c r="BS316" s="21">
        <f t="shared" si="254"/>
        <v>0</v>
      </c>
      <c r="BT316" s="21">
        <f t="shared" si="254"/>
        <v>0</v>
      </c>
      <c r="BU316" s="21">
        <f t="shared" si="254"/>
        <v>0</v>
      </c>
      <c r="BV316" s="21">
        <f t="shared" si="254"/>
        <v>34340515</v>
      </c>
      <c r="BW316" s="21">
        <f t="shared" si="254"/>
        <v>34340515</v>
      </c>
      <c r="BX316" s="21">
        <f t="shared" si="254"/>
        <v>0</v>
      </c>
      <c r="BY316" s="21">
        <f t="shared" si="254"/>
        <v>0</v>
      </c>
    </row>
    <row r="317" spans="1:77" ht="30" x14ac:dyDescent="0.25">
      <c r="A317" s="12" t="s">
        <v>165</v>
      </c>
      <c r="B317" s="9">
        <v>52</v>
      </c>
      <c r="C317" s="9">
        <v>0</v>
      </c>
      <c r="D317" s="13" t="s">
        <v>95</v>
      </c>
      <c r="E317" s="9">
        <v>852</v>
      </c>
      <c r="F317" s="13"/>
      <c r="G317" s="13"/>
      <c r="H317" s="13" t="s">
        <v>266</v>
      </c>
      <c r="I317" s="13" t="s">
        <v>112</v>
      </c>
      <c r="J317" s="18">
        <f>'[1]3.ВС'!J272</f>
        <v>34340515</v>
      </c>
      <c r="K317" s="21">
        <f>'[1]3.ВС'!K272</f>
        <v>34340515</v>
      </c>
      <c r="L317" s="21">
        <f>'[1]3.ВС'!L272</f>
        <v>0</v>
      </c>
      <c r="M317" s="21">
        <f>'[1]3.ВС'!M272</f>
        <v>0</v>
      </c>
      <c r="N317" s="21">
        <f>'[1]3.ВС'!N272</f>
        <v>0</v>
      </c>
      <c r="O317" s="21">
        <f>'[1]3.ВС'!O272</f>
        <v>0</v>
      </c>
      <c r="P317" s="21">
        <f>'[1]3.ВС'!P272</f>
        <v>0</v>
      </c>
      <c r="Q317" s="21">
        <f>'[1]3.ВС'!Q272</f>
        <v>0</v>
      </c>
      <c r="R317" s="21">
        <f>'[1]3.ВС'!R272</f>
        <v>34340515</v>
      </c>
      <c r="S317" s="21">
        <f>'[1]3.ВС'!S272</f>
        <v>34340515</v>
      </c>
      <c r="T317" s="21">
        <f>'[1]3.ВС'!T272</f>
        <v>0</v>
      </c>
      <c r="U317" s="21">
        <f>'[1]3.ВС'!U272</f>
        <v>0</v>
      </c>
      <c r="V317" s="21">
        <f>'[1]3.ВС'!V272</f>
        <v>0</v>
      </c>
      <c r="W317" s="21">
        <f>'[1]3.ВС'!W272</f>
        <v>0</v>
      </c>
      <c r="X317" s="21">
        <f>'[1]3.ВС'!X272</f>
        <v>0</v>
      </c>
      <c r="Y317" s="21">
        <f>'[1]3.ВС'!Y272</f>
        <v>0</v>
      </c>
      <c r="Z317" s="21">
        <f>'[1]3.ВС'!Z272</f>
        <v>34340515</v>
      </c>
      <c r="AA317" s="21">
        <f>'[1]3.ВС'!AA272</f>
        <v>34340515</v>
      </c>
      <c r="AB317" s="21">
        <f>'[1]3.ВС'!AB272</f>
        <v>0</v>
      </c>
      <c r="AC317" s="21">
        <f>'[1]3.ВС'!AC272</f>
        <v>0</v>
      </c>
      <c r="AD317" s="21">
        <f>'[1]3.ВС'!AD272</f>
        <v>0</v>
      </c>
      <c r="AE317" s="21">
        <f>'[1]3.ВС'!AE272</f>
        <v>0</v>
      </c>
      <c r="AF317" s="21">
        <f>'[1]3.ВС'!AF272</f>
        <v>0</v>
      </c>
      <c r="AG317" s="21">
        <f>'[1]3.ВС'!AG272</f>
        <v>0</v>
      </c>
      <c r="AH317" s="21">
        <f>'[1]3.ВС'!AH272</f>
        <v>34340515</v>
      </c>
      <c r="AI317" s="21">
        <f>'[1]3.ВС'!AI272</f>
        <v>34340515</v>
      </c>
      <c r="AJ317" s="21">
        <f>'[1]3.ВС'!AJ272</f>
        <v>0</v>
      </c>
      <c r="AK317" s="21">
        <f>'[1]3.ВС'!AK272</f>
        <v>0</v>
      </c>
      <c r="AL317" s="18">
        <f>'[1]3.ВС'!AL272</f>
        <v>34340515</v>
      </c>
      <c r="AM317" s="18">
        <f>'[1]3.ВС'!AM272</f>
        <v>34340515</v>
      </c>
      <c r="AN317" s="18">
        <f>'[1]3.ВС'!AN272</f>
        <v>0</v>
      </c>
      <c r="AO317" s="18">
        <f>'[1]3.ВС'!AO272</f>
        <v>0</v>
      </c>
      <c r="AP317" s="21">
        <f>'[1]3.ВС'!AP272</f>
        <v>0</v>
      </c>
      <c r="AQ317" s="21">
        <f>'[1]3.ВС'!AQ272</f>
        <v>0</v>
      </c>
      <c r="AR317" s="21">
        <f>'[1]3.ВС'!AR272</f>
        <v>0</v>
      </c>
      <c r="AS317" s="21">
        <f>'[1]3.ВС'!AS272</f>
        <v>0</v>
      </c>
      <c r="AT317" s="21">
        <f>'[1]3.ВС'!AT272</f>
        <v>34340515</v>
      </c>
      <c r="AU317" s="21">
        <f>'[1]3.ВС'!AU272</f>
        <v>34340515</v>
      </c>
      <c r="AV317" s="21">
        <f>'[1]3.ВС'!AV272</f>
        <v>0</v>
      </c>
      <c r="AW317" s="21">
        <f>'[1]3.ВС'!AW272</f>
        <v>0</v>
      </c>
      <c r="AX317" s="21">
        <f>'[1]3.ВС'!AX272</f>
        <v>0</v>
      </c>
      <c r="AY317" s="21">
        <f>'[1]3.ВС'!AY272</f>
        <v>0</v>
      </c>
      <c r="AZ317" s="21">
        <f>'[1]3.ВС'!AZ272</f>
        <v>0</v>
      </c>
      <c r="BA317" s="21">
        <f>'[1]3.ВС'!BA272</f>
        <v>0</v>
      </c>
      <c r="BB317" s="21">
        <f>'[1]3.ВС'!BB272</f>
        <v>34340515</v>
      </c>
      <c r="BC317" s="21">
        <f>'[1]3.ВС'!BC272</f>
        <v>34340515</v>
      </c>
      <c r="BD317" s="21">
        <f>'[1]3.ВС'!BD272</f>
        <v>0</v>
      </c>
      <c r="BE317" s="21">
        <f>'[1]3.ВС'!BE272</f>
        <v>0</v>
      </c>
      <c r="BF317" s="18">
        <f>'[1]3.ВС'!BF272</f>
        <v>34340515</v>
      </c>
      <c r="BG317" s="18">
        <f>'[1]3.ВС'!BG272</f>
        <v>34340515</v>
      </c>
      <c r="BH317" s="18">
        <f>'[1]3.ВС'!BH272</f>
        <v>0</v>
      </c>
      <c r="BI317" s="18">
        <f>'[1]3.ВС'!BI272</f>
        <v>0</v>
      </c>
      <c r="BJ317" s="21">
        <f>'[1]3.ВС'!BJ272</f>
        <v>0</v>
      </c>
      <c r="BK317" s="21">
        <f>'[1]3.ВС'!BK272</f>
        <v>0</v>
      </c>
      <c r="BL317" s="21">
        <f>'[1]3.ВС'!BL272</f>
        <v>0</v>
      </c>
      <c r="BM317" s="21">
        <f>'[1]3.ВС'!BM272</f>
        <v>0</v>
      </c>
      <c r="BN317" s="21">
        <f>'[1]3.ВС'!BN272</f>
        <v>34340515</v>
      </c>
      <c r="BO317" s="21">
        <f>'[1]3.ВС'!BO272</f>
        <v>34340515</v>
      </c>
      <c r="BP317" s="21">
        <f>'[1]3.ВС'!BP272</f>
        <v>0</v>
      </c>
      <c r="BQ317" s="21">
        <f>'[1]3.ВС'!BQ272</f>
        <v>0</v>
      </c>
      <c r="BR317" s="21">
        <f>'[1]3.ВС'!BR272</f>
        <v>0</v>
      </c>
      <c r="BS317" s="21">
        <f>'[1]3.ВС'!BS272</f>
        <v>0</v>
      </c>
      <c r="BT317" s="21">
        <f>'[1]3.ВС'!BT272</f>
        <v>0</v>
      </c>
      <c r="BU317" s="21">
        <f>'[1]3.ВС'!BU272</f>
        <v>0</v>
      </c>
      <c r="BV317" s="21">
        <f>'[1]3.ВС'!BV272</f>
        <v>34340515</v>
      </c>
      <c r="BW317" s="21">
        <f>'[1]3.ВС'!BW272</f>
        <v>34340515</v>
      </c>
      <c r="BX317" s="21">
        <f>'[1]3.ВС'!BX272</f>
        <v>0</v>
      </c>
      <c r="BY317" s="21">
        <f>'[1]3.ВС'!BY272</f>
        <v>0</v>
      </c>
    </row>
    <row r="318" spans="1:77" ht="90" x14ac:dyDescent="0.25">
      <c r="A318" s="16" t="s">
        <v>267</v>
      </c>
      <c r="B318" s="9">
        <v>52</v>
      </c>
      <c r="C318" s="9">
        <v>0</v>
      </c>
      <c r="D318" s="10" t="s">
        <v>95</v>
      </c>
      <c r="E318" s="9">
        <v>852</v>
      </c>
      <c r="F318" s="13" t="s">
        <v>158</v>
      </c>
      <c r="G318" s="13" t="s">
        <v>62</v>
      </c>
      <c r="H318" s="13" t="s">
        <v>268</v>
      </c>
      <c r="I318" s="13"/>
      <c r="J318" s="18">
        <f t="shared" ref="J318:BJ319" si="255">J319</f>
        <v>929430</v>
      </c>
      <c r="K318" s="21">
        <f t="shared" si="255"/>
        <v>929430</v>
      </c>
      <c r="L318" s="21">
        <f t="shared" si="255"/>
        <v>0</v>
      </c>
      <c r="M318" s="21">
        <f t="shared" si="255"/>
        <v>0</v>
      </c>
      <c r="N318" s="21">
        <f t="shared" si="255"/>
        <v>0</v>
      </c>
      <c r="O318" s="21">
        <f t="shared" si="255"/>
        <v>0</v>
      </c>
      <c r="P318" s="21">
        <f t="shared" si="255"/>
        <v>0</v>
      </c>
      <c r="Q318" s="21">
        <f t="shared" si="255"/>
        <v>0</v>
      </c>
      <c r="R318" s="21">
        <f t="shared" si="255"/>
        <v>929430</v>
      </c>
      <c r="S318" s="21">
        <f t="shared" si="255"/>
        <v>929430</v>
      </c>
      <c r="T318" s="21">
        <f t="shared" si="255"/>
        <v>0</v>
      </c>
      <c r="U318" s="21">
        <f t="shared" si="255"/>
        <v>0</v>
      </c>
      <c r="V318" s="21">
        <f t="shared" si="255"/>
        <v>0</v>
      </c>
      <c r="W318" s="21">
        <f t="shared" si="255"/>
        <v>0</v>
      </c>
      <c r="X318" s="21">
        <f t="shared" si="255"/>
        <v>0</v>
      </c>
      <c r="Y318" s="21">
        <f t="shared" si="255"/>
        <v>0</v>
      </c>
      <c r="Z318" s="21">
        <f t="shared" si="255"/>
        <v>929430</v>
      </c>
      <c r="AA318" s="21">
        <f t="shared" si="255"/>
        <v>929430</v>
      </c>
      <c r="AB318" s="21">
        <f t="shared" si="255"/>
        <v>0</v>
      </c>
      <c r="AC318" s="21">
        <f t="shared" si="255"/>
        <v>0</v>
      </c>
      <c r="AD318" s="21">
        <f t="shared" si="255"/>
        <v>0</v>
      </c>
      <c r="AE318" s="21">
        <f t="shared" si="255"/>
        <v>0</v>
      </c>
      <c r="AF318" s="21">
        <f t="shared" si="255"/>
        <v>0</v>
      </c>
      <c r="AG318" s="21">
        <f t="shared" si="255"/>
        <v>0</v>
      </c>
      <c r="AH318" s="21">
        <f t="shared" si="255"/>
        <v>929430</v>
      </c>
      <c r="AI318" s="21">
        <f t="shared" si="255"/>
        <v>929430</v>
      </c>
      <c r="AJ318" s="21">
        <f t="shared" si="255"/>
        <v>0</v>
      </c>
      <c r="AK318" s="21">
        <f t="shared" si="255"/>
        <v>0</v>
      </c>
      <c r="AL318" s="18">
        <f t="shared" si="255"/>
        <v>929430</v>
      </c>
      <c r="AM318" s="18">
        <f t="shared" si="255"/>
        <v>929430</v>
      </c>
      <c r="AN318" s="18">
        <f t="shared" si="255"/>
        <v>0</v>
      </c>
      <c r="AO318" s="18">
        <f t="shared" si="255"/>
        <v>0</v>
      </c>
      <c r="AP318" s="21">
        <f t="shared" si="255"/>
        <v>0</v>
      </c>
      <c r="AQ318" s="21">
        <f t="shared" si="255"/>
        <v>0</v>
      </c>
      <c r="AR318" s="21">
        <f t="shared" si="255"/>
        <v>0</v>
      </c>
      <c r="AS318" s="21">
        <f t="shared" si="255"/>
        <v>0</v>
      </c>
      <c r="AT318" s="21">
        <f t="shared" si="255"/>
        <v>929430</v>
      </c>
      <c r="AU318" s="21">
        <f t="shared" si="255"/>
        <v>929430</v>
      </c>
      <c r="AV318" s="21">
        <f t="shared" si="255"/>
        <v>0</v>
      </c>
      <c r="AW318" s="21">
        <f t="shared" si="255"/>
        <v>0</v>
      </c>
      <c r="AX318" s="21">
        <f t="shared" si="255"/>
        <v>0</v>
      </c>
      <c r="AY318" s="21">
        <f t="shared" si="255"/>
        <v>0</v>
      </c>
      <c r="AZ318" s="21">
        <f t="shared" si="255"/>
        <v>0</v>
      </c>
      <c r="BA318" s="21">
        <f t="shared" si="255"/>
        <v>0</v>
      </c>
      <c r="BB318" s="21">
        <f t="shared" si="255"/>
        <v>929430</v>
      </c>
      <c r="BC318" s="21">
        <f t="shared" si="255"/>
        <v>929430</v>
      </c>
      <c r="BD318" s="21">
        <f t="shared" si="255"/>
        <v>0</v>
      </c>
      <c r="BE318" s="21">
        <f t="shared" si="255"/>
        <v>0</v>
      </c>
      <c r="BF318" s="18">
        <f t="shared" si="255"/>
        <v>929430</v>
      </c>
      <c r="BG318" s="18">
        <f t="shared" si="255"/>
        <v>929430</v>
      </c>
      <c r="BH318" s="18">
        <f t="shared" si="255"/>
        <v>0</v>
      </c>
      <c r="BI318" s="18">
        <f t="shared" si="255"/>
        <v>0</v>
      </c>
      <c r="BJ318" s="21">
        <f t="shared" si="255"/>
        <v>0</v>
      </c>
      <c r="BK318" s="21">
        <f t="shared" ref="BK318:BY319" si="256">BK319</f>
        <v>0</v>
      </c>
      <c r="BL318" s="21">
        <f t="shared" si="256"/>
        <v>0</v>
      </c>
      <c r="BM318" s="21">
        <f t="shared" si="256"/>
        <v>0</v>
      </c>
      <c r="BN318" s="21">
        <f t="shared" si="256"/>
        <v>929430</v>
      </c>
      <c r="BO318" s="21">
        <f t="shared" si="256"/>
        <v>929430</v>
      </c>
      <c r="BP318" s="21">
        <f t="shared" si="256"/>
        <v>0</v>
      </c>
      <c r="BQ318" s="21">
        <f t="shared" si="256"/>
        <v>0</v>
      </c>
      <c r="BR318" s="21">
        <f t="shared" si="256"/>
        <v>0</v>
      </c>
      <c r="BS318" s="21">
        <f t="shared" si="256"/>
        <v>0</v>
      </c>
      <c r="BT318" s="21">
        <f t="shared" si="256"/>
        <v>0</v>
      </c>
      <c r="BU318" s="21">
        <f t="shared" si="256"/>
        <v>0</v>
      </c>
      <c r="BV318" s="21">
        <f t="shared" si="256"/>
        <v>929430</v>
      </c>
      <c r="BW318" s="21">
        <f t="shared" si="256"/>
        <v>929430</v>
      </c>
      <c r="BX318" s="21">
        <f t="shared" si="256"/>
        <v>0</v>
      </c>
      <c r="BY318" s="21">
        <f t="shared" si="256"/>
        <v>0</v>
      </c>
    </row>
    <row r="319" spans="1:77" ht="30" x14ac:dyDescent="0.25">
      <c r="A319" s="26" t="s">
        <v>229</v>
      </c>
      <c r="B319" s="9">
        <v>52</v>
      </c>
      <c r="C319" s="9">
        <v>0</v>
      </c>
      <c r="D319" s="13" t="s">
        <v>95</v>
      </c>
      <c r="E319" s="9">
        <v>852</v>
      </c>
      <c r="F319" s="13" t="s">
        <v>158</v>
      </c>
      <c r="G319" s="13" t="s">
        <v>62</v>
      </c>
      <c r="H319" s="13" t="s">
        <v>268</v>
      </c>
      <c r="I319" s="13" t="s">
        <v>230</v>
      </c>
      <c r="J319" s="18">
        <f t="shared" si="255"/>
        <v>929430</v>
      </c>
      <c r="K319" s="21">
        <f t="shared" si="255"/>
        <v>929430</v>
      </c>
      <c r="L319" s="21">
        <f t="shared" si="255"/>
        <v>0</v>
      </c>
      <c r="M319" s="21">
        <f t="shared" si="255"/>
        <v>0</v>
      </c>
      <c r="N319" s="21">
        <f t="shared" si="255"/>
        <v>0</v>
      </c>
      <c r="O319" s="21">
        <f t="shared" si="255"/>
        <v>0</v>
      </c>
      <c r="P319" s="21">
        <f t="shared" si="255"/>
        <v>0</v>
      </c>
      <c r="Q319" s="21">
        <f t="shared" si="255"/>
        <v>0</v>
      </c>
      <c r="R319" s="21">
        <f t="shared" si="255"/>
        <v>929430</v>
      </c>
      <c r="S319" s="21">
        <f t="shared" si="255"/>
        <v>929430</v>
      </c>
      <c r="T319" s="21">
        <f t="shared" si="255"/>
        <v>0</v>
      </c>
      <c r="U319" s="21">
        <f t="shared" si="255"/>
        <v>0</v>
      </c>
      <c r="V319" s="21">
        <f t="shared" si="255"/>
        <v>0</v>
      </c>
      <c r="W319" s="21">
        <f t="shared" si="255"/>
        <v>0</v>
      </c>
      <c r="X319" s="21">
        <f t="shared" si="255"/>
        <v>0</v>
      </c>
      <c r="Y319" s="21">
        <f t="shared" si="255"/>
        <v>0</v>
      </c>
      <c r="Z319" s="21">
        <f t="shared" si="255"/>
        <v>929430</v>
      </c>
      <c r="AA319" s="21">
        <f t="shared" si="255"/>
        <v>929430</v>
      </c>
      <c r="AB319" s="21">
        <f t="shared" si="255"/>
        <v>0</v>
      </c>
      <c r="AC319" s="21">
        <f t="shared" si="255"/>
        <v>0</v>
      </c>
      <c r="AD319" s="21">
        <f t="shared" si="255"/>
        <v>0</v>
      </c>
      <c r="AE319" s="21">
        <f t="shared" si="255"/>
        <v>0</v>
      </c>
      <c r="AF319" s="21">
        <f t="shared" si="255"/>
        <v>0</v>
      </c>
      <c r="AG319" s="21">
        <f t="shared" si="255"/>
        <v>0</v>
      </c>
      <c r="AH319" s="21">
        <f t="shared" si="255"/>
        <v>929430</v>
      </c>
      <c r="AI319" s="21">
        <f t="shared" si="255"/>
        <v>929430</v>
      </c>
      <c r="AJ319" s="21">
        <f t="shared" si="255"/>
        <v>0</v>
      </c>
      <c r="AK319" s="21">
        <f t="shared" si="255"/>
        <v>0</v>
      </c>
      <c r="AL319" s="18">
        <f t="shared" si="255"/>
        <v>929430</v>
      </c>
      <c r="AM319" s="18">
        <f t="shared" si="255"/>
        <v>929430</v>
      </c>
      <c r="AN319" s="18">
        <f t="shared" si="255"/>
        <v>0</v>
      </c>
      <c r="AO319" s="18">
        <f t="shared" si="255"/>
        <v>0</v>
      </c>
      <c r="AP319" s="21">
        <f t="shared" si="255"/>
        <v>0</v>
      </c>
      <c r="AQ319" s="21">
        <f t="shared" si="255"/>
        <v>0</v>
      </c>
      <c r="AR319" s="21">
        <f t="shared" si="255"/>
        <v>0</v>
      </c>
      <c r="AS319" s="21">
        <f t="shared" si="255"/>
        <v>0</v>
      </c>
      <c r="AT319" s="21">
        <f t="shared" si="255"/>
        <v>929430</v>
      </c>
      <c r="AU319" s="21">
        <f t="shared" si="255"/>
        <v>929430</v>
      </c>
      <c r="AV319" s="21">
        <f t="shared" si="255"/>
        <v>0</v>
      </c>
      <c r="AW319" s="21">
        <f t="shared" si="255"/>
        <v>0</v>
      </c>
      <c r="AX319" s="21">
        <f t="shared" si="255"/>
        <v>0</v>
      </c>
      <c r="AY319" s="21">
        <f t="shared" si="255"/>
        <v>0</v>
      </c>
      <c r="AZ319" s="21">
        <f t="shared" si="255"/>
        <v>0</v>
      </c>
      <c r="BA319" s="21">
        <f t="shared" si="255"/>
        <v>0</v>
      </c>
      <c r="BB319" s="21">
        <f t="shared" si="255"/>
        <v>929430</v>
      </c>
      <c r="BC319" s="21">
        <f t="shared" si="255"/>
        <v>929430</v>
      </c>
      <c r="BD319" s="21">
        <f t="shared" si="255"/>
        <v>0</v>
      </c>
      <c r="BE319" s="21">
        <f t="shared" si="255"/>
        <v>0</v>
      </c>
      <c r="BF319" s="18">
        <f t="shared" si="255"/>
        <v>929430</v>
      </c>
      <c r="BG319" s="18">
        <f t="shared" si="255"/>
        <v>929430</v>
      </c>
      <c r="BH319" s="18">
        <f t="shared" si="255"/>
        <v>0</v>
      </c>
      <c r="BI319" s="18">
        <f t="shared" si="255"/>
        <v>0</v>
      </c>
      <c r="BJ319" s="21">
        <f t="shared" si="255"/>
        <v>0</v>
      </c>
      <c r="BK319" s="21">
        <f t="shared" si="256"/>
        <v>0</v>
      </c>
      <c r="BL319" s="21">
        <f t="shared" si="256"/>
        <v>0</v>
      </c>
      <c r="BM319" s="21">
        <f t="shared" si="256"/>
        <v>0</v>
      </c>
      <c r="BN319" s="21">
        <f t="shared" si="256"/>
        <v>929430</v>
      </c>
      <c r="BO319" s="21">
        <f t="shared" si="256"/>
        <v>929430</v>
      </c>
      <c r="BP319" s="21">
        <f t="shared" si="256"/>
        <v>0</v>
      </c>
      <c r="BQ319" s="21">
        <f t="shared" si="256"/>
        <v>0</v>
      </c>
      <c r="BR319" s="21">
        <f t="shared" si="256"/>
        <v>0</v>
      </c>
      <c r="BS319" s="21">
        <f t="shared" si="256"/>
        <v>0</v>
      </c>
      <c r="BT319" s="21">
        <f t="shared" si="256"/>
        <v>0</v>
      </c>
      <c r="BU319" s="21">
        <f t="shared" si="256"/>
        <v>0</v>
      </c>
      <c r="BV319" s="21">
        <f t="shared" si="256"/>
        <v>929430</v>
      </c>
      <c r="BW319" s="21">
        <f t="shared" si="256"/>
        <v>929430</v>
      </c>
      <c r="BX319" s="21">
        <f t="shared" si="256"/>
        <v>0</v>
      </c>
      <c r="BY319" s="21">
        <f t="shared" si="256"/>
        <v>0</v>
      </c>
    </row>
    <row r="320" spans="1:77" ht="45" x14ac:dyDescent="0.25">
      <c r="A320" s="26" t="s">
        <v>244</v>
      </c>
      <c r="B320" s="9">
        <v>52</v>
      </c>
      <c r="C320" s="9">
        <v>0</v>
      </c>
      <c r="D320" s="13" t="s">
        <v>95</v>
      </c>
      <c r="E320" s="9">
        <v>852</v>
      </c>
      <c r="F320" s="13" t="s">
        <v>158</v>
      </c>
      <c r="G320" s="13" t="s">
        <v>62</v>
      </c>
      <c r="H320" s="13" t="s">
        <v>268</v>
      </c>
      <c r="I320" s="13" t="s">
        <v>245</v>
      </c>
      <c r="J320" s="18">
        <f>'[1]3.ВС'!J367</f>
        <v>929430</v>
      </c>
      <c r="K320" s="21">
        <f>'[1]3.ВС'!K367</f>
        <v>929430</v>
      </c>
      <c r="L320" s="21">
        <f>'[1]3.ВС'!L367</f>
        <v>0</v>
      </c>
      <c r="M320" s="21">
        <f>'[1]3.ВС'!M367</f>
        <v>0</v>
      </c>
      <c r="N320" s="21">
        <f>'[1]3.ВС'!N367</f>
        <v>0</v>
      </c>
      <c r="O320" s="21">
        <f>'[1]3.ВС'!O367</f>
        <v>0</v>
      </c>
      <c r="P320" s="21">
        <f>'[1]3.ВС'!P367</f>
        <v>0</v>
      </c>
      <c r="Q320" s="21">
        <f>'[1]3.ВС'!Q367</f>
        <v>0</v>
      </c>
      <c r="R320" s="21">
        <f>'[1]3.ВС'!R367</f>
        <v>929430</v>
      </c>
      <c r="S320" s="21">
        <f>'[1]3.ВС'!S367</f>
        <v>929430</v>
      </c>
      <c r="T320" s="21">
        <f>'[1]3.ВС'!T367</f>
        <v>0</v>
      </c>
      <c r="U320" s="21">
        <f>'[1]3.ВС'!U367</f>
        <v>0</v>
      </c>
      <c r="V320" s="21">
        <f>'[1]3.ВС'!V367</f>
        <v>0</v>
      </c>
      <c r="W320" s="21">
        <f>'[1]3.ВС'!W367</f>
        <v>0</v>
      </c>
      <c r="X320" s="21">
        <f>'[1]3.ВС'!X367</f>
        <v>0</v>
      </c>
      <c r="Y320" s="21">
        <f>'[1]3.ВС'!Y367</f>
        <v>0</v>
      </c>
      <c r="Z320" s="21">
        <f>'[1]3.ВС'!Z367</f>
        <v>929430</v>
      </c>
      <c r="AA320" s="21">
        <f>'[1]3.ВС'!AA367</f>
        <v>929430</v>
      </c>
      <c r="AB320" s="21">
        <f>'[1]3.ВС'!AB367</f>
        <v>0</v>
      </c>
      <c r="AC320" s="21">
        <f>'[1]3.ВС'!AC367</f>
        <v>0</v>
      </c>
      <c r="AD320" s="21">
        <f>'[1]3.ВС'!AD367</f>
        <v>0</v>
      </c>
      <c r="AE320" s="21">
        <f>'[1]3.ВС'!AE367</f>
        <v>0</v>
      </c>
      <c r="AF320" s="21">
        <f>'[1]3.ВС'!AF367</f>
        <v>0</v>
      </c>
      <c r="AG320" s="21">
        <f>'[1]3.ВС'!AG367</f>
        <v>0</v>
      </c>
      <c r="AH320" s="21">
        <f>'[1]3.ВС'!AH367</f>
        <v>929430</v>
      </c>
      <c r="AI320" s="21">
        <f>'[1]3.ВС'!AI367</f>
        <v>929430</v>
      </c>
      <c r="AJ320" s="21">
        <f>'[1]3.ВС'!AJ367</f>
        <v>0</v>
      </c>
      <c r="AK320" s="21">
        <f>'[1]3.ВС'!AK367</f>
        <v>0</v>
      </c>
      <c r="AL320" s="18">
        <f>'[1]3.ВС'!AL367</f>
        <v>929430</v>
      </c>
      <c r="AM320" s="18">
        <f>'[1]3.ВС'!AM367</f>
        <v>929430</v>
      </c>
      <c r="AN320" s="18">
        <f>'[1]3.ВС'!AN367</f>
        <v>0</v>
      </c>
      <c r="AO320" s="18">
        <f>'[1]3.ВС'!AO367</f>
        <v>0</v>
      </c>
      <c r="AP320" s="21">
        <f>'[1]3.ВС'!AP367</f>
        <v>0</v>
      </c>
      <c r="AQ320" s="21">
        <f>'[1]3.ВС'!AQ367</f>
        <v>0</v>
      </c>
      <c r="AR320" s="21">
        <f>'[1]3.ВС'!AR367</f>
        <v>0</v>
      </c>
      <c r="AS320" s="21">
        <f>'[1]3.ВС'!AS367</f>
        <v>0</v>
      </c>
      <c r="AT320" s="21">
        <f>'[1]3.ВС'!AT367</f>
        <v>929430</v>
      </c>
      <c r="AU320" s="21">
        <f>'[1]3.ВС'!AU367</f>
        <v>929430</v>
      </c>
      <c r="AV320" s="21">
        <f>'[1]3.ВС'!AV367</f>
        <v>0</v>
      </c>
      <c r="AW320" s="21">
        <f>'[1]3.ВС'!AW367</f>
        <v>0</v>
      </c>
      <c r="AX320" s="21">
        <f>'[1]3.ВС'!AX367</f>
        <v>0</v>
      </c>
      <c r="AY320" s="21">
        <f>'[1]3.ВС'!AY367</f>
        <v>0</v>
      </c>
      <c r="AZ320" s="21">
        <f>'[1]3.ВС'!AZ367</f>
        <v>0</v>
      </c>
      <c r="BA320" s="21">
        <f>'[1]3.ВС'!BA367</f>
        <v>0</v>
      </c>
      <c r="BB320" s="21">
        <f>'[1]3.ВС'!BB367</f>
        <v>929430</v>
      </c>
      <c r="BC320" s="21">
        <f>'[1]3.ВС'!BC367</f>
        <v>929430</v>
      </c>
      <c r="BD320" s="21">
        <f>'[1]3.ВС'!BD367</f>
        <v>0</v>
      </c>
      <c r="BE320" s="21">
        <f>'[1]3.ВС'!BE367</f>
        <v>0</v>
      </c>
      <c r="BF320" s="18">
        <f>'[1]3.ВС'!BF367</f>
        <v>929430</v>
      </c>
      <c r="BG320" s="18">
        <f>'[1]3.ВС'!BG367</f>
        <v>929430</v>
      </c>
      <c r="BH320" s="18">
        <f>'[1]3.ВС'!BH367</f>
        <v>0</v>
      </c>
      <c r="BI320" s="18">
        <f>'[1]3.ВС'!BI367</f>
        <v>0</v>
      </c>
      <c r="BJ320" s="21">
        <f>'[1]3.ВС'!BJ367</f>
        <v>0</v>
      </c>
      <c r="BK320" s="21">
        <f>'[1]3.ВС'!BK367</f>
        <v>0</v>
      </c>
      <c r="BL320" s="21">
        <f>'[1]3.ВС'!BL367</f>
        <v>0</v>
      </c>
      <c r="BM320" s="21">
        <f>'[1]3.ВС'!BM367</f>
        <v>0</v>
      </c>
      <c r="BN320" s="21">
        <f>'[1]3.ВС'!BN367</f>
        <v>929430</v>
      </c>
      <c r="BO320" s="21">
        <f>'[1]3.ВС'!BO367</f>
        <v>929430</v>
      </c>
      <c r="BP320" s="21">
        <f>'[1]3.ВС'!BP367</f>
        <v>0</v>
      </c>
      <c r="BQ320" s="21">
        <f>'[1]3.ВС'!BQ367</f>
        <v>0</v>
      </c>
      <c r="BR320" s="21">
        <f>'[1]3.ВС'!BR367</f>
        <v>0</v>
      </c>
      <c r="BS320" s="21">
        <f>'[1]3.ВС'!BS367</f>
        <v>0</v>
      </c>
      <c r="BT320" s="21">
        <f>'[1]3.ВС'!BT367</f>
        <v>0</v>
      </c>
      <c r="BU320" s="21">
        <f>'[1]3.ВС'!BU367</f>
        <v>0</v>
      </c>
      <c r="BV320" s="21">
        <f>'[1]3.ВС'!BV367</f>
        <v>929430</v>
      </c>
      <c r="BW320" s="21">
        <f>'[1]3.ВС'!BW367</f>
        <v>929430</v>
      </c>
      <c r="BX320" s="21">
        <f>'[1]3.ВС'!BX367</f>
        <v>0</v>
      </c>
      <c r="BY320" s="21">
        <f>'[1]3.ВС'!BY367</f>
        <v>0</v>
      </c>
    </row>
    <row r="321" spans="1:77" ht="30" x14ac:dyDescent="0.25">
      <c r="A321" s="16" t="s">
        <v>269</v>
      </c>
      <c r="B321" s="9">
        <v>52</v>
      </c>
      <c r="C321" s="9">
        <v>0</v>
      </c>
      <c r="D321" s="10" t="s">
        <v>95</v>
      </c>
      <c r="E321" s="9">
        <v>852</v>
      </c>
      <c r="F321" s="10" t="s">
        <v>131</v>
      </c>
      <c r="G321" s="10" t="s">
        <v>38</v>
      </c>
      <c r="H321" s="10" t="s">
        <v>270</v>
      </c>
      <c r="I321" s="10"/>
      <c r="J321" s="14">
        <f t="shared" ref="J321:BJ322" si="257">J322</f>
        <v>10446200</v>
      </c>
      <c r="K321" s="15">
        <f t="shared" si="257"/>
        <v>0</v>
      </c>
      <c r="L321" s="15">
        <f t="shared" si="257"/>
        <v>10446200</v>
      </c>
      <c r="M321" s="15">
        <f t="shared" si="257"/>
        <v>0</v>
      </c>
      <c r="N321" s="15">
        <f t="shared" si="257"/>
        <v>0</v>
      </c>
      <c r="O321" s="15">
        <f t="shared" si="257"/>
        <v>0</v>
      </c>
      <c r="P321" s="15">
        <f t="shared" si="257"/>
        <v>0</v>
      </c>
      <c r="Q321" s="15">
        <f t="shared" si="257"/>
        <v>0</v>
      </c>
      <c r="R321" s="15">
        <f t="shared" si="257"/>
        <v>10446200</v>
      </c>
      <c r="S321" s="15">
        <f t="shared" si="257"/>
        <v>0</v>
      </c>
      <c r="T321" s="15">
        <f t="shared" si="257"/>
        <v>10446200</v>
      </c>
      <c r="U321" s="15">
        <f t="shared" si="257"/>
        <v>0</v>
      </c>
      <c r="V321" s="15">
        <f t="shared" si="257"/>
        <v>0</v>
      </c>
      <c r="W321" s="15">
        <f t="shared" si="257"/>
        <v>0</v>
      </c>
      <c r="X321" s="15">
        <f t="shared" si="257"/>
        <v>0</v>
      </c>
      <c r="Y321" s="15">
        <f t="shared" si="257"/>
        <v>0</v>
      </c>
      <c r="Z321" s="15">
        <f t="shared" si="257"/>
        <v>10446200</v>
      </c>
      <c r="AA321" s="15">
        <f t="shared" si="257"/>
        <v>0</v>
      </c>
      <c r="AB321" s="15">
        <f t="shared" si="257"/>
        <v>10446200</v>
      </c>
      <c r="AC321" s="15">
        <f t="shared" si="257"/>
        <v>0</v>
      </c>
      <c r="AD321" s="15">
        <f t="shared" si="257"/>
        <v>0</v>
      </c>
      <c r="AE321" s="15">
        <f t="shared" si="257"/>
        <v>0</v>
      </c>
      <c r="AF321" s="15">
        <f t="shared" si="257"/>
        <v>0</v>
      </c>
      <c r="AG321" s="15">
        <f t="shared" si="257"/>
        <v>0</v>
      </c>
      <c r="AH321" s="15">
        <f t="shared" si="257"/>
        <v>10446200</v>
      </c>
      <c r="AI321" s="15">
        <f t="shared" si="257"/>
        <v>0</v>
      </c>
      <c r="AJ321" s="15">
        <f t="shared" si="257"/>
        <v>10446200</v>
      </c>
      <c r="AK321" s="15">
        <f t="shared" si="257"/>
        <v>0</v>
      </c>
      <c r="AL321" s="14">
        <f t="shared" si="257"/>
        <v>7377000</v>
      </c>
      <c r="AM321" s="14">
        <f t="shared" si="257"/>
        <v>0</v>
      </c>
      <c r="AN321" s="14">
        <f t="shared" si="257"/>
        <v>7377000</v>
      </c>
      <c r="AO321" s="14">
        <f t="shared" si="257"/>
        <v>0</v>
      </c>
      <c r="AP321" s="15">
        <f t="shared" si="257"/>
        <v>0</v>
      </c>
      <c r="AQ321" s="15">
        <f t="shared" si="257"/>
        <v>0</v>
      </c>
      <c r="AR321" s="15">
        <f t="shared" si="257"/>
        <v>0</v>
      </c>
      <c r="AS321" s="15">
        <f t="shared" si="257"/>
        <v>0</v>
      </c>
      <c r="AT321" s="15">
        <f t="shared" si="257"/>
        <v>7377000</v>
      </c>
      <c r="AU321" s="15">
        <f t="shared" si="257"/>
        <v>0</v>
      </c>
      <c r="AV321" s="15">
        <f t="shared" si="257"/>
        <v>7377000</v>
      </c>
      <c r="AW321" s="15">
        <f t="shared" si="257"/>
        <v>0</v>
      </c>
      <c r="AX321" s="15">
        <f t="shared" si="257"/>
        <v>0</v>
      </c>
      <c r="AY321" s="15">
        <f t="shared" si="257"/>
        <v>0</v>
      </c>
      <c r="AZ321" s="15">
        <f t="shared" si="257"/>
        <v>0</v>
      </c>
      <c r="BA321" s="15">
        <f t="shared" si="257"/>
        <v>0</v>
      </c>
      <c r="BB321" s="15">
        <f t="shared" si="257"/>
        <v>7377000</v>
      </c>
      <c r="BC321" s="15">
        <f t="shared" si="257"/>
        <v>0</v>
      </c>
      <c r="BD321" s="15">
        <f t="shared" si="257"/>
        <v>7377000</v>
      </c>
      <c r="BE321" s="15">
        <f t="shared" si="257"/>
        <v>0</v>
      </c>
      <c r="BF321" s="14">
        <f t="shared" si="257"/>
        <v>8877000</v>
      </c>
      <c r="BG321" s="14">
        <f t="shared" si="257"/>
        <v>0</v>
      </c>
      <c r="BH321" s="14">
        <f t="shared" si="257"/>
        <v>8877000</v>
      </c>
      <c r="BI321" s="14">
        <f t="shared" si="257"/>
        <v>0</v>
      </c>
      <c r="BJ321" s="15">
        <f t="shared" si="257"/>
        <v>0</v>
      </c>
      <c r="BK321" s="15">
        <f t="shared" ref="BK321:BY322" si="258">BK322</f>
        <v>0</v>
      </c>
      <c r="BL321" s="15">
        <f t="shared" si="258"/>
        <v>0</v>
      </c>
      <c r="BM321" s="15">
        <f t="shared" si="258"/>
        <v>0</v>
      </c>
      <c r="BN321" s="15">
        <f t="shared" si="258"/>
        <v>8877000</v>
      </c>
      <c r="BO321" s="15">
        <f t="shared" si="258"/>
        <v>0</v>
      </c>
      <c r="BP321" s="15">
        <f t="shared" si="258"/>
        <v>8877000</v>
      </c>
      <c r="BQ321" s="15">
        <f t="shared" si="258"/>
        <v>0</v>
      </c>
      <c r="BR321" s="15">
        <f t="shared" si="258"/>
        <v>0</v>
      </c>
      <c r="BS321" s="15">
        <f t="shared" si="258"/>
        <v>0</v>
      </c>
      <c r="BT321" s="15">
        <f t="shared" si="258"/>
        <v>0</v>
      </c>
      <c r="BU321" s="15">
        <f t="shared" si="258"/>
        <v>0</v>
      </c>
      <c r="BV321" s="15">
        <f t="shared" si="258"/>
        <v>8877000</v>
      </c>
      <c r="BW321" s="15">
        <f t="shared" si="258"/>
        <v>0</v>
      </c>
      <c r="BX321" s="15">
        <f t="shared" si="258"/>
        <v>8877000</v>
      </c>
      <c r="BY321" s="15">
        <f t="shared" si="258"/>
        <v>0</v>
      </c>
    </row>
    <row r="322" spans="1:77" ht="60" x14ac:dyDescent="0.25">
      <c r="A322" s="12" t="s">
        <v>109</v>
      </c>
      <c r="B322" s="9">
        <v>52</v>
      </c>
      <c r="C322" s="9">
        <v>0</v>
      </c>
      <c r="D322" s="13" t="s">
        <v>95</v>
      </c>
      <c r="E322" s="9">
        <v>852</v>
      </c>
      <c r="F322" s="10" t="s">
        <v>131</v>
      </c>
      <c r="G322" s="10" t="s">
        <v>38</v>
      </c>
      <c r="H322" s="10" t="s">
        <v>270</v>
      </c>
      <c r="I322" s="10" t="s">
        <v>110</v>
      </c>
      <c r="J322" s="18">
        <f t="shared" si="257"/>
        <v>10446200</v>
      </c>
      <c r="K322" s="21">
        <f t="shared" si="257"/>
        <v>0</v>
      </c>
      <c r="L322" s="21">
        <f t="shared" si="257"/>
        <v>10446200</v>
      </c>
      <c r="M322" s="21">
        <f t="shared" si="257"/>
        <v>0</v>
      </c>
      <c r="N322" s="21">
        <f t="shared" si="257"/>
        <v>0</v>
      </c>
      <c r="O322" s="21">
        <f t="shared" si="257"/>
        <v>0</v>
      </c>
      <c r="P322" s="21">
        <f t="shared" si="257"/>
        <v>0</v>
      </c>
      <c r="Q322" s="21">
        <f t="shared" si="257"/>
        <v>0</v>
      </c>
      <c r="R322" s="21">
        <f t="shared" si="257"/>
        <v>10446200</v>
      </c>
      <c r="S322" s="21">
        <f t="shared" si="257"/>
        <v>0</v>
      </c>
      <c r="T322" s="21">
        <f t="shared" si="257"/>
        <v>10446200</v>
      </c>
      <c r="U322" s="21">
        <f t="shared" si="257"/>
        <v>0</v>
      </c>
      <c r="V322" s="21">
        <f t="shared" si="257"/>
        <v>0</v>
      </c>
      <c r="W322" s="21">
        <f t="shared" si="257"/>
        <v>0</v>
      </c>
      <c r="X322" s="21">
        <f t="shared" si="257"/>
        <v>0</v>
      </c>
      <c r="Y322" s="21">
        <f t="shared" si="257"/>
        <v>0</v>
      </c>
      <c r="Z322" s="21">
        <f t="shared" si="257"/>
        <v>10446200</v>
      </c>
      <c r="AA322" s="21">
        <f t="shared" si="257"/>
        <v>0</v>
      </c>
      <c r="AB322" s="21">
        <f t="shared" si="257"/>
        <v>10446200</v>
      </c>
      <c r="AC322" s="21">
        <f t="shared" si="257"/>
        <v>0</v>
      </c>
      <c r="AD322" s="21">
        <f t="shared" si="257"/>
        <v>0</v>
      </c>
      <c r="AE322" s="21">
        <f t="shared" si="257"/>
        <v>0</v>
      </c>
      <c r="AF322" s="21">
        <f t="shared" si="257"/>
        <v>0</v>
      </c>
      <c r="AG322" s="21">
        <f t="shared" si="257"/>
        <v>0</v>
      </c>
      <c r="AH322" s="21">
        <f t="shared" si="257"/>
        <v>10446200</v>
      </c>
      <c r="AI322" s="21">
        <f t="shared" si="257"/>
        <v>0</v>
      </c>
      <c r="AJ322" s="21">
        <f t="shared" si="257"/>
        <v>10446200</v>
      </c>
      <c r="AK322" s="21">
        <f t="shared" si="257"/>
        <v>0</v>
      </c>
      <c r="AL322" s="18">
        <f t="shared" si="257"/>
        <v>7377000</v>
      </c>
      <c r="AM322" s="18">
        <f t="shared" si="257"/>
        <v>0</v>
      </c>
      <c r="AN322" s="18">
        <f t="shared" si="257"/>
        <v>7377000</v>
      </c>
      <c r="AO322" s="18">
        <f t="shared" si="257"/>
        <v>0</v>
      </c>
      <c r="AP322" s="21">
        <f t="shared" si="257"/>
        <v>0</v>
      </c>
      <c r="AQ322" s="21">
        <f t="shared" si="257"/>
        <v>0</v>
      </c>
      <c r="AR322" s="21">
        <f t="shared" si="257"/>
        <v>0</v>
      </c>
      <c r="AS322" s="21">
        <f t="shared" si="257"/>
        <v>0</v>
      </c>
      <c r="AT322" s="21">
        <f t="shared" si="257"/>
        <v>7377000</v>
      </c>
      <c r="AU322" s="21">
        <f t="shared" si="257"/>
        <v>0</v>
      </c>
      <c r="AV322" s="21">
        <f t="shared" si="257"/>
        <v>7377000</v>
      </c>
      <c r="AW322" s="21">
        <f t="shared" si="257"/>
        <v>0</v>
      </c>
      <c r="AX322" s="21">
        <f t="shared" si="257"/>
        <v>0</v>
      </c>
      <c r="AY322" s="21">
        <f t="shared" si="257"/>
        <v>0</v>
      </c>
      <c r="AZ322" s="21">
        <f t="shared" si="257"/>
        <v>0</v>
      </c>
      <c r="BA322" s="21">
        <f t="shared" si="257"/>
        <v>0</v>
      </c>
      <c r="BB322" s="21">
        <f t="shared" si="257"/>
        <v>7377000</v>
      </c>
      <c r="BC322" s="21">
        <f t="shared" si="257"/>
        <v>0</v>
      </c>
      <c r="BD322" s="21">
        <f t="shared" si="257"/>
        <v>7377000</v>
      </c>
      <c r="BE322" s="21">
        <f t="shared" si="257"/>
        <v>0</v>
      </c>
      <c r="BF322" s="18">
        <f t="shared" si="257"/>
        <v>8877000</v>
      </c>
      <c r="BG322" s="18">
        <f t="shared" si="257"/>
        <v>0</v>
      </c>
      <c r="BH322" s="18">
        <f t="shared" si="257"/>
        <v>8877000</v>
      </c>
      <c r="BI322" s="18">
        <f t="shared" si="257"/>
        <v>0</v>
      </c>
      <c r="BJ322" s="21">
        <f t="shared" si="257"/>
        <v>0</v>
      </c>
      <c r="BK322" s="21">
        <f t="shared" si="258"/>
        <v>0</v>
      </c>
      <c r="BL322" s="21">
        <f t="shared" si="258"/>
        <v>0</v>
      </c>
      <c r="BM322" s="21">
        <f t="shared" si="258"/>
        <v>0</v>
      </c>
      <c r="BN322" s="21">
        <f t="shared" si="258"/>
        <v>8877000</v>
      </c>
      <c r="BO322" s="21">
        <f t="shared" si="258"/>
        <v>0</v>
      </c>
      <c r="BP322" s="21">
        <f t="shared" si="258"/>
        <v>8877000</v>
      </c>
      <c r="BQ322" s="21">
        <f t="shared" si="258"/>
        <v>0</v>
      </c>
      <c r="BR322" s="21">
        <f t="shared" si="258"/>
        <v>0</v>
      </c>
      <c r="BS322" s="21">
        <f t="shared" si="258"/>
        <v>0</v>
      </c>
      <c r="BT322" s="21">
        <f t="shared" si="258"/>
        <v>0</v>
      </c>
      <c r="BU322" s="21">
        <f t="shared" si="258"/>
        <v>0</v>
      </c>
      <c r="BV322" s="21">
        <f t="shared" si="258"/>
        <v>8877000</v>
      </c>
      <c r="BW322" s="21">
        <f t="shared" si="258"/>
        <v>0</v>
      </c>
      <c r="BX322" s="21">
        <f t="shared" si="258"/>
        <v>8877000</v>
      </c>
      <c r="BY322" s="21">
        <f t="shared" si="258"/>
        <v>0</v>
      </c>
    </row>
    <row r="323" spans="1:77" ht="30" x14ac:dyDescent="0.25">
      <c r="A323" s="12" t="s">
        <v>165</v>
      </c>
      <c r="B323" s="9">
        <v>52</v>
      </c>
      <c r="C323" s="9">
        <v>0</v>
      </c>
      <c r="D323" s="13" t="s">
        <v>95</v>
      </c>
      <c r="E323" s="9">
        <v>852</v>
      </c>
      <c r="F323" s="13" t="s">
        <v>131</v>
      </c>
      <c r="G323" s="13" t="s">
        <v>38</v>
      </c>
      <c r="H323" s="13" t="s">
        <v>270</v>
      </c>
      <c r="I323" s="13" t="s">
        <v>112</v>
      </c>
      <c r="J323" s="18">
        <f>'[1]3.ВС'!J275</f>
        <v>10446200</v>
      </c>
      <c r="K323" s="21">
        <f>'[1]3.ВС'!K275</f>
        <v>0</v>
      </c>
      <c r="L323" s="21">
        <f>'[1]3.ВС'!L275</f>
        <v>10446200</v>
      </c>
      <c r="M323" s="21">
        <f>'[1]3.ВС'!M275</f>
        <v>0</v>
      </c>
      <c r="N323" s="21">
        <f>'[1]3.ВС'!N275</f>
        <v>0</v>
      </c>
      <c r="O323" s="21">
        <f>'[1]3.ВС'!O275</f>
        <v>0</v>
      </c>
      <c r="P323" s="21">
        <f>'[1]3.ВС'!P275</f>
        <v>0</v>
      </c>
      <c r="Q323" s="21">
        <f>'[1]3.ВС'!Q275</f>
        <v>0</v>
      </c>
      <c r="R323" s="21">
        <f>'[1]3.ВС'!R275</f>
        <v>10446200</v>
      </c>
      <c r="S323" s="21">
        <f>'[1]3.ВС'!S275</f>
        <v>0</v>
      </c>
      <c r="T323" s="21">
        <f>'[1]3.ВС'!T275</f>
        <v>10446200</v>
      </c>
      <c r="U323" s="21">
        <f>'[1]3.ВС'!U275</f>
        <v>0</v>
      </c>
      <c r="V323" s="21">
        <f>'[1]3.ВС'!V275</f>
        <v>0</v>
      </c>
      <c r="W323" s="21">
        <f>'[1]3.ВС'!W275</f>
        <v>0</v>
      </c>
      <c r="X323" s="21">
        <f>'[1]3.ВС'!X275</f>
        <v>0</v>
      </c>
      <c r="Y323" s="21">
        <f>'[1]3.ВС'!Y275</f>
        <v>0</v>
      </c>
      <c r="Z323" s="21">
        <f>'[1]3.ВС'!Z275</f>
        <v>10446200</v>
      </c>
      <c r="AA323" s="21">
        <f>'[1]3.ВС'!AA275</f>
        <v>0</v>
      </c>
      <c r="AB323" s="21">
        <f>'[1]3.ВС'!AB275</f>
        <v>10446200</v>
      </c>
      <c r="AC323" s="21">
        <f>'[1]3.ВС'!AC275</f>
        <v>0</v>
      </c>
      <c r="AD323" s="21">
        <f>'[1]3.ВС'!AD275</f>
        <v>0</v>
      </c>
      <c r="AE323" s="21">
        <f>'[1]3.ВС'!AE275</f>
        <v>0</v>
      </c>
      <c r="AF323" s="21">
        <f>'[1]3.ВС'!AF275</f>
        <v>0</v>
      </c>
      <c r="AG323" s="21">
        <f>'[1]3.ВС'!AG275</f>
        <v>0</v>
      </c>
      <c r="AH323" s="21">
        <f>'[1]3.ВС'!AH275</f>
        <v>10446200</v>
      </c>
      <c r="AI323" s="21">
        <f>'[1]3.ВС'!AI275</f>
        <v>0</v>
      </c>
      <c r="AJ323" s="21">
        <f>'[1]3.ВС'!AJ275</f>
        <v>10446200</v>
      </c>
      <c r="AK323" s="21">
        <f>'[1]3.ВС'!AK275</f>
        <v>0</v>
      </c>
      <c r="AL323" s="18">
        <f>'[1]3.ВС'!AL275</f>
        <v>7377000</v>
      </c>
      <c r="AM323" s="18">
        <f>'[1]3.ВС'!AM275</f>
        <v>0</v>
      </c>
      <c r="AN323" s="18">
        <f>'[1]3.ВС'!AN275</f>
        <v>7377000</v>
      </c>
      <c r="AO323" s="18">
        <f>'[1]3.ВС'!AO275</f>
        <v>0</v>
      </c>
      <c r="AP323" s="21">
        <f>'[1]3.ВС'!AP275</f>
        <v>0</v>
      </c>
      <c r="AQ323" s="21">
        <f>'[1]3.ВС'!AQ275</f>
        <v>0</v>
      </c>
      <c r="AR323" s="21">
        <f>'[1]3.ВС'!AR275</f>
        <v>0</v>
      </c>
      <c r="AS323" s="21">
        <f>'[1]3.ВС'!AS275</f>
        <v>0</v>
      </c>
      <c r="AT323" s="21">
        <f>'[1]3.ВС'!AT275</f>
        <v>7377000</v>
      </c>
      <c r="AU323" s="21">
        <f>'[1]3.ВС'!AU275</f>
        <v>0</v>
      </c>
      <c r="AV323" s="21">
        <f>'[1]3.ВС'!AV275</f>
        <v>7377000</v>
      </c>
      <c r="AW323" s="21">
        <f>'[1]3.ВС'!AW275</f>
        <v>0</v>
      </c>
      <c r="AX323" s="21">
        <f>'[1]3.ВС'!AX275</f>
        <v>0</v>
      </c>
      <c r="AY323" s="21">
        <f>'[1]3.ВС'!AY275</f>
        <v>0</v>
      </c>
      <c r="AZ323" s="21">
        <f>'[1]3.ВС'!AZ275</f>
        <v>0</v>
      </c>
      <c r="BA323" s="21">
        <f>'[1]3.ВС'!BA275</f>
        <v>0</v>
      </c>
      <c r="BB323" s="21">
        <f>'[1]3.ВС'!BB275</f>
        <v>7377000</v>
      </c>
      <c r="BC323" s="21">
        <f>'[1]3.ВС'!BC275</f>
        <v>0</v>
      </c>
      <c r="BD323" s="21">
        <f>'[1]3.ВС'!BD275</f>
        <v>7377000</v>
      </c>
      <c r="BE323" s="21">
        <f>'[1]3.ВС'!BE275</f>
        <v>0</v>
      </c>
      <c r="BF323" s="18">
        <f>'[1]3.ВС'!BF275</f>
        <v>8877000</v>
      </c>
      <c r="BG323" s="18">
        <f>'[1]3.ВС'!BG275</f>
        <v>0</v>
      </c>
      <c r="BH323" s="18">
        <f>'[1]3.ВС'!BH275</f>
        <v>8877000</v>
      </c>
      <c r="BI323" s="18">
        <f>'[1]3.ВС'!BI275</f>
        <v>0</v>
      </c>
      <c r="BJ323" s="21">
        <f>'[1]3.ВС'!BJ275</f>
        <v>0</v>
      </c>
      <c r="BK323" s="21">
        <f>'[1]3.ВС'!BK275</f>
        <v>0</v>
      </c>
      <c r="BL323" s="21">
        <f>'[1]3.ВС'!BL275</f>
        <v>0</v>
      </c>
      <c r="BM323" s="21">
        <f>'[1]3.ВС'!BM275</f>
        <v>0</v>
      </c>
      <c r="BN323" s="21">
        <f>'[1]3.ВС'!BN275</f>
        <v>8877000</v>
      </c>
      <c r="BO323" s="21">
        <f>'[1]3.ВС'!BO275</f>
        <v>0</v>
      </c>
      <c r="BP323" s="21">
        <f>'[1]3.ВС'!BP275</f>
        <v>8877000</v>
      </c>
      <c r="BQ323" s="21">
        <f>'[1]3.ВС'!BQ275</f>
        <v>0</v>
      </c>
      <c r="BR323" s="21">
        <f>'[1]3.ВС'!BR275</f>
        <v>0</v>
      </c>
      <c r="BS323" s="21">
        <f>'[1]3.ВС'!BS275</f>
        <v>0</v>
      </c>
      <c r="BT323" s="21">
        <f>'[1]3.ВС'!BT275</f>
        <v>0</v>
      </c>
      <c r="BU323" s="21">
        <f>'[1]3.ВС'!BU275</f>
        <v>0</v>
      </c>
      <c r="BV323" s="21">
        <f>'[1]3.ВС'!BV275</f>
        <v>8877000</v>
      </c>
      <c r="BW323" s="21">
        <f>'[1]3.ВС'!BW275</f>
        <v>0</v>
      </c>
      <c r="BX323" s="21">
        <f>'[1]3.ВС'!BX275</f>
        <v>8877000</v>
      </c>
      <c r="BY323" s="21">
        <f>'[1]3.ВС'!BY275</f>
        <v>0</v>
      </c>
    </row>
    <row r="324" spans="1:77" x14ac:dyDescent="0.25">
      <c r="A324" s="16" t="s">
        <v>271</v>
      </c>
      <c r="B324" s="9">
        <v>52</v>
      </c>
      <c r="C324" s="9">
        <v>0</v>
      </c>
      <c r="D324" s="10" t="s">
        <v>95</v>
      </c>
      <c r="E324" s="9">
        <v>852</v>
      </c>
      <c r="F324" s="13" t="s">
        <v>131</v>
      </c>
      <c r="G324" s="13" t="s">
        <v>95</v>
      </c>
      <c r="H324" s="13" t="s">
        <v>272</v>
      </c>
      <c r="I324" s="13"/>
      <c r="J324" s="18">
        <f t="shared" ref="J324:BJ325" si="259">J325</f>
        <v>22585590</v>
      </c>
      <c r="K324" s="21">
        <f t="shared" si="259"/>
        <v>0</v>
      </c>
      <c r="L324" s="21">
        <f t="shared" si="259"/>
        <v>22585590</v>
      </c>
      <c r="M324" s="21">
        <f t="shared" si="259"/>
        <v>0</v>
      </c>
      <c r="N324" s="21">
        <f t="shared" si="259"/>
        <v>0</v>
      </c>
      <c r="O324" s="21">
        <f t="shared" si="259"/>
        <v>0</v>
      </c>
      <c r="P324" s="21">
        <f t="shared" si="259"/>
        <v>0</v>
      </c>
      <c r="Q324" s="21">
        <f t="shared" si="259"/>
        <v>0</v>
      </c>
      <c r="R324" s="21">
        <f t="shared" si="259"/>
        <v>22585590</v>
      </c>
      <c r="S324" s="21">
        <f t="shared" si="259"/>
        <v>0</v>
      </c>
      <c r="T324" s="21">
        <f t="shared" si="259"/>
        <v>22585590</v>
      </c>
      <c r="U324" s="21">
        <f t="shared" si="259"/>
        <v>0</v>
      </c>
      <c r="V324" s="21">
        <f t="shared" si="259"/>
        <v>0</v>
      </c>
      <c r="W324" s="21">
        <f t="shared" si="259"/>
        <v>0</v>
      </c>
      <c r="X324" s="21">
        <f t="shared" si="259"/>
        <v>0</v>
      </c>
      <c r="Y324" s="21">
        <f t="shared" si="259"/>
        <v>0</v>
      </c>
      <c r="Z324" s="21">
        <f t="shared" si="259"/>
        <v>22585590</v>
      </c>
      <c r="AA324" s="21">
        <f t="shared" si="259"/>
        <v>0</v>
      </c>
      <c r="AB324" s="21">
        <f t="shared" si="259"/>
        <v>22585590</v>
      </c>
      <c r="AC324" s="21">
        <f t="shared" si="259"/>
        <v>0</v>
      </c>
      <c r="AD324" s="21">
        <f t="shared" si="259"/>
        <v>0</v>
      </c>
      <c r="AE324" s="21">
        <f t="shared" si="259"/>
        <v>0</v>
      </c>
      <c r="AF324" s="21">
        <f t="shared" si="259"/>
        <v>0</v>
      </c>
      <c r="AG324" s="21">
        <f t="shared" si="259"/>
        <v>0</v>
      </c>
      <c r="AH324" s="21">
        <f t="shared" si="259"/>
        <v>22585590</v>
      </c>
      <c r="AI324" s="21">
        <f t="shared" si="259"/>
        <v>0</v>
      </c>
      <c r="AJ324" s="21">
        <f t="shared" si="259"/>
        <v>22585590</v>
      </c>
      <c r="AK324" s="21">
        <f t="shared" si="259"/>
        <v>0</v>
      </c>
      <c r="AL324" s="18">
        <f t="shared" si="259"/>
        <v>9284700</v>
      </c>
      <c r="AM324" s="18">
        <f t="shared" si="259"/>
        <v>0</v>
      </c>
      <c r="AN324" s="18">
        <f t="shared" si="259"/>
        <v>9284700</v>
      </c>
      <c r="AO324" s="18">
        <f t="shared" si="259"/>
        <v>0</v>
      </c>
      <c r="AP324" s="21">
        <f t="shared" si="259"/>
        <v>0</v>
      </c>
      <c r="AQ324" s="21">
        <f t="shared" si="259"/>
        <v>0</v>
      </c>
      <c r="AR324" s="21">
        <f t="shared" si="259"/>
        <v>0</v>
      </c>
      <c r="AS324" s="21">
        <f t="shared" si="259"/>
        <v>0</v>
      </c>
      <c r="AT324" s="21">
        <f t="shared" si="259"/>
        <v>9284700</v>
      </c>
      <c r="AU324" s="21">
        <f t="shared" si="259"/>
        <v>0</v>
      </c>
      <c r="AV324" s="21">
        <f t="shared" si="259"/>
        <v>9284700</v>
      </c>
      <c r="AW324" s="21">
        <f t="shared" si="259"/>
        <v>0</v>
      </c>
      <c r="AX324" s="21">
        <f t="shared" si="259"/>
        <v>0</v>
      </c>
      <c r="AY324" s="21">
        <f t="shared" si="259"/>
        <v>0</v>
      </c>
      <c r="AZ324" s="21">
        <f t="shared" si="259"/>
        <v>0</v>
      </c>
      <c r="BA324" s="21">
        <f t="shared" si="259"/>
        <v>0</v>
      </c>
      <c r="BB324" s="21">
        <f t="shared" si="259"/>
        <v>9284700</v>
      </c>
      <c r="BC324" s="21">
        <f t="shared" si="259"/>
        <v>0</v>
      </c>
      <c r="BD324" s="21">
        <f t="shared" si="259"/>
        <v>9284700</v>
      </c>
      <c r="BE324" s="21">
        <f t="shared" si="259"/>
        <v>0</v>
      </c>
      <c r="BF324" s="18">
        <f t="shared" si="259"/>
        <v>11784700</v>
      </c>
      <c r="BG324" s="18">
        <f t="shared" si="259"/>
        <v>0</v>
      </c>
      <c r="BH324" s="18">
        <f t="shared" si="259"/>
        <v>11784700</v>
      </c>
      <c r="BI324" s="18">
        <f t="shared" si="259"/>
        <v>0</v>
      </c>
      <c r="BJ324" s="21">
        <f t="shared" si="259"/>
        <v>0</v>
      </c>
      <c r="BK324" s="21">
        <f t="shared" ref="BK324:BY325" si="260">BK325</f>
        <v>0</v>
      </c>
      <c r="BL324" s="21">
        <f t="shared" si="260"/>
        <v>0</v>
      </c>
      <c r="BM324" s="21">
        <f t="shared" si="260"/>
        <v>0</v>
      </c>
      <c r="BN324" s="21">
        <f t="shared" si="260"/>
        <v>11784700</v>
      </c>
      <c r="BO324" s="21">
        <f t="shared" si="260"/>
        <v>0</v>
      </c>
      <c r="BP324" s="21">
        <f t="shared" si="260"/>
        <v>11784700</v>
      </c>
      <c r="BQ324" s="21">
        <f t="shared" si="260"/>
        <v>0</v>
      </c>
      <c r="BR324" s="21">
        <f t="shared" si="260"/>
        <v>0</v>
      </c>
      <c r="BS324" s="21">
        <f t="shared" si="260"/>
        <v>0</v>
      </c>
      <c r="BT324" s="21">
        <f t="shared" si="260"/>
        <v>0</v>
      </c>
      <c r="BU324" s="21">
        <f t="shared" si="260"/>
        <v>0</v>
      </c>
      <c r="BV324" s="21">
        <f t="shared" si="260"/>
        <v>11784700</v>
      </c>
      <c r="BW324" s="21">
        <f t="shared" si="260"/>
        <v>0</v>
      </c>
      <c r="BX324" s="21">
        <f t="shared" si="260"/>
        <v>11784700</v>
      </c>
      <c r="BY324" s="21">
        <f t="shared" si="260"/>
        <v>0</v>
      </c>
    </row>
    <row r="325" spans="1:77" ht="60" x14ac:dyDescent="0.25">
      <c r="A325" s="12" t="s">
        <v>109</v>
      </c>
      <c r="B325" s="9">
        <v>52</v>
      </c>
      <c r="C325" s="9">
        <v>0</v>
      </c>
      <c r="D325" s="13" t="s">
        <v>95</v>
      </c>
      <c r="E325" s="9">
        <v>852</v>
      </c>
      <c r="F325" s="13" t="s">
        <v>131</v>
      </c>
      <c r="G325" s="10" t="s">
        <v>95</v>
      </c>
      <c r="H325" s="13" t="s">
        <v>272</v>
      </c>
      <c r="I325" s="13" t="s">
        <v>110</v>
      </c>
      <c r="J325" s="18">
        <f t="shared" si="259"/>
        <v>22585590</v>
      </c>
      <c r="K325" s="21">
        <f t="shared" si="259"/>
        <v>0</v>
      </c>
      <c r="L325" s="21">
        <f t="shared" si="259"/>
        <v>22585590</v>
      </c>
      <c r="M325" s="21">
        <f t="shared" si="259"/>
        <v>0</v>
      </c>
      <c r="N325" s="21">
        <f t="shared" si="259"/>
        <v>0</v>
      </c>
      <c r="O325" s="21">
        <f t="shared" si="259"/>
        <v>0</v>
      </c>
      <c r="P325" s="21">
        <f t="shared" si="259"/>
        <v>0</v>
      </c>
      <c r="Q325" s="21">
        <f t="shared" si="259"/>
        <v>0</v>
      </c>
      <c r="R325" s="21">
        <f t="shared" si="259"/>
        <v>22585590</v>
      </c>
      <c r="S325" s="21">
        <f t="shared" si="259"/>
        <v>0</v>
      </c>
      <c r="T325" s="21">
        <f t="shared" si="259"/>
        <v>22585590</v>
      </c>
      <c r="U325" s="21">
        <f t="shared" si="259"/>
        <v>0</v>
      </c>
      <c r="V325" s="21">
        <f t="shared" si="259"/>
        <v>0</v>
      </c>
      <c r="W325" s="21">
        <f t="shared" si="259"/>
        <v>0</v>
      </c>
      <c r="X325" s="21">
        <f t="shared" si="259"/>
        <v>0</v>
      </c>
      <c r="Y325" s="21">
        <f t="shared" si="259"/>
        <v>0</v>
      </c>
      <c r="Z325" s="21">
        <f t="shared" si="259"/>
        <v>22585590</v>
      </c>
      <c r="AA325" s="21">
        <f t="shared" si="259"/>
        <v>0</v>
      </c>
      <c r="AB325" s="21">
        <f t="shared" si="259"/>
        <v>22585590</v>
      </c>
      <c r="AC325" s="21">
        <f t="shared" si="259"/>
        <v>0</v>
      </c>
      <c r="AD325" s="21">
        <f t="shared" si="259"/>
        <v>0</v>
      </c>
      <c r="AE325" s="21">
        <f t="shared" si="259"/>
        <v>0</v>
      </c>
      <c r="AF325" s="21">
        <f t="shared" si="259"/>
        <v>0</v>
      </c>
      <c r="AG325" s="21">
        <f t="shared" si="259"/>
        <v>0</v>
      </c>
      <c r="AH325" s="21">
        <f t="shared" si="259"/>
        <v>22585590</v>
      </c>
      <c r="AI325" s="21">
        <f t="shared" si="259"/>
        <v>0</v>
      </c>
      <c r="AJ325" s="21">
        <f t="shared" si="259"/>
        <v>22585590</v>
      </c>
      <c r="AK325" s="21">
        <f t="shared" si="259"/>
        <v>0</v>
      </c>
      <c r="AL325" s="18">
        <f t="shared" si="259"/>
        <v>9284700</v>
      </c>
      <c r="AM325" s="18">
        <f t="shared" si="259"/>
        <v>0</v>
      </c>
      <c r="AN325" s="18">
        <f t="shared" si="259"/>
        <v>9284700</v>
      </c>
      <c r="AO325" s="18">
        <f t="shared" si="259"/>
        <v>0</v>
      </c>
      <c r="AP325" s="21">
        <f t="shared" si="259"/>
        <v>0</v>
      </c>
      <c r="AQ325" s="21">
        <f t="shared" si="259"/>
        <v>0</v>
      </c>
      <c r="AR325" s="21">
        <f t="shared" si="259"/>
        <v>0</v>
      </c>
      <c r="AS325" s="21">
        <f t="shared" si="259"/>
        <v>0</v>
      </c>
      <c r="AT325" s="21">
        <f t="shared" si="259"/>
        <v>9284700</v>
      </c>
      <c r="AU325" s="21">
        <f t="shared" si="259"/>
        <v>0</v>
      </c>
      <c r="AV325" s="21">
        <f t="shared" si="259"/>
        <v>9284700</v>
      </c>
      <c r="AW325" s="21">
        <f t="shared" si="259"/>
        <v>0</v>
      </c>
      <c r="AX325" s="21">
        <f t="shared" si="259"/>
        <v>0</v>
      </c>
      <c r="AY325" s="21">
        <f t="shared" si="259"/>
        <v>0</v>
      </c>
      <c r="AZ325" s="21">
        <f t="shared" si="259"/>
        <v>0</v>
      </c>
      <c r="BA325" s="21">
        <f t="shared" si="259"/>
        <v>0</v>
      </c>
      <c r="BB325" s="21">
        <f t="shared" si="259"/>
        <v>9284700</v>
      </c>
      <c r="BC325" s="21">
        <f t="shared" si="259"/>
        <v>0</v>
      </c>
      <c r="BD325" s="21">
        <f t="shared" si="259"/>
        <v>9284700</v>
      </c>
      <c r="BE325" s="21">
        <f t="shared" si="259"/>
        <v>0</v>
      </c>
      <c r="BF325" s="18">
        <f t="shared" si="259"/>
        <v>11784700</v>
      </c>
      <c r="BG325" s="18">
        <f t="shared" si="259"/>
        <v>0</v>
      </c>
      <c r="BH325" s="18">
        <f t="shared" si="259"/>
        <v>11784700</v>
      </c>
      <c r="BI325" s="18">
        <f t="shared" si="259"/>
        <v>0</v>
      </c>
      <c r="BJ325" s="21">
        <f t="shared" si="259"/>
        <v>0</v>
      </c>
      <c r="BK325" s="21">
        <f t="shared" si="260"/>
        <v>0</v>
      </c>
      <c r="BL325" s="21">
        <f t="shared" si="260"/>
        <v>0</v>
      </c>
      <c r="BM325" s="21">
        <f t="shared" si="260"/>
        <v>0</v>
      </c>
      <c r="BN325" s="21">
        <f t="shared" si="260"/>
        <v>11784700</v>
      </c>
      <c r="BO325" s="21">
        <f t="shared" si="260"/>
        <v>0</v>
      </c>
      <c r="BP325" s="21">
        <f t="shared" si="260"/>
        <v>11784700</v>
      </c>
      <c r="BQ325" s="21">
        <f t="shared" si="260"/>
        <v>0</v>
      </c>
      <c r="BR325" s="21">
        <f t="shared" si="260"/>
        <v>0</v>
      </c>
      <c r="BS325" s="21">
        <f t="shared" si="260"/>
        <v>0</v>
      </c>
      <c r="BT325" s="21">
        <f t="shared" si="260"/>
        <v>0</v>
      </c>
      <c r="BU325" s="21">
        <f t="shared" si="260"/>
        <v>0</v>
      </c>
      <c r="BV325" s="21">
        <f t="shared" si="260"/>
        <v>11784700</v>
      </c>
      <c r="BW325" s="21">
        <f t="shared" si="260"/>
        <v>0</v>
      </c>
      <c r="BX325" s="21">
        <f t="shared" si="260"/>
        <v>11784700</v>
      </c>
      <c r="BY325" s="21">
        <f t="shared" si="260"/>
        <v>0</v>
      </c>
    </row>
    <row r="326" spans="1:77" ht="30" x14ac:dyDescent="0.25">
      <c r="A326" s="12" t="s">
        <v>165</v>
      </c>
      <c r="B326" s="9">
        <v>52</v>
      </c>
      <c r="C326" s="9">
        <v>0</v>
      </c>
      <c r="D326" s="13" t="s">
        <v>95</v>
      </c>
      <c r="E326" s="9">
        <v>852</v>
      </c>
      <c r="F326" s="13" t="s">
        <v>131</v>
      </c>
      <c r="G326" s="10" t="s">
        <v>95</v>
      </c>
      <c r="H326" s="13" t="s">
        <v>272</v>
      </c>
      <c r="I326" s="13" t="s">
        <v>112</v>
      </c>
      <c r="J326" s="18">
        <f>'[1]3.ВС'!J294</f>
        <v>22585590</v>
      </c>
      <c r="K326" s="21">
        <f>'[1]3.ВС'!K294</f>
        <v>0</v>
      </c>
      <c r="L326" s="21">
        <f>'[1]3.ВС'!L294</f>
        <v>22585590</v>
      </c>
      <c r="M326" s="21">
        <f>'[1]3.ВС'!M294</f>
        <v>0</v>
      </c>
      <c r="N326" s="21">
        <f>'[1]3.ВС'!N294</f>
        <v>0</v>
      </c>
      <c r="O326" s="21">
        <f>'[1]3.ВС'!O294</f>
        <v>0</v>
      </c>
      <c r="P326" s="21">
        <f>'[1]3.ВС'!P294</f>
        <v>0</v>
      </c>
      <c r="Q326" s="21">
        <f>'[1]3.ВС'!Q294</f>
        <v>0</v>
      </c>
      <c r="R326" s="21">
        <f>'[1]3.ВС'!R294</f>
        <v>22585590</v>
      </c>
      <c r="S326" s="21">
        <f>'[1]3.ВС'!S294</f>
        <v>0</v>
      </c>
      <c r="T326" s="21">
        <f>'[1]3.ВС'!T294</f>
        <v>22585590</v>
      </c>
      <c r="U326" s="21">
        <f>'[1]3.ВС'!U294</f>
        <v>0</v>
      </c>
      <c r="V326" s="21">
        <f>'[1]3.ВС'!V294</f>
        <v>0</v>
      </c>
      <c r="W326" s="21">
        <f>'[1]3.ВС'!W294</f>
        <v>0</v>
      </c>
      <c r="X326" s="21">
        <f>'[1]3.ВС'!X294</f>
        <v>0</v>
      </c>
      <c r="Y326" s="21">
        <f>'[1]3.ВС'!Y294</f>
        <v>0</v>
      </c>
      <c r="Z326" s="21">
        <f>'[1]3.ВС'!Z294</f>
        <v>22585590</v>
      </c>
      <c r="AA326" s="21">
        <f>'[1]3.ВС'!AA294</f>
        <v>0</v>
      </c>
      <c r="AB326" s="21">
        <f>'[1]3.ВС'!AB294</f>
        <v>22585590</v>
      </c>
      <c r="AC326" s="21">
        <f>'[1]3.ВС'!AC294</f>
        <v>0</v>
      </c>
      <c r="AD326" s="21">
        <f>'[1]3.ВС'!AD294</f>
        <v>0</v>
      </c>
      <c r="AE326" s="21">
        <f>'[1]3.ВС'!AE294</f>
        <v>0</v>
      </c>
      <c r="AF326" s="21">
        <f>'[1]3.ВС'!AF294</f>
        <v>0</v>
      </c>
      <c r="AG326" s="21">
        <f>'[1]3.ВС'!AG294</f>
        <v>0</v>
      </c>
      <c r="AH326" s="21">
        <f>'[1]3.ВС'!AH294</f>
        <v>22585590</v>
      </c>
      <c r="AI326" s="21">
        <f>'[1]3.ВС'!AI294</f>
        <v>0</v>
      </c>
      <c r="AJ326" s="21">
        <f>'[1]3.ВС'!AJ294</f>
        <v>22585590</v>
      </c>
      <c r="AK326" s="21">
        <f>'[1]3.ВС'!AK294</f>
        <v>0</v>
      </c>
      <c r="AL326" s="18">
        <f>'[1]3.ВС'!AL294</f>
        <v>9284700</v>
      </c>
      <c r="AM326" s="18">
        <f>'[1]3.ВС'!AM294</f>
        <v>0</v>
      </c>
      <c r="AN326" s="18">
        <f>'[1]3.ВС'!AN294</f>
        <v>9284700</v>
      </c>
      <c r="AO326" s="18">
        <f>'[1]3.ВС'!AO294</f>
        <v>0</v>
      </c>
      <c r="AP326" s="21">
        <f>'[1]3.ВС'!AP294</f>
        <v>0</v>
      </c>
      <c r="AQ326" s="21">
        <f>'[1]3.ВС'!AQ294</f>
        <v>0</v>
      </c>
      <c r="AR326" s="21">
        <f>'[1]3.ВС'!AR294</f>
        <v>0</v>
      </c>
      <c r="AS326" s="21">
        <f>'[1]3.ВС'!AS294</f>
        <v>0</v>
      </c>
      <c r="AT326" s="21">
        <f>'[1]3.ВС'!AT294</f>
        <v>9284700</v>
      </c>
      <c r="AU326" s="21">
        <f>'[1]3.ВС'!AU294</f>
        <v>0</v>
      </c>
      <c r="AV326" s="21">
        <f>'[1]3.ВС'!AV294</f>
        <v>9284700</v>
      </c>
      <c r="AW326" s="21">
        <f>'[1]3.ВС'!AW294</f>
        <v>0</v>
      </c>
      <c r="AX326" s="21">
        <f>'[1]3.ВС'!AX294</f>
        <v>0</v>
      </c>
      <c r="AY326" s="21">
        <f>'[1]3.ВС'!AY294</f>
        <v>0</v>
      </c>
      <c r="AZ326" s="21">
        <f>'[1]3.ВС'!AZ294</f>
        <v>0</v>
      </c>
      <c r="BA326" s="21">
        <f>'[1]3.ВС'!BA294</f>
        <v>0</v>
      </c>
      <c r="BB326" s="21">
        <f>'[1]3.ВС'!BB294</f>
        <v>9284700</v>
      </c>
      <c r="BC326" s="21">
        <f>'[1]3.ВС'!BC294</f>
        <v>0</v>
      </c>
      <c r="BD326" s="21">
        <f>'[1]3.ВС'!BD294</f>
        <v>9284700</v>
      </c>
      <c r="BE326" s="21">
        <f>'[1]3.ВС'!BE294</f>
        <v>0</v>
      </c>
      <c r="BF326" s="18">
        <f>'[1]3.ВС'!BF294</f>
        <v>11784700</v>
      </c>
      <c r="BG326" s="18">
        <f>'[1]3.ВС'!BG294</f>
        <v>0</v>
      </c>
      <c r="BH326" s="18">
        <f>'[1]3.ВС'!BH294</f>
        <v>11784700</v>
      </c>
      <c r="BI326" s="18">
        <f>'[1]3.ВС'!BI294</f>
        <v>0</v>
      </c>
      <c r="BJ326" s="21">
        <f>'[1]3.ВС'!BJ294</f>
        <v>0</v>
      </c>
      <c r="BK326" s="21">
        <f>'[1]3.ВС'!BK294</f>
        <v>0</v>
      </c>
      <c r="BL326" s="21">
        <f>'[1]3.ВС'!BL294</f>
        <v>0</v>
      </c>
      <c r="BM326" s="21">
        <f>'[1]3.ВС'!BM294</f>
        <v>0</v>
      </c>
      <c r="BN326" s="21">
        <f>'[1]3.ВС'!BN294</f>
        <v>11784700</v>
      </c>
      <c r="BO326" s="21">
        <f>'[1]3.ВС'!BO294</f>
        <v>0</v>
      </c>
      <c r="BP326" s="21">
        <f>'[1]3.ВС'!BP294</f>
        <v>11784700</v>
      </c>
      <c r="BQ326" s="21">
        <f>'[1]3.ВС'!BQ294</f>
        <v>0</v>
      </c>
      <c r="BR326" s="21">
        <f>'[1]3.ВС'!BR294</f>
        <v>0</v>
      </c>
      <c r="BS326" s="21">
        <f>'[1]3.ВС'!BS294</f>
        <v>0</v>
      </c>
      <c r="BT326" s="21">
        <f>'[1]3.ВС'!BT294</f>
        <v>0</v>
      </c>
      <c r="BU326" s="21">
        <f>'[1]3.ВС'!BU294</f>
        <v>0</v>
      </c>
      <c r="BV326" s="21">
        <f>'[1]3.ВС'!BV294</f>
        <v>11784700</v>
      </c>
      <c r="BW326" s="21">
        <f>'[1]3.ВС'!BW294</f>
        <v>0</v>
      </c>
      <c r="BX326" s="21">
        <f>'[1]3.ВС'!BX294</f>
        <v>11784700</v>
      </c>
      <c r="BY326" s="21">
        <f>'[1]3.ВС'!BY294</f>
        <v>0</v>
      </c>
    </row>
    <row r="327" spans="1:77" ht="30" x14ac:dyDescent="0.25">
      <c r="A327" s="16" t="s">
        <v>163</v>
      </c>
      <c r="B327" s="9">
        <v>52</v>
      </c>
      <c r="C327" s="9">
        <v>0</v>
      </c>
      <c r="D327" s="10" t="s">
        <v>95</v>
      </c>
      <c r="E327" s="9">
        <v>852</v>
      </c>
      <c r="F327" s="10" t="s">
        <v>131</v>
      </c>
      <c r="G327" s="10" t="s">
        <v>95</v>
      </c>
      <c r="H327" s="10" t="s">
        <v>164</v>
      </c>
      <c r="I327" s="13"/>
      <c r="J327" s="18">
        <f t="shared" ref="J327:BJ328" si="261">J328</f>
        <v>7050990</v>
      </c>
      <c r="K327" s="21">
        <f t="shared" si="261"/>
        <v>0</v>
      </c>
      <c r="L327" s="21">
        <f t="shared" si="261"/>
        <v>7050990</v>
      </c>
      <c r="M327" s="21">
        <f t="shared" si="261"/>
        <v>0</v>
      </c>
      <c r="N327" s="21">
        <f t="shared" si="261"/>
        <v>0</v>
      </c>
      <c r="O327" s="21">
        <f t="shared" si="261"/>
        <v>0</v>
      </c>
      <c r="P327" s="21">
        <f t="shared" si="261"/>
        <v>0</v>
      </c>
      <c r="Q327" s="21">
        <f t="shared" si="261"/>
        <v>0</v>
      </c>
      <c r="R327" s="21">
        <f t="shared" si="261"/>
        <v>7050990</v>
      </c>
      <c r="S327" s="21">
        <f t="shared" si="261"/>
        <v>0</v>
      </c>
      <c r="T327" s="21">
        <f t="shared" si="261"/>
        <v>7050990</v>
      </c>
      <c r="U327" s="21">
        <f t="shared" si="261"/>
        <v>0</v>
      </c>
      <c r="V327" s="21">
        <f t="shared" si="261"/>
        <v>0</v>
      </c>
      <c r="W327" s="21">
        <f t="shared" si="261"/>
        <v>0</v>
      </c>
      <c r="X327" s="21">
        <f t="shared" si="261"/>
        <v>0</v>
      </c>
      <c r="Y327" s="21">
        <f t="shared" si="261"/>
        <v>0</v>
      </c>
      <c r="Z327" s="21">
        <f t="shared" si="261"/>
        <v>7050990</v>
      </c>
      <c r="AA327" s="21">
        <f t="shared" si="261"/>
        <v>0</v>
      </c>
      <c r="AB327" s="21">
        <f t="shared" si="261"/>
        <v>7050990</v>
      </c>
      <c r="AC327" s="21">
        <f t="shared" si="261"/>
        <v>0</v>
      </c>
      <c r="AD327" s="21">
        <f t="shared" si="261"/>
        <v>0</v>
      </c>
      <c r="AE327" s="21">
        <f t="shared" si="261"/>
        <v>0</v>
      </c>
      <c r="AF327" s="21">
        <f t="shared" si="261"/>
        <v>0</v>
      </c>
      <c r="AG327" s="21">
        <f t="shared" si="261"/>
        <v>0</v>
      </c>
      <c r="AH327" s="21">
        <f t="shared" si="261"/>
        <v>7050990</v>
      </c>
      <c r="AI327" s="21">
        <f t="shared" si="261"/>
        <v>0</v>
      </c>
      <c r="AJ327" s="21">
        <f t="shared" si="261"/>
        <v>7050990</v>
      </c>
      <c r="AK327" s="21">
        <f t="shared" si="261"/>
        <v>0</v>
      </c>
      <c r="AL327" s="18">
        <f t="shared" si="261"/>
        <v>5885200</v>
      </c>
      <c r="AM327" s="18">
        <f t="shared" si="261"/>
        <v>0</v>
      </c>
      <c r="AN327" s="18">
        <f t="shared" si="261"/>
        <v>5885200</v>
      </c>
      <c r="AO327" s="18">
        <f t="shared" si="261"/>
        <v>0</v>
      </c>
      <c r="AP327" s="21">
        <f t="shared" si="261"/>
        <v>0</v>
      </c>
      <c r="AQ327" s="21">
        <f t="shared" si="261"/>
        <v>0</v>
      </c>
      <c r="AR327" s="21">
        <f t="shared" si="261"/>
        <v>0</v>
      </c>
      <c r="AS327" s="21">
        <f t="shared" si="261"/>
        <v>0</v>
      </c>
      <c r="AT327" s="21">
        <f t="shared" si="261"/>
        <v>5885200</v>
      </c>
      <c r="AU327" s="21">
        <f t="shared" si="261"/>
        <v>0</v>
      </c>
      <c r="AV327" s="21">
        <f t="shared" si="261"/>
        <v>5885200</v>
      </c>
      <c r="AW327" s="21">
        <f t="shared" si="261"/>
        <v>0</v>
      </c>
      <c r="AX327" s="21">
        <f t="shared" si="261"/>
        <v>0</v>
      </c>
      <c r="AY327" s="21">
        <f t="shared" si="261"/>
        <v>0</v>
      </c>
      <c r="AZ327" s="21">
        <f t="shared" si="261"/>
        <v>0</v>
      </c>
      <c r="BA327" s="21">
        <f t="shared" si="261"/>
        <v>0</v>
      </c>
      <c r="BB327" s="21">
        <f t="shared" si="261"/>
        <v>5885200</v>
      </c>
      <c r="BC327" s="21">
        <f t="shared" si="261"/>
        <v>0</v>
      </c>
      <c r="BD327" s="21">
        <f t="shared" si="261"/>
        <v>5885200</v>
      </c>
      <c r="BE327" s="21">
        <f t="shared" si="261"/>
        <v>0</v>
      </c>
      <c r="BF327" s="18">
        <f t="shared" si="261"/>
        <v>5885200</v>
      </c>
      <c r="BG327" s="18">
        <f t="shared" si="261"/>
        <v>0</v>
      </c>
      <c r="BH327" s="18">
        <f t="shared" si="261"/>
        <v>5885200</v>
      </c>
      <c r="BI327" s="18">
        <f t="shared" si="261"/>
        <v>0</v>
      </c>
      <c r="BJ327" s="21">
        <f t="shared" si="261"/>
        <v>0</v>
      </c>
      <c r="BK327" s="21">
        <f t="shared" ref="BK327:BY328" si="262">BK328</f>
        <v>0</v>
      </c>
      <c r="BL327" s="21">
        <f t="shared" si="262"/>
        <v>0</v>
      </c>
      <c r="BM327" s="21">
        <f t="shared" si="262"/>
        <v>0</v>
      </c>
      <c r="BN327" s="21">
        <f t="shared" si="262"/>
        <v>5885200</v>
      </c>
      <c r="BO327" s="21">
        <f t="shared" si="262"/>
        <v>0</v>
      </c>
      <c r="BP327" s="21">
        <f t="shared" si="262"/>
        <v>5885200</v>
      </c>
      <c r="BQ327" s="21">
        <f t="shared" si="262"/>
        <v>0</v>
      </c>
      <c r="BR327" s="21">
        <f t="shared" si="262"/>
        <v>0</v>
      </c>
      <c r="BS327" s="21">
        <f t="shared" si="262"/>
        <v>0</v>
      </c>
      <c r="BT327" s="21">
        <f t="shared" si="262"/>
        <v>0</v>
      </c>
      <c r="BU327" s="21">
        <f t="shared" si="262"/>
        <v>0</v>
      </c>
      <c r="BV327" s="21">
        <f t="shared" si="262"/>
        <v>5885200</v>
      </c>
      <c r="BW327" s="21">
        <f t="shared" si="262"/>
        <v>0</v>
      </c>
      <c r="BX327" s="21">
        <f t="shared" si="262"/>
        <v>5885200</v>
      </c>
      <c r="BY327" s="21">
        <f t="shared" si="262"/>
        <v>0</v>
      </c>
    </row>
    <row r="328" spans="1:77" ht="60" x14ac:dyDescent="0.25">
      <c r="A328" s="12" t="s">
        <v>109</v>
      </c>
      <c r="B328" s="9">
        <v>52</v>
      </c>
      <c r="C328" s="9">
        <v>0</v>
      </c>
      <c r="D328" s="13" t="s">
        <v>95</v>
      </c>
      <c r="E328" s="9">
        <v>852</v>
      </c>
      <c r="F328" s="13" t="s">
        <v>131</v>
      </c>
      <c r="G328" s="10" t="s">
        <v>95</v>
      </c>
      <c r="H328" s="10" t="s">
        <v>164</v>
      </c>
      <c r="I328" s="13" t="s">
        <v>110</v>
      </c>
      <c r="J328" s="18">
        <f t="shared" si="261"/>
        <v>7050990</v>
      </c>
      <c r="K328" s="21">
        <f t="shared" si="261"/>
        <v>0</v>
      </c>
      <c r="L328" s="21">
        <f t="shared" si="261"/>
        <v>7050990</v>
      </c>
      <c r="M328" s="21">
        <f t="shared" si="261"/>
        <v>0</v>
      </c>
      <c r="N328" s="21">
        <f t="shared" si="261"/>
        <v>0</v>
      </c>
      <c r="O328" s="21">
        <f t="shared" si="261"/>
        <v>0</v>
      </c>
      <c r="P328" s="21">
        <f t="shared" si="261"/>
        <v>0</v>
      </c>
      <c r="Q328" s="21">
        <f t="shared" si="261"/>
        <v>0</v>
      </c>
      <c r="R328" s="21">
        <f t="shared" si="261"/>
        <v>7050990</v>
      </c>
      <c r="S328" s="21">
        <f t="shared" si="261"/>
        <v>0</v>
      </c>
      <c r="T328" s="21">
        <f t="shared" si="261"/>
        <v>7050990</v>
      </c>
      <c r="U328" s="21">
        <f t="shared" si="261"/>
        <v>0</v>
      </c>
      <c r="V328" s="21">
        <f t="shared" si="261"/>
        <v>0</v>
      </c>
      <c r="W328" s="21">
        <f t="shared" si="261"/>
        <v>0</v>
      </c>
      <c r="X328" s="21">
        <f t="shared" si="261"/>
        <v>0</v>
      </c>
      <c r="Y328" s="21">
        <f t="shared" si="261"/>
        <v>0</v>
      </c>
      <c r="Z328" s="21">
        <f t="shared" si="261"/>
        <v>7050990</v>
      </c>
      <c r="AA328" s="21">
        <f t="shared" si="261"/>
        <v>0</v>
      </c>
      <c r="AB328" s="21">
        <f t="shared" si="261"/>
        <v>7050990</v>
      </c>
      <c r="AC328" s="21">
        <f t="shared" si="261"/>
        <v>0</v>
      </c>
      <c r="AD328" s="21">
        <f t="shared" si="261"/>
        <v>0</v>
      </c>
      <c r="AE328" s="21">
        <f t="shared" si="261"/>
        <v>0</v>
      </c>
      <c r="AF328" s="21">
        <f t="shared" si="261"/>
        <v>0</v>
      </c>
      <c r="AG328" s="21">
        <f t="shared" si="261"/>
        <v>0</v>
      </c>
      <c r="AH328" s="21">
        <f t="shared" si="261"/>
        <v>7050990</v>
      </c>
      <c r="AI328" s="21">
        <f t="shared" si="261"/>
        <v>0</v>
      </c>
      <c r="AJ328" s="21">
        <f t="shared" si="261"/>
        <v>7050990</v>
      </c>
      <c r="AK328" s="21">
        <f t="shared" si="261"/>
        <v>0</v>
      </c>
      <c r="AL328" s="18">
        <f t="shared" si="261"/>
        <v>5885200</v>
      </c>
      <c r="AM328" s="18">
        <f t="shared" si="261"/>
        <v>0</v>
      </c>
      <c r="AN328" s="18">
        <f t="shared" si="261"/>
        <v>5885200</v>
      </c>
      <c r="AO328" s="18">
        <f t="shared" si="261"/>
        <v>0</v>
      </c>
      <c r="AP328" s="21">
        <f t="shared" si="261"/>
        <v>0</v>
      </c>
      <c r="AQ328" s="21">
        <f t="shared" si="261"/>
        <v>0</v>
      </c>
      <c r="AR328" s="21">
        <f t="shared" si="261"/>
        <v>0</v>
      </c>
      <c r="AS328" s="21">
        <f t="shared" si="261"/>
        <v>0</v>
      </c>
      <c r="AT328" s="21">
        <f t="shared" si="261"/>
        <v>5885200</v>
      </c>
      <c r="AU328" s="21">
        <f t="shared" si="261"/>
        <v>0</v>
      </c>
      <c r="AV328" s="21">
        <f t="shared" si="261"/>
        <v>5885200</v>
      </c>
      <c r="AW328" s="21">
        <f t="shared" si="261"/>
        <v>0</v>
      </c>
      <c r="AX328" s="21">
        <f t="shared" si="261"/>
        <v>0</v>
      </c>
      <c r="AY328" s="21">
        <f t="shared" si="261"/>
        <v>0</v>
      </c>
      <c r="AZ328" s="21">
        <f t="shared" si="261"/>
        <v>0</v>
      </c>
      <c r="BA328" s="21">
        <f t="shared" si="261"/>
        <v>0</v>
      </c>
      <c r="BB328" s="21">
        <f t="shared" si="261"/>
        <v>5885200</v>
      </c>
      <c r="BC328" s="21">
        <f t="shared" si="261"/>
        <v>0</v>
      </c>
      <c r="BD328" s="21">
        <f t="shared" si="261"/>
        <v>5885200</v>
      </c>
      <c r="BE328" s="21">
        <f t="shared" si="261"/>
        <v>0</v>
      </c>
      <c r="BF328" s="18">
        <f t="shared" si="261"/>
        <v>5885200</v>
      </c>
      <c r="BG328" s="18">
        <f t="shared" si="261"/>
        <v>0</v>
      </c>
      <c r="BH328" s="18">
        <f t="shared" si="261"/>
        <v>5885200</v>
      </c>
      <c r="BI328" s="18">
        <f t="shared" si="261"/>
        <v>0</v>
      </c>
      <c r="BJ328" s="21">
        <f t="shared" si="261"/>
        <v>0</v>
      </c>
      <c r="BK328" s="21">
        <f t="shared" si="262"/>
        <v>0</v>
      </c>
      <c r="BL328" s="21">
        <f t="shared" si="262"/>
        <v>0</v>
      </c>
      <c r="BM328" s="21">
        <f t="shared" si="262"/>
        <v>0</v>
      </c>
      <c r="BN328" s="21">
        <f t="shared" si="262"/>
        <v>5885200</v>
      </c>
      <c r="BO328" s="21">
        <f t="shared" si="262"/>
        <v>0</v>
      </c>
      <c r="BP328" s="21">
        <f t="shared" si="262"/>
        <v>5885200</v>
      </c>
      <c r="BQ328" s="21">
        <f t="shared" si="262"/>
        <v>0</v>
      </c>
      <c r="BR328" s="21">
        <f t="shared" si="262"/>
        <v>0</v>
      </c>
      <c r="BS328" s="21">
        <f t="shared" si="262"/>
        <v>0</v>
      </c>
      <c r="BT328" s="21">
        <f t="shared" si="262"/>
        <v>0</v>
      </c>
      <c r="BU328" s="21">
        <f t="shared" si="262"/>
        <v>0</v>
      </c>
      <c r="BV328" s="21">
        <f t="shared" si="262"/>
        <v>5885200</v>
      </c>
      <c r="BW328" s="21">
        <f t="shared" si="262"/>
        <v>0</v>
      </c>
      <c r="BX328" s="21">
        <f t="shared" si="262"/>
        <v>5885200</v>
      </c>
      <c r="BY328" s="21">
        <f t="shared" si="262"/>
        <v>0</v>
      </c>
    </row>
    <row r="329" spans="1:77" ht="30" x14ac:dyDescent="0.25">
      <c r="A329" s="12" t="s">
        <v>165</v>
      </c>
      <c r="B329" s="9">
        <v>52</v>
      </c>
      <c r="C329" s="9">
        <v>0</v>
      </c>
      <c r="D329" s="13" t="s">
        <v>95</v>
      </c>
      <c r="E329" s="9">
        <v>852</v>
      </c>
      <c r="F329" s="13" t="s">
        <v>131</v>
      </c>
      <c r="G329" s="10" t="s">
        <v>95</v>
      </c>
      <c r="H329" s="10" t="s">
        <v>164</v>
      </c>
      <c r="I329" s="13" t="s">
        <v>112</v>
      </c>
      <c r="J329" s="18">
        <f>'[1]3.ВС'!J322+'[1]3.ВС'!J383</f>
        <v>7050990</v>
      </c>
      <c r="K329" s="18">
        <f>'[1]3.ВС'!K322+'[1]3.ВС'!K383</f>
        <v>0</v>
      </c>
      <c r="L329" s="18">
        <f>'[1]3.ВС'!L322+'[1]3.ВС'!L383</f>
        <v>7050990</v>
      </c>
      <c r="M329" s="18">
        <f>'[1]3.ВС'!M322+'[1]3.ВС'!M383</f>
        <v>0</v>
      </c>
      <c r="N329" s="18">
        <f>'[1]3.ВС'!N322+'[1]3.ВС'!N383</f>
        <v>0</v>
      </c>
      <c r="O329" s="18">
        <f>'[1]3.ВС'!O322+'[1]3.ВС'!O383</f>
        <v>0</v>
      </c>
      <c r="P329" s="18">
        <f>'[1]3.ВС'!P322+'[1]3.ВС'!P383</f>
        <v>0</v>
      </c>
      <c r="Q329" s="18">
        <f>'[1]3.ВС'!Q322+'[1]3.ВС'!Q383</f>
        <v>0</v>
      </c>
      <c r="R329" s="18">
        <f>'[1]3.ВС'!R322+'[1]3.ВС'!R383</f>
        <v>7050990</v>
      </c>
      <c r="S329" s="18">
        <f>'[1]3.ВС'!S322+'[1]3.ВС'!S383</f>
        <v>0</v>
      </c>
      <c r="T329" s="18">
        <f>'[1]3.ВС'!T322+'[1]3.ВС'!T383</f>
        <v>7050990</v>
      </c>
      <c r="U329" s="18">
        <f>'[1]3.ВС'!U322+'[1]3.ВС'!U383</f>
        <v>0</v>
      </c>
      <c r="V329" s="18">
        <f>'[1]3.ВС'!V322+'[1]3.ВС'!V383</f>
        <v>0</v>
      </c>
      <c r="W329" s="18">
        <f>'[1]3.ВС'!W322+'[1]3.ВС'!W383</f>
        <v>0</v>
      </c>
      <c r="X329" s="18">
        <f>'[1]3.ВС'!X322+'[1]3.ВС'!X383</f>
        <v>0</v>
      </c>
      <c r="Y329" s="18">
        <f>'[1]3.ВС'!Y322+'[1]3.ВС'!Y383</f>
        <v>0</v>
      </c>
      <c r="Z329" s="18">
        <f>'[1]3.ВС'!Z322+'[1]3.ВС'!Z383</f>
        <v>7050990</v>
      </c>
      <c r="AA329" s="18">
        <f>'[1]3.ВС'!AA322+'[1]3.ВС'!AA383</f>
        <v>0</v>
      </c>
      <c r="AB329" s="18">
        <f>'[1]3.ВС'!AB322+'[1]3.ВС'!AB383</f>
        <v>7050990</v>
      </c>
      <c r="AC329" s="18">
        <f>'[1]3.ВС'!AC322+'[1]3.ВС'!AC383</f>
        <v>0</v>
      </c>
      <c r="AD329" s="18">
        <f>'[1]3.ВС'!AD322+'[1]3.ВС'!AD383</f>
        <v>0</v>
      </c>
      <c r="AE329" s="18">
        <f>'[1]3.ВС'!AE322+'[1]3.ВС'!AE383</f>
        <v>0</v>
      </c>
      <c r="AF329" s="18">
        <f>'[1]3.ВС'!AF322+'[1]3.ВС'!AF383</f>
        <v>0</v>
      </c>
      <c r="AG329" s="18">
        <f>'[1]3.ВС'!AG322+'[1]3.ВС'!AG383</f>
        <v>0</v>
      </c>
      <c r="AH329" s="18">
        <f>'[1]3.ВС'!AH322+'[1]3.ВС'!AH383</f>
        <v>7050990</v>
      </c>
      <c r="AI329" s="18">
        <f>'[1]3.ВС'!AI322+'[1]3.ВС'!AI383</f>
        <v>0</v>
      </c>
      <c r="AJ329" s="18">
        <f>'[1]3.ВС'!AJ322+'[1]3.ВС'!AJ383</f>
        <v>7050990</v>
      </c>
      <c r="AK329" s="18">
        <f>'[1]3.ВС'!AK322+'[1]3.ВС'!AK383</f>
        <v>0</v>
      </c>
      <c r="AL329" s="18">
        <f>'[1]3.ВС'!AL322+'[1]3.ВС'!AL383</f>
        <v>5885200</v>
      </c>
      <c r="AM329" s="18">
        <f>'[1]3.ВС'!AM322+'[1]3.ВС'!AM383</f>
        <v>0</v>
      </c>
      <c r="AN329" s="18">
        <f>'[1]3.ВС'!AN322+'[1]3.ВС'!AN383</f>
        <v>5885200</v>
      </c>
      <c r="AO329" s="18">
        <f>'[1]3.ВС'!AO322+'[1]3.ВС'!AO383</f>
        <v>0</v>
      </c>
      <c r="AP329" s="18">
        <f>'[1]3.ВС'!AP322+'[1]3.ВС'!AP383</f>
        <v>0</v>
      </c>
      <c r="AQ329" s="18">
        <f>'[1]3.ВС'!AQ322+'[1]3.ВС'!AQ383</f>
        <v>0</v>
      </c>
      <c r="AR329" s="18">
        <f>'[1]3.ВС'!AR322+'[1]3.ВС'!AR383</f>
        <v>0</v>
      </c>
      <c r="AS329" s="18">
        <f>'[1]3.ВС'!AS322+'[1]3.ВС'!AS383</f>
        <v>0</v>
      </c>
      <c r="AT329" s="18">
        <f>'[1]3.ВС'!AT322+'[1]3.ВС'!AT383</f>
        <v>5885200</v>
      </c>
      <c r="AU329" s="18">
        <f>'[1]3.ВС'!AU322+'[1]3.ВС'!AU383</f>
        <v>0</v>
      </c>
      <c r="AV329" s="18">
        <f>'[1]3.ВС'!AV322+'[1]3.ВС'!AV383</f>
        <v>5885200</v>
      </c>
      <c r="AW329" s="18">
        <f>'[1]3.ВС'!AW322+'[1]3.ВС'!AW383</f>
        <v>0</v>
      </c>
      <c r="AX329" s="18">
        <f>'[1]3.ВС'!AX322+'[1]3.ВС'!AX383</f>
        <v>0</v>
      </c>
      <c r="AY329" s="18">
        <f>'[1]3.ВС'!AY322+'[1]3.ВС'!AY383</f>
        <v>0</v>
      </c>
      <c r="AZ329" s="18">
        <f>'[1]3.ВС'!AZ322+'[1]3.ВС'!AZ383</f>
        <v>0</v>
      </c>
      <c r="BA329" s="18">
        <f>'[1]3.ВС'!BA322+'[1]3.ВС'!BA383</f>
        <v>0</v>
      </c>
      <c r="BB329" s="18">
        <f>'[1]3.ВС'!BB322+'[1]3.ВС'!BB383</f>
        <v>5885200</v>
      </c>
      <c r="BC329" s="18">
        <f>'[1]3.ВС'!BC322+'[1]3.ВС'!BC383</f>
        <v>0</v>
      </c>
      <c r="BD329" s="18">
        <f>'[1]3.ВС'!BD322+'[1]3.ВС'!BD383</f>
        <v>5885200</v>
      </c>
      <c r="BE329" s="18">
        <f>'[1]3.ВС'!BE322+'[1]3.ВС'!BE383</f>
        <v>0</v>
      </c>
      <c r="BF329" s="18">
        <f>'[1]3.ВС'!BF322+'[1]3.ВС'!BF383</f>
        <v>5885200</v>
      </c>
      <c r="BG329" s="18">
        <f>'[1]3.ВС'!BG322+'[1]3.ВС'!BG383</f>
        <v>0</v>
      </c>
      <c r="BH329" s="18">
        <f>'[1]3.ВС'!BH322+'[1]3.ВС'!BH383</f>
        <v>5885200</v>
      </c>
      <c r="BI329" s="18">
        <f>'[1]3.ВС'!BI322+'[1]3.ВС'!BI383</f>
        <v>0</v>
      </c>
      <c r="BJ329" s="18">
        <f>'[1]3.ВС'!BJ322+'[1]3.ВС'!BJ383</f>
        <v>0</v>
      </c>
      <c r="BK329" s="18">
        <f>'[1]3.ВС'!BK322+'[1]3.ВС'!BK383</f>
        <v>0</v>
      </c>
      <c r="BL329" s="18">
        <f>'[1]3.ВС'!BL322+'[1]3.ВС'!BL383</f>
        <v>0</v>
      </c>
      <c r="BM329" s="18">
        <f>'[1]3.ВС'!BM322+'[1]3.ВС'!BM383</f>
        <v>0</v>
      </c>
      <c r="BN329" s="18">
        <f>'[1]3.ВС'!BN322+'[1]3.ВС'!BN383</f>
        <v>5885200</v>
      </c>
      <c r="BO329" s="18">
        <f>'[1]3.ВС'!BO322+'[1]3.ВС'!BO383</f>
        <v>0</v>
      </c>
      <c r="BP329" s="18">
        <f>'[1]3.ВС'!BP322+'[1]3.ВС'!BP383</f>
        <v>5885200</v>
      </c>
      <c r="BQ329" s="18">
        <f>'[1]3.ВС'!BQ322+'[1]3.ВС'!BQ383</f>
        <v>0</v>
      </c>
      <c r="BR329" s="18">
        <f>'[1]3.ВС'!BR322+'[1]3.ВС'!BR383</f>
        <v>0</v>
      </c>
      <c r="BS329" s="18">
        <f>'[1]3.ВС'!BS322+'[1]3.ВС'!BS383</f>
        <v>0</v>
      </c>
      <c r="BT329" s="18">
        <f>'[1]3.ВС'!BT322+'[1]3.ВС'!BT383</f>
        <v>0</v>
      </c>
      <c r="BU329" s="18">
        <f>'[1]3.ВС'!BU322+'[1]3.ВС'!BU383</f>
        <v>0</v>
      </c>
      <c r="BV329" s="18">
        <f>'[1]3.ВС'!BV322+'[1]3.ВС'!BV383</f>
        <v>5885200</v>
      </c>
      <c r="BW329" s="18">
        <f>'[1]3.ВС'!BW322+'[1]3.ВС'!BW383</f>
        <v>0</v>
      </c>
      <c r="BX329" s="18">
        <f>'[1]3.ВС'!BX322+'[1]3.ВС'!BX383</f>
        <v>5885200</v>
      </c>
      <c r="BY329" s="18">
        <f>'[1]3.ВС'!BY322+'[1]3.ВС'!BY383</f>
        <v>0</v>
      </c>
    </row>
    <row r="330" spans="1:77" ht="30" x14ac:dyDescent="0.25">
      <c r="A330" s="16" t="s">
        <v>273</v>
      </c>
      <c r="B330" s="9">
        <v>52</v>
      </c>
      <c r="C330" s="9">
        <v>0</v>
      </c>
      <c r="D330" s="10" t="s">
        <v>95</v>
      </c>
      <c r="E330" s="9">
        <v>852</v>
      </c>
      <c r="F330" s="10" t="s">
        <v>131</v>
      </c>
      <c r="G330" s="13" t="s">
        <v>38</v>
      </c>
      <c r="H330" s="13" t="s">
        <v>167</v>
      </c>
      <c r="I330" s="13"/>
      <c r="J330" s="18">
        <f t="shared" ref="J330:BJ331" si="263">J331</f>
        <v>473059</v>
      </c>
      <c r="K330" s="21">
        <f t="shared" si="263"/>
        <v>0</v>
      </c>
      <c r="L330" s="21">
        <f t="shared" si="263"/>
        <v>473059</v>
      </c>
      <c r="M330" s="21">
        <f t="shared" si="263"/>
        <v>0</v>
      </c>
      <c r="N330" s="21">
        <f t="shared" si="263"/>
        <v>2625611</v>
      </c>
      <c r="O330" s="21">
        <f t="shared" si="263"/>
        <v>0</v>
      </c>
      <c r="P330" s="21">
        <f t="shared" si="263"/>
        <v>2625611</v>
      </c>
      <c r="Q330" s="21">
        <f t="shared" si="263"/>
        <v>0</v>
      </c>
      <c r="R330" s="21">
        <f t="shared" si="263"/>
        <v>3098670</v>
      </c>
      <c r="S330" s="21">
        <f t="shared" si="263"/>
        <v>0</v>
      </c>
      <c r="T330" s="21">
        <f t="shared" si="263"/>
        <v>3098670</v>
      </c>
      <c r="U330" s="21">
        <f t="shared" si="263"/>
        <v>0</v>
      </c>
      <c r="V330" s="21">
        <f t="shared" si="263"/>
        <v>140801.1100000001</v>
      </c>
      <c r="W330" s="21">
        <f t="shared" si="263"/>
        <v>0</v>
      </c>
      <c r="X330" s="21">
        <f t="shared" si="263"/>
        <v>140801.1100000001</v>
      </c>
      <c r="Y330" s="21">
        <f t="shared" si="263"/>
        <v>0</v>
      </c>
      <c r="Z330" s="21">
        <f t="shared" si="263"/>
        <v>3239471.11</v>
      </c>
      <c r="AA330" s="21">
        <f t="shared" si="263"/>
        <v>0</v>
      </c>
      <c r="AB330" s="21">
        <f t="shared" si="263"/>
        <v>3239471.11</v>
      </c>
      <c r="AC330" s="21">
        <f t="shared" si="263"/>
        <v>0</v>
      </c>
      <c r="AD330" s="21">
        <f t="shared" si="263"/>
        <v>0</v>
      </c>
      <c r="AE330" s="21">
        <f t="shared" si="263"/>
        <v>0</v>
      </c>
      <c r="AF330" s="21">
        <f t="shared" si="263"/>
        <v>0</v>
      </c>
      <c r="AG330" s="21">
        <f t="shared" si="263"/>
        <v>0</v>
      </c>
      <c r="AH330" s="21">
        <f t="shared" si="263"/>
        <v>3239471.11</v>
      </c>
      <c r="AI330" s="21">
        <f t="shared" si="263"/>
        <v>0</v>
      </c>
      <c r="AJ330" s="21">
        <f t="shared" si="263"/>
        <v>3239471.11</v>
      </c>
      <c r="AK330" s="21">
        <f t="shared" si="263"/>
        <v>0</v>
      </c>
      <c r="AL330" s="18">
        <f t="shared" si="263"/>
        <v>0</v>
      </c>
      <c r="AM330" s="18">
        <f t="shared" si="263"/>
        <v>0</v>
      </c>
      <c r="AN330" s="18">
        <f t="shared" si="263"/>
        <v>0</v>
      </c>
      <c r="AO330" s="18">
        <f t="shared" si="263"/>
        <v>0</v>
      </c>
      <c r="AP330" s="21">
        <f t="shared" si="263"/>
        <v>0</v>
      </c>
      <c r="AQ330" s="21">
        <f t="shared" si="263"/>
        <v>0</v>
      </c>
      <c r="AR330" s="21">
        <f t="shared" si="263"/>
        <v>0</v>
      </c>
      <c r="AS330" s="21">
        <f t="shared" si="263"/>
        <v>0</v>
      </c>
      <c r="AT330" s="21">
        <f t="shared" si="263"/>
        <v>0</v>
      </c>
      <c r="AU330" s="21">
        <f t="shared" si="263"/>
        <v>0</v>
      </c>
      <c r="AV330" s="21">
        <f t="shared" si="263"/>
        <v>0</v>
      </c>
      <c r="AW330" s="21">
        <f t="shared" si="263"/>
        <v>0</v>
      </c>
      <c r="AX330" s="21">
        <f t="shared" si="263"/>
        <v>0</v>
      </c>
      <c r="AY330" s="21">
        <f t="shared" si="263"/>
        <v>0</v>
      </c>
      <c r="AZ330" s="21">
        <f t="shared" si="263"/>
        <v>0</v>
      </c>
      <c r="BA330" s="21">
        <f t="shared" si="263"/>
        <v>0</v>
      </c>
      <c r="BB330" s="21">
        <f t="shared" si="263"/>
        <v>0</v>
      </c>
      <c r="BC330" s="21">
        <f t="shared" si="263"/>
        <v>0</v>
      </c>
      <c r="BD330" s="21">
        <f t="shared" si="263"/>
        <v>0</v>
      </c>
      <c r="BE330" s="21">
        <f t="shared" si="263"/>
        <v>0</v>
      </c>
      <c r="BF330" s="18">
        <f t="shared" si="263"/>
        <v>0</v>
      </c>
      <c r="BG330" s="18">
        <f t="shared" si="263"/>
        <v>0</v>
      </c>
      <c r="BH330" s="18">
        <f t="shared" si="263"/>
        <v>0</v>
      </c>
      <c r="BI330" s="18">
        <f t="shared" si="263"/>
        <v>0</v>
      </c>
      <c r="BJ330" s="21">
        <f t="shared" si="263"/>
        <v>0</v>
      </c>
      <c r="BK330" s="21">
        <f t="shared" ref="BK330:BY331" si="264">BK331</f>
        <v>0</v>
      </c>
      <c r="BL330" s="21">
        <f t="shared" si="264"/>
        <v>0</v>
      </c>
      <c r="BM330" s="21">
        <f t="shared" si="264"/>
        <v>0</v>
      </c>
      <c r="BN330" s="21">
        <f t="shared" si="264"/>
        <v>0</v>
      </c>
      <c r="BO330" s="21">
        <f t="shared" si="264"/>
        <v>0</v>
      </c>
      <c r="BP330" s="21">
        <f t="shared" si="264"/>
        <v>0</v>
      </c>
      <c r="BQ330" s="21">
        <f t="shared" si="264"/>
        <v>0</v>
      </c>
      <c r="BR330" s="21">
        <f t="shared" si="264"/>
        <v>0</v>
      </c>
      <c r="BS330" s="21">
        <f t="shared" si="264"/>
        <v>0</v>
      </c>
      <c r="BT330" s="21">
        <f t="shared" si="264"/>
        <v>0</v>
      </c>
      <c r="BU330" s="21">
        <f t="shared" si="264"/>
        <v>0</v>
      </c>
      <c r="BV330" s="21">
        <f t="shared" si="264"/>
        <v>0</v>
      </c>
      <c r="BW330" s="21">
        <f t="shared" si="264"/>
        <v>0</v>
      </c>
      <c r="BX330" s="21">
        <f t="shared" si="264"/>
        <v>0</v>
      </c>
      <c r="BY330" s="21">
        <f t="shared" si="264"/>
        <v>0</v>
      </c>
    </row>
    <row r="331" spans="1:77" ht="60" x14ac:dyDescent="0.25">
      <c r="A331" s="12" t="s">
        <v>109</v>
      </c>
      <c r="B331" s="9">
        <v>52</v>
      </c>
      <c r="C331" s="9">
        <v>0</v>
      </c>
      <c r="D331" s="13" t="s">
        <v>95</v>
      </c>
      <c r="E331" s="9">
        <v>852</v>
      </c>
      <c r="F331" s="13" t="s">
        <v>131</v>
      </c>
      <c r="G331" s="13" t="s">
        <v>38</v>
      </c>
      <c r="H331" s="13" t="s">
        <v>167</v>
      </c>
      <c r="I331" s="13" t="s">
        <v>110</v>
      </c>
      <c r="J331" s="18">
        <f t="shared" si="263"/>
        <v>473059</v>
      </c>
      <c r="K331" s="21">
        <f t="shared" si="263"/>
        <v>0</v>
      </c>
      <c r="L331" s="21">
        <f t="shared" si="263"/>
        <v>473059</v>
      </c>
      <c r="M331" s="21">
        <f t="shared" si="263"/>
        <v>0</v>
      </c>
      <c r="N331" s="21">
        <f t="shared" si="263"/>
        <v>2625611</v>
      </c>
      <c r="O331" s="21">
        <f t="shared" si="263"/>
        <v>0</v>
      </c>
      <c r="P331" s="21">
        <f t="shared" si="263"/>
        <v>2625611</v>
      </c>
      <c r="Q331" s="21">
        <f t="shared" si="263"/>
        <v>0</v>
      </c>
      <c r="R331" s="21">
        <f t="shared" si="263"/>
        <v>3098670</v>
      </c>
      <c r="S331" s="21">
        <f t="shared" si="263"/>
        <v>0</v>
      </c>
      <c r="T331" s="21">
        <f t="shared" si="263"/>
        <v>3098670</v>
      </c>
      <c r="U331" s="21">
        <f t="shared" si="263"/>
        <v>0</v>
      </c>
      <c r="V331" s="21">
        <f t="shared" si="263"/>
        <v>140801.1100000001</v>
      </c>
      <c r="W331" s="21">
        <f t="shared" si="263"/>
        <v>0</v>
      </c>
      <c r="X331" s="21">
        <f t="shared" si="263"/>
        <v>140801.1100000001</v>
      </c>
      <c r="Y331" s="21">
        <f t="shared" si="263"/>
        <v>0</v>
      </c>
      <c r="Z331" s="21">
        <f t="shared" si="263"/>
        <v>3239471.11</v>
      </c>
      <c r="AA331" s="21">
        <f t="shared" si="263"/>
        <v>0</v>
      </c>
      <c r="AB331" s="21">
        <f t="shared" si="263"/>
        <v>3239471.11</v>
      </c>
      <c r="AC331" s="21">
        <f t="shared" si="263"/>
        <v>0</v>
      </c>
      <c r="AD331" s="21">
        <f t="shared" si="263"/>
        <v>0</v>
      </c>
      <c r="AE331" s="21">
        <f t="shared" si="263"/>
        <v>0</v>
      </c>
      <c r="AF331" s="21">
        <f t="shared" si="263"/>
        <v>0</v>
      </c>
      <c r="AG331" s="21">
        <f t="shared" si="263"/>
        <v>0</v>
      </c>
      <c r="AH331" s="21">
        <f t="shared" si="263"/>
        <v>3239471.11</v>
      </c>
      <c r="AI331" s="21">
        <f t="shared" si="263"/>
        <v>0</v>
      </c>
      <c r="AJ331" s="21">
        <f t="shared" si="263"/>
        <v>3239471.11</v>
      </c>
      <c r="AK331" s="21">
        <f t="shared" si="263"/>
        <v>0</v>
      </c>
      <c r="AL331" s="18">
        <f t="shared" si="263"/>
        <v>0</v>
      </c>
      <c r="AM331" s="18">
        <f t="shared" si="263"/>
        <v>0</v>
      </c>
      <c r="AN331" s="18">
        <f t="shared" si="263"/>
        <v>0</v>
      </c>
      <c r="AO331" s="18">
        <f t="shared" si="263"/>
        <v>0</v>
      </c>
      <c r="AP331" s="21">
        <f t="shared" si="263"/>
        <v>0</v>
      </c>
      <c r="AQ331" s="21">
        <f t="shared" si="263"/>
        <v>0</v>
      </c>
      <c r="AR331" s="21">
        <f t="shared" si="263"/>
        <v>0</v>
      </c>
      <c r="AS331" s="21">
        <f t="shared" si="263"/>
        <v>0</v>
      </c>
      <c r="AT331" s="21">
        <f t="shared" si="263"/>
        <v>0</v>
      </c>
      <c r="AU331" s="21">
        <f t="shared" si="263"/>
        <v>0</v>
      </c>
      <c r="AV331" s="21">
        <f t="shared" si="263"/>
        <v>0</v>
      </c>
      <c r="AW331" s="21">
        <f t="shared" si="263"/>
        <v>0</v>
      </c>
      <c r="AX331" s="21">
        <f t="shared" si="263"/>
        <v>0</v>
      </c>
      <c r="AY331" s="21">
        <f t="shared" si="263"/>
        <v>0</v>
      </c>
      <c r="AZ331" s="21">
        <f t="shared" si="263"/>
        <v>0</v>
      </c>
      <c r="BA331" s="21">
        <f t="shared" si="263"/>
        <v>0</v>
      </c>
      <c r="BB331" s="21">
        <f t="shared" si="263"/>
        <v>0</v>
      </c>
      <c r="BC331" s="21">
        <f t="shared" si="263"/>
        <v>0</v>
      </c>
      <c r="BD331" s="21">
        <f t="shared" si="263"/>
        <v>0</v>
      </c>
      <c r="BE331" s="21">
        <f t="shared" si="263"/>
        <v>0</v>
      </c>
      <c r="BF331" s="18">
        <f t="shared" si="263"/>
        <v>0</v>
      </c>
      <c r="BG331" s="18">
        <f t="shared" si="263"/>
        <v>0</v>
      </c>
      <c r="BH331" s="18">
        <f t="shared" si="263"/>
        <v>0</v>
      </c>
      <c r="BI331" s="18">
        <f t="shared" si="263"/>
        <v>0</v>
      </c>
      <c r="BJ331" s="21">
        <f t="shared" si="263"/>
        <v>0</v>
      </c>
      <c r="BK331" s="21">
        <f t="shared" si="264"/>
        <v>0</v>
      </c>
      <c r="BL331" s="21">
        <f t="shared" si="264"/>
        <v>0</v>
      </c>
      <c r="BM331" s="21">
        <f t="shared" si="264"/>
        <v>0</v>
      </c>
      <c r="BN331" s="21">
        <f t="shared" si="264"/>
        <v>0</v>
      </c>
      <c r="BO331" s="21">
        <f t="shared" si="264"/>
        <v>0</v>
      </c>
      <c r="BP331" s="21">
        <f t="shared" si="264"/>
        <v>0</v>
      </c>
      <c r="BQ331" s="21">
        <f t="shared" si="264"/>
        <v>0</v>
      </c>
      <c r="BR331" s="21">
        <f t="shared" si="264"/>
        <v>0</v>
      </c>
      <c r="BS331" s="21">
        <f t="shared" si="264"/>
        <v>0</v>
      </c>
      <c r="BT331" s="21">
        <f t="shared" si="264"/>
        <v>0</v>
      </c>
      <c r="BU331" s="21">
        <f t="shared" si="264"/>
        <v>0</v>
      </c>
      <c r="BV331" s="21">
        <f t="shared" si="264"/>
        <v>0</v>
      </c>
      <c r="BW331" s="21">
        <f t="shared" si="264"/>
        <v>0</v>
      </c>
      <c r="BX331" s="21">
        <f t="shared" si="264"/>
        <v>0</v>
      </c>
      <c r="BY331" s="21">
        <f t="shared" si="264"/>
        <v>0</v>
      </c>
    </row>
    <row r="332" spans="1:77" ht="30" x14ac:dyDescent="0.25">
      <c r="A332" s="12" t="s">
        <v>165</v>
      </c>
      <c r="B332" s="9">
        <v>52</v>
      </c>
      <c r="C332" s="9">
        <v>0</v>
      </c>
      <c r="D332" s="13" t="s">
        <v>95</v>
      </c>
      <c r="E332" s="9">
        <v>852</v>
      </c>
      <c r="F332" s="13" t="s">
        <v>131</v>
      </c>
      <c r="G332" s="13" t="s">
        <v>38</v>
      </c>
      <c r="H332" s="13" t="s">
        <v>167</v>
      </c>
      <c r="I332" s="13" t="s">
        <v>112</v>
      </c>
      <c r="J332" s="18">
        <f>'[1]3.ВС'!J278+'[1]3.ВС'!J297+'[1]3.ВС'!J325+'[1]3.ВС'!J386</f>
        <v>473059</v>
      </c>
      <c r="K332" s="18">
        <f>'[1]3.ВС'!K278+'[1]3.ВС'!K297+'[1]3.ВС'!K325+'[1]3.ВС'!K386</f>
        <v>0</v>
      </c>
      <c r="L332" s="18">
        <f>'[1]3.ВС'!L278+'[1]3.ВС'!L297+'[1]3.ВС'!L325+'[1]3.ВС'!L386</f>
        <v>473059</v>
      </c>
      <c r="M332" s="18">
        <f>'[1]3.ВС'!M278+'[1]3.ВС'!M297+'[1]3.ВС'!M325+'[1]3.ВС'!M386</f>
        <v>0</v>
      </c>
      <c r="N332" s="18">
        <f>'[1]3.ВС'!N278+'[1]3.ВС'!N297+'[1]3.ВС'!N325+'[1]3.ВС'!N386</f>
        <v>2625611</v>
      </c>
      <c r="O332" s="18">
        <f>'[1]3.ВС'!O278+'[1]3.ВС'!O297+'[1]3.ВС'!O325+'[1]3.ВС'!O386</f>
        <v>0</v>
      </c>
      <c r="P332" s="18">
        <f>'[1]3.ВС'!P278+'[1]3.ВС'!P297+'[1]3.ВС'!P325+'[1]3.ВС'!P386</f>
        <v>2625611</v>
      </c>
      <c r="Q332" s="18">
        <f>'[1]3.ВС'!Q278+'[1]3.ВС'!Q297+'[1]3.ВС'!Q325+'[1]3.ВС'!Q386</f>
        <v>0</v>
      </c>
      <c r="R332" s="18">
        <f>'[1]3.ВС'!R278+'[1]3.ВС'!R297+'[1]3.ВС'!R325+'[1]3.ВС'!R386</f>
        <v>3098670</v>
      </c>
      <c r="S332" s="18">
        <f>'[1]3.ВС'!S278+'[1]3.ВС'!S297+'[1]3.ВС'!S325+'[1]3.ВС'!S386</f>
        <v>0</v>
      </c>
      <c r="T332" s="18">
        <f>'[1]3.ВС'!T278+'[1]3.ВС'!T297+'[1]3.ВС'!T325+'[1]3.ВС'!T386</f>
        <v>3098670</v>
      </c>
      <c r="U332" s="18">
        <f>'[1]3.ВС'!U278+'[1]3.ВС'!U297+'[1]3.ВС'!U325+'[1]3.ВС'!U386</f>
        <v>0</v>
      </c>
      <c r="V332" s="18">
        <f>'[1]3.ВС'!V278+'[1]3.ВС'!V297+'[1]3.ВС'!V325+'[1]3.ВС'!V386</f>
        <v>140801.1100000001</v>
      </c>
      <c r="W332" s="18">
        <f>'[1]3.ВС'!W278+'[1]3.ВС'!W297+'[1]3.ВС'!W325+'[1]3.ВС'!W386</f>
        <v>0</v>
      </c>
      <c r="X332" s="18">
        <f>'[1]3.ВС'!X278+'[1]3.ВС'!X297+'[1]3.ВС'!X325+'[1]3.ВС'!X386</f>
        <v>140801.1100000001</v>
      </c>
      <c r="Y332" s="18">
        <f>'[1]3.ВС'!Y278+'[1]3.ВС'!Y297+'[1]3.ВС'!Y325+'[1]3.ВС'!Y386</f>
        <v>0</v>
      </c>
      <c r="Z332" s="18">
        <f>'[1]3.ВС'!Z278+'[1]3.ВС'!Z297+'[1]3.ВС'!Z325+'[1]3.ВС'!Z386</f>
        <v>3239471.11</v>
      </c>
      <c r="AA332" s="18">
        <f>'[1]3.ВС'!AA278+'[1]3.ВС'!AA297+'[1]3.ВС'!AA325+'[1]3.ВС'!AA386</f>
        <v>0</v>
      </c>
      <c r="AB332" s="18">
        <f>'[1]3.ВС'!AB278+'[1]3.ВС'!AB297+'[1]3.ВС'!AB325+'[1]3.ВС'!AB386</f>
        <v>3239471.11</v>
      </c>
      <c r="AC332" s="18">
        <f>'[1]3.ВС'!AC278+'[1]3.ВС'!AC297+'[1]3.ВС'!AC325+'[1]3.ВС'!AC386</f>
        <v>0</v>
      </c>
      <c r="AD332" s="18">
        <f>'[1]3.ВС'!AD278+'[1]3.ВС'!AD297+'[1]3.ВС'!AD325+'[1]3.ВС'!AD386</f>
        <v>0</v>
      </c>
      <c r="AE332" s="18">
        <f>'[1]3.ВС'!AE278+'[1]3.ВС'!AE297+'[1]3.ВС'!AE325+'[1]3.ВС'!AE386</f>
        <v>0</v>
      </c>
      <c r="AF332" s="18">
        <f>'[1]3.ВС'!AF278+'[1]3.ВС'!AF297+'[1]3.ВС'!AF325+'[1]3.ВС'!AF386</f>
        <v>0</v>
      </c>
      <c r="AG332" s="18">
        <f>'[1]3.ВС'!AG278+'[1]3.ВС'!AG297+'[1]3.ВС'!AG325+'[1]3.ВС'!AG386</f>
        <v>0</v>
      </c>
      <c r="AH332" s="18">
        <f>'[1]3.ВС'!AH278+'[1]3.ВС'!AH297+'[1]3.ВС'!AH325+'[1]3.ВС'!AH386</f>
        <v>3239471.11</v>
      </c>
      <c r="AI332" s="18">
        <f>'[1]3.ВС'!AI278+'[1]3.ВС'!AI297+'[1]3.ВС'!AI325+'[1]3.ВС'!AI386</f>
        <v>0</v>
      </c>
      <c r="AJ332" s="18">
        <f>'[1]3.ВС'!AJ278+'[1]3.ВС'!AJ297+'[1]3.ВС'!AJ325+'[1]3.ВС'!AJ386</f>
        <v>3239471.11</v>
      </c>
      <c r="AK332" s="18">
        <f>'[1]3.ВС'!AK278+'[1]3.ВС'!AK297+'[1]3.ВС'!AK325+'[1]3.ВС'!AK386</f>
        <v>0</v>
      </c>
      <c r="AL332" s="18">
        <f>'[1]3.ВС'!AL278+'[1]3.ВС'!AL297+'[1]3.ВС'!AL325+'[1]3.ВС'!AL386</f>
        <v>0</v>
      </c>
      <c r="AM332" s="18">
        <f>'[1]3.ВС'!AM278+'[1]3.ВС'!AM297+'[1]3.ВС'!AM325+'[1]3.ВС'!AM386</f>
        <v>0</v>
      </c>
      <c r="AN332" s="18">
        <f>'[1]3.ВС'!AN278+'[1]3.ВС'!AN297+'[1]3.ВС'!AN325+'[1]3.ВС'!AN386</f>
        <v>0</v>
      </c>
      <c r="AO332" s="18">
        <f>'[1]3.ВС'!AO278+'[1]3.ВС'!AO297+'[1]3.ВС'!AO325+'[1]3.ВС'!AO386</f>
        <v>0</v>
      </c>
      <c r="AP332" s="18">
        <f>'[1]3.ВС'!AP278+'[1]3.ВС'!AP297+'[1]3.ВС'!AP325+'[1]3.ВС'!AP386</f>
        <v>0</v>
      </c>
      <c r="AQ332" s="18">
        <f>'[1]3.ВС'!AQ278+'[1]3.ВС'!AQ297+'[1]3.ВС'!AQ325+'[1]3.ВС'!AQ386</f>
        <v>0</v>
      </c>
      <c r="AR332" s="18">
        <f>'[1]3.ВС'!AR278+'[1]3.ВС'!AR297+'[1]3.ВС'!AR325+'[1]3.ВС'!AR386</f>
        <v>0</v>
      </c>
      <c r="AS332" s="18">
        <f>'[1]3.ВС'!AS278+'[1]3.ВС'!AS297+'[1]3.ВС'!AS325+'[1]3.ВС'!AS386</f>
        <v>0</v>
      </c>
      <c r="AT332" s="18">
        <f>'[1]3.ВС'!AT278+'[1]3.ВС'!AT297+'[1]3.ВС'!AT325+'[1]3.ВС'!AT386</f>
        <v>0</v>
      </c>
      <c r="AU332" s="18">
        <f>'[1]3.ВС'!AU278+'[1]3.ВС'!AU297+'[1]3.ВС'!AU325+'[1]3.ВС'!AU386</f>
        <v>0</v>
      </c>
      <c r="AV332" s="18">
        <f>'[1]3.ВС'!AV278+'[1]3.ВС'!AV297+'[1]3.ВС'!AV325+'[1]3.ВС'!AV386</f>
        <v>0</v>
      </c>
      <c r="AW332" s="18">
        <f>'[1]3.ВС'!AW278+'[1]3.ВС'!AW297+'[1]3.ВС'!AW325+'[1]3.ВС'!AW386</f>
        <v>0</v>
      </c>
      <c r="AX332" s="18">
        <f>'[1]3.ВС'!AX278+'[1]3.ВС'!AX297+'[1]3.ВС'!AX325+'[1]3.ВС'!AX386</f>
        <v>0</v>
      </c>
      <c r="AY332" s="18">
        <f>'[1]3.ВС'!AY278+'[1]3.ВС'!AY297+'[1]3.ВС'!AY325+'[1]3.ВС'!AY386</f>
        <v>0</v>
      </c>
      <c r="AZ332" s="18">
        <f>'[1]3.ВС'!AZ278+'[1]3.ВС'!AZ297+'[1]3.ВС'!AZ325+'[1]3.ВС'!AZ386</f>
        <v>0</v>
      </c>
      <c r="BA332" s="18">
        <f>'[1]3.ВС'!BA278+'[1]3.ВС'!BA297+'[1]3.ВС'!BA325+'[1]3.ВС'!BA386</f>
        <v>0</v>
      </c>
      <c r="BB332" s="18">
        <f>'[1]3.ВС'!BB278+'[1]3.ВС'!BB297+'[1]3.ВС'!BB325+'[1]3.ВС'!BB386</f>
        <v>0</v>
      </c>
      <c r="BC332" s="18">
        <f>'[1]3.ВС'!BC278+'[1]3.ВС'!BC297+'[1]3.ВС'!BC325+'[1]3.ВС'!BC386</f>
        <v>0</v>
      </c>
      <c r="BD332" s="18">
        <f>'[1]3.ВС'!BD278+'[1]3.ВС'!BD297+'[1]3.ВС'!BD325+'[1]3.ВС'!BD386</f>
        <v>0</v>
      </c>
      <c r="BE332" s="18">
        <f>'[1]3.ВС'!BE278+'[1]3.ВС'!BE297+'[1]3.ВС'!BE325+'[1]3.ВС'!BE386</f>
        <v>0</v>
      </c>
      <c r="BF332" s="18">
        <f>'[1]3.ВС'!BF278+'[1]3.ВС'!BF297+'[1]3.ВС'!BF325+'[1]3.ВС'!BF386</f>
        <v>0</v>
      </c>
      <c r="BG332" s="18">
        <f>'[1]3.ВС'!BG278+'[1]3.ВС'!BG297+'[1]3.ВС'!BG325+'[1]3.ВС'!BG386</f>
        <v>0</v>
      </c>
      <c r="BH332" s="18">
        <f>'[1]3.ВС'!BH278+'[1]3.ВС'!BH297+'[1]3.ВС'!BH325+'[1]3.ВС'!BH386</f>
        <v>0</v>
      </c>
      <c r="BI332" s="18">
        <f>'[1]3.ВС'!BI278+'[1]3.ВС'!BI297+'[1]3.ВС'!BI325+'[1]3.ВС'!BI386</f>
        <v>0</v>
      </c>
      <c r="BJ332" s="18">
        <f>'[1]3.ВС'!BJ278+'[1]3.ВС'!BJ297+'[1]3.ВС'!BJ325+'[1]3.ВС'!BJ386</f>
        <v>0</v>
      </c>
      <c r="BK332" s="18">
        <f>'[1]3.ВС'!BK278+'[1]3.ВС'!BK297+'[1]3.ВС'!BK325+'[1]3.ВС'!BK386</f>
        <v>0</v>
      </c>
      <c r="BL332" s="18">
        <f>'[1]3.ВС'!BL278+'[1]3.ВС'!BL297+'[1]3.ВС'!BL325+'[1]3.ВС'!BL386</f>
        <v>0</v>
      </c>
      <c r="BM332" s="18">
        <f>'[1]3.ВС'!BM278+'[1]3.ВС'!BM297+'[1]3.ВС'!BM325+'[1]3.ВС'!BM386</f>
        <v>0</v>
      </c>
      <c r="BN332" s="18">
        <f>'[1]3.ВС'!BN278+'[1]3.ВС'!BN297+'[1]3.ВС'!BN325+'[1]3.ВС'!BN386</f>
        <v>0</v>
      </c>
      <c r="BO332" s="18">
        <f>'[1]3.ВС'!BO278+'[1]3.ВС'!BO297+'[1]3.ВС'!BO325+'[1]3.ВС'!BO386</f>
        <v>0</v>
      </c>
      <c r="BP332" s="18">
        <f>'[1]3.ВС'!BP278+'[1]3.ВС'!BP297+'[1]3.ВС'!BP325+'[1]3.ВС'!BP386</f>
        <v>0</v>
      </c>
      <c r="BQ332" s="18">
        <f>'[1]3.ВС'!BQ278+'[1]3.ВС'!BQ297+'[1]3.ВС'!BQ325+'[1]3.ВС'!BQ386</f>
        <v>0</v>
      </c>
      <c r="BR332" s="18">
        <f>'[1]3.ВС'!BR278+'[1]3.ВС'!BR297+'[1]3.ВС'!BR325+'[1]3.ВС'!BR386</f>
        <v>0</v>
      </c>
      <c r="BS332" s="18">
        <f>'[1]3.ВС'!BS278+'[1]3.ВС'!BS297+'[1]3.ВС'!BS325+'[1]3.ВС'!BS386</f>
        <v>0</v>
      </c>
      <c r="BT332" s="18">
        <f>'[1]3.ВС'!BT278+'[1]3.ВС'!BT297+'[1]3.ВС'!BT325+'[1]3.ВС'!BT386</f>
        <v>0</v>
      </c>
      <c r="BU332" s="18">
        <f>'[1]3.ВС'!BU278+'[1]3.ВС'!BU297+'[1]3.ВС'!BU325+'[1]3.ВС'!BU386</f>
        <v>0</v>
      </c>
      <c r="BV332" s="18">
        <f>'[1]3.ВС'!BV278+'[1]3.ВС'!BV297+'[1]3.ВС'!BV325+'[1]3.ВС'!BV386</f>
        <v>0</v>
      </c>
      <c r="BW332" s="18">
        <f>'[1]3.ВС'!BW278+'[1]3.ВС'!BW297+'[1]3.ВС'!BW325+'[1]3.ВС'!BW386</f>
        <v>0</v>
      </c>
      <c r="BX332" s="18">
        <f>'[1]3.ВС'!BX278+'[1]3.ВС'!BX297+'[1]3.ВС'!BX325+'[1]3.ВС'!BX386</f>
        <v>0</v>
      </c>
      <c r="BY332" s="18">
        <f>'[1]3.ВС'!BY278+'[1]3.ВС'!BY297+'[1]3.ВС'!BY325+'[1]3.ВС'!BY386</f>
        <v>0</v>
      </c>
    </row>
    <row r="333" spans="1:77" ht="45" x14ac:dyDescent="0.25">
      <c r="A333" s="25" t="s">
        <v>168</v>
      </c>
      <c r="B333" s="9">
        <v>52</v>
      </c>
      <c r="C333" s="9">
        <v>0</v>
      </c>
      <c r="D333" s="10" t="s">
        <v>95</v>
      </c>
      <c r="E333" s="9">
        <v>852</v>
      </c>
      <c r="F333" s="13" t="s">
        <v>131</v>
      </c>
      <c r="G333" s="13" t="s">
        <v>95</v>
      </c>
      <c r="H333" s="13" t="s">
        <v>169</v>
      </c>
      <c r="I333" s="13"/>
      <c r="J333" s="18">
        <f t="shared" ref="J333:BJ337" si="265">J334</f>
        <v>1646055.78</v>
      </c>
      <c r="K333" s="21">
        <f t="shared" si="265"/>
        <v>0</v>
      </c>
      <c r="L333" s="21">
        <f t="shared" si="265"/>
        <v>1646055.78</v>
      </c>
      <c r="M333" s="21">
        <f t="shared" si="265"/>
        <v>0</v>
      </c>
      <c r="N333" s="21">
        <f t="shared" si="265"/>
        <v>0</v>
      </c>
      <c r="O333" s="21">
        <f t="shared" si="265"/>
        <v>0</v>
      </c>
      <c r="P333" s="21">
        <f t="shared" si="265"/>
        <v>0</v>
      </c>
      <c r="Q333" s="21">
        <f t="shared" si="265"/>
        <v>0</v>
      </c>
      <c r="R333" s="21">
        <f t="shared" si="265"/>
        <v>1646055.78</v>
      </c>
      <c r="S333" s="21">
        <f t="shared" si="265"/>
        <v>0</v>
      </c>
      <c r="T333" s="21">
        <f t="shared" si="265"/>
        <v>1646055.78</v>
      </c>
      <c r="U333" s="21">
        <f t="shared" si="265"/>
        <v>0</v>
      </c>
      <c r="V333" s="21">
        <f t="shared" si="265"/>
        <v>-148711</v>
      </c>
      <c r="W333" s="21">
        <f t="shared" si="265"/>
        <v>0</v>
      </c>
      <c r="X333" s="21">
        <f t="shared" si="265"/>
        <v>-148711</v>
      </c>
      <c r="Y333" s="21">
        <f t="shared" si="265"/>
        <v>0</v>
      </c>
      <c r="Z333" s="21">
        <f t="shared" si="265"/>
        <v>1497344.78</v>
      </c>
      <c r="AA333" s="21">
        <f t="shared" si="265"/>
        <v>0</v>
      </c>
      <c r="AB333" s="21">
        <f t="shared" si="265"/>
        <v>1497344.78</v>
      </c>
      <c r="AC333" s="21">
        <f t="shared" si="265"/>
        <v>0</v>
      </c>
      <c r="AD333" s="21">
        <f t="shared" si="265"/>
        <v>0</v>
      </c>
      <c r="AE333" s="21">
        <f t="shared" si="265"/>
        <v>0</v>
      </c>
      <c r="AF333" s="21">
        <f t="shared" si="265"/>
        <v>0</v>
      </c>
      <c r="AG333" s="21">
        <f t="shared" si="265"/>
        <v>0</v>
      </c>
      <c r="AH333" s="21">
        <f t="shared" si="265"/>
        <v>1497344.78</v>
      </c>
      <c r="AI333" s="21">
        <f t="shared" si="265"/>
        <v>0</v>
      </c>
      <c r="AJ333" s="21">
        <f t="shared" si="265"/>
        <v>1497344.78</v>
      </c>
      <c r="AK333" s="21">
        <f t="shared" si="265"/>
        <v>0</v>
      </c>
      <c r="AL333" s="18">
        <f t="shared" si="265"/>
        <v>0</v>
      </c>
      <c r="AM333" s="18">
        <f t="shared" si="265"/>
        <v>0</v>
      </c>
      <c r="AN333" s="18">
        <f t="shared" si="265"/>
        <v>0</v>
      </c>
      <c r="AO333" s="18">
        <f t="shared" si="265"/>
        <v>0</v>
      </c>
      <c r="AP333" s="21">
        <f t="shared" si="265"/>
        <v>0</v>
      </c>
      <c r="AQ333" s="21">
        <f t="shared" si="265"/>
        <v>0</v>
      </c>
      <c r="AR333" s="21">
        <f t="shared" si="265"/>
        <v>0</v>
      </c>
      <c r="AS333" s="21">
        <f t="shared" si="265"/>
        <v>0</v>
      </c>
      <c r="AT333" s="21">
        <f t="shared" si="265"/>
        <v>0</v>
      </c>
      <c r="AU333" s="21">
        <f t="shared" si="265"/>
        <v>0</v>
      </c>
      <c r="AV333" s="21">
        <f t="shared" si="265"/>
        <v>0</v>
      </c>
      <c r="AW333" s="21">
        <f t="shared" si="265"/>
        <v>0</v>
      </c>
      <c r="AX333" s="21">
        <f t="shared" si="265"/>
        <v>0</v>
      </c>
      <c r="AY333" s="21">
        <f t="shared" si="265"/>
        <v>0</v>
      </c>
      <c r="AZ333" s="21">
        <f t="shared" si="265"/>
        <v>0</v>
      </c>
      <c r="BA333" s="21">
        <f t="shared" si="265"/>
        <v>0</v>
      </c>
      <c r="BB333" s="21">
        <f t="shared" si="265"/>
        <v>0</v>
      </c>
      <c r="BC333" s="21">
        <f t="shared" si="265"/>
        <v>0</v>
      </c>
      <c r="BD333" s="21">
        <f t="shared" si="265"/>
        <v>0</v>
      </c>
      <c r="BE333" s="21">
        <f t="shared" si="265"/>
        <v>0</v>
      </c>
      <c r="BF333" s="18">
        <f t="shared" si="265"/>
        <v>0</v>
      </c>
      <c r="BG333" s="18">
        <f t="shared" si="265"/>
        <v>0</v>
      </c>
      <c r="BH333" s="18">
        <f t="shared" si="265"/>
        <v>0</v>
      </c>
      <c r="BI333" s="18">
        <f t="shared" si="265"/>
        <v>0</v>
      </c>
      <c r="BJ333" s="21">
        <f t="shared" si="265"/>
        <v>0</v>
      </c>
      <c r="BK333" s="21">
        <f t="shared" ref="BK333:BY334" si="266">BK334</f>
        <v>0</v>
      </c>
      <c r="BL333" s="21">
        <f t="shared" si="266"/>
        <v>0</v>
      </c>
      <c r="BM333" s="21">
        <f t="shared" si="266"/>
        <v>0</v>
      </c>
      <c r="BN333" s="21">
        <f t="shared" si="266"/>
        <v>0</v>
      </c>
      <c r="BO333" s="21">
        <f t="shared" si="266"/>
        <v>0</v>
      </c>
      <c r="BP333" s="21">
        <f t="shared" si="266"/>
        <v>0</v>
      </c>
      <c r="BQ333" s="21">
        <f t="shared" si="266"/>
        <v>0</v>
      </c>
      <c r="BR333" s="21">
        <f t="shared" si="266"/>
        <v>0</v>
      </c>
      <c r="BS333" s="21">
        <f t="shared" si="266"/>
        <v>0</v>
      </c>
      <c r="BT333" s="21">
        <f t="shared" si="266"/>
        <v>0</v>
      </c>
      <c r="BU333" s="21">
        <f t="shared" si="266"/>
        <v>0</v>
      </c>
      <c r="BV333" s="21">
        <f t="shared" si="266"/>
        <v>0</v>
      </c>
      <c r="BW333" s="21">
        <f t="shared" si="266"/>
        <v>0</v>
      </c>
      <c r="BX333" s="21">
        <f t="shared" si="266"/>
        <v>0</v>
      </c>
      <c r="BY333" s="21">
        <f t="shared" si="266"/>
        <v>0</v>
      </c>
    </row>
    <row r="334" spans="1:77" ht="60" x14ac:dyDescent="0.25">
      <c r="A334" s="25" t="s">
        <v>109</v>
      </c>
      <c r="B334" s="9">
        <v>52</v>
      </c>
      <c r="C334" s="9">
        <v>0</v>
      </c>
      <c r="D334" s="13" t="s">
        <v>95</v>
      </c>
      <c r="E334" s="9">
        <v>852</v>
      </c>
      <c r="F334" s="13" t="s">
        <v>131</v>
      </c>
      <c r="G334" s="10" t="s">
        <v>95</v>
      </c>
      <c r="H334" s="13" t="s">
        <v>169</v>
      </c>
      <c r="I334" s="13" t="s">
        <v>110</v>
      </c>
      <c r="J334" s="18">
        <f t="shared" si="265"/>
        <v>1646055.78</v>
      </c>
      <c r="K334" s="21">
        <f t="shared" si="265"/>
        <v>0</v>
      </c>
      <c r="L334" s="21">
        <f t="shared" si="265"/>
        <v>1646055.78</v>
      </c>
      <c r="M334" s="21">
        <f t="shared" si="265"/>
        <v>0</v>
      </c>
      <c r="N334" s="21">
        <f t="shared" si="265"/>
        <v>0</v>
      </c>
      <c r="O334" s="21">
        <f t="shared" si="265"/>
        <v>0</v>
      </c>
      <c r="P334" s="21">
        <f t="shared" si="265"/>
        <v>0</v>
      </c>
      <c r="Q334" s="21">
        <f t="shared" si="265"/>
        <v>0</v>
      </c>
      <c r="R334" s="21">
        <f t="shared" si="265"/>
        <v>1646055.78</v>
      </c>
      <c r="S334" s="21">
        <f t="shared" si="265"/>
        <v>0</v>
      </c>
      <c r="T334" s="21">
        <f t="shared" si="265"/>
        <v>1646055.78</v>
      </c>
      <c r="U334" s="21">
        <f t="shared" si="265"/>
        <v>0</v>
      </c>
      <c r="V334" s="21">
        <f t="shared" si="265"/>
        <v>-148711</v>
      </c>
      <c r="W334" s="21">
        <f t="shared" si="265"/>
        <v>0</v>
      </c>
      <c r="X334" s="21">
        <f t="shared" si="265"/>
        <v>-148711</v>
      </c>
      <c r="Y334" s="21">
        <f t="shared" si="265"/>
        <v>0</v>
      </c>
      <c r="Z334" s="21">
        <f t="shared" si="265"/>
        <v>1497344.78</v>
      </c>
      <c r="AA334" s="21">
        <f t="shared" si="265"/>
        <v>0</v>
      </c>
      <c r="AB334" s="21">
        <f t="shared" si="265"/>
        <v>1497344.78</v>
      </c>
      <c r="AC334" s="21">
        <f t="shared" si="265"/>
        <v>0</v>
      </c>
      <c r="AD334" s="21">
        <f t="shared" si="265"/>
        <v>0</v>
      </c>
      <c r="AE334" s="21">
        <f t="shared" si="265"/>
        <v>0</v>
      </c>
      <c r="AF334" s="21">
        <f t="shared" si="265"/>
        <v>0</v>
      </c>
      <c r="AG334" s="21">
        <f t="shared" si="265"/>
        <v>0</v>
      </c>
      <c r="AH334" s="21">
        <f t="shared" si="265"/>
        <v>1497344.78</v>
      </c>
      <c r="AI334" s="21">
        <f t="shared" si="265"/>
        <v>0</v>
      </c>
      <c r="AJ334" s="21">
        <f t="shared" si="265"/>
        <v>1497344.78</v>
      </c>
      <c r="AK334" s="21">
        <f t="shared" si="265"/>
        <v>0</v>
      </c>
      <c r="AL334" s="18">
        <f t="shared" si="265"/>
        <v>0</v>
      </c>
      <c r="AM334" s="18">
        <f t="shared" si="265"/>
        <v>0</v>
      </c>
      <c r="AN334" s="18">
        <f t="shared" si="265"/>
        <v>0</v>
      </c>
      <c r="AO334" s="18">
        <f t="shared" si="265"/>
        <v>0</v>
      </c>
      <c r="AP334" s="21">
        <f t="shared" si="265"/>
        <v>0</v>
      </c>
      <c r="AQ334" s="21">
        <f t="shared" si="265"/>
        <v>0</v>
      </c>
      <c r="AR334" s="21">
        <f t="shared" si="265"/>
        <v>0</v>
      </c>
      <c r="AS334" s="21">
        <f t="shared" si="265"/>
        <v>0</v>
      </c>
      <c r="AT334" s="21">
        <f t="shared" si="265"/>
        <v>0</v>
      </c>
      <c r="AU334" s="21">
        <f t="shared" si="265"/>
        <v>0</v>
      </c>
      <c r="AV334" s="21">
        <f t="shared" si="265"/>
        <v>0</v>
      </c>
      <c r="AW334" s="21">
        <f t="shared" si="265"/>
        <v>0</v>
      </c>
      <c r="AX334" s="21">
        <f t="shared" si="265"/>
        <v>0</v>
      </c>
      <c r="AY334" s="21">
        <f t="shared" si="265"/>
        <v>0</v>
      </c>
      <c r="AZ334" s="21">
        <f t="shared" si="265"/>
        <v>0</v>
      </c>
      <c r="BA334" s="21">
        <f t="shared" si="265"/>
        <v>0</v>
      </c>
      <c r="BB334" s="21">
        <f t="shared" si="265"/>
        <v>0</v>
      </c>
      <c r="BC334" s="21">
        <f t="shared" si="265"/>
        <v>0</v>
      </c>
      <c r="BD334" s="21">
        <f t="shared" si="265"/>
        <v>0</v>
      </c>
      <c r="BE334" s="21">
        <f t="shared" si="265"/>
        <v>0</v>
      </c>
      <c r="BF334" s="18">
        <f t="shared" si="265"/>
        <v>0</v>
      </c>
      <c r="BG334" s="18">
        <f t="shared" si="265"/>
        <v>0</v>
      </c>
      <c r="BH334" s="18">
        <f t="shared" si="265"/>
        <v>0</v>
      </c>
      <c r="BI334" s="18">
        <f t="shared" si="265"/>
        <v>0</v>
      </c>
      <c r="BJ334" s="21">
        <f t="shared" si="265"/>
        <v>0</v>
      </c>
      <c r="BK334" s="21">
        <f t="shared" si="266"/>
        <v>0</v>
      </c>
      <c r="BL334" s="21">
        <f t="shared" si="266"/>
        <v>0</v>
      </c>
      <c r="BM334" s="21">
        <f t="shared" si="266"/>
        <v>0</v>
      </c>
      <c r="BN334" s="21">
        <f t="shared" si="266"/>
        <v>0</v>
      </c>
      <c r="BO334" s="21">
        <f t="shared" si="266"/>
        <v>0</v>
      </c>
      <c r="BP334" s="21">
        <f t="shared" si="266"/>
        <v>0</v>
      </c>
      <c r="BQ334" s="21">
        <f t="shared" si="266"/>
        <v>0</v>
      </c>
      <c r="BR334" s="21">
        <f t="shared" si="266"/>
        <v>0</v>
      </c>
      <c r="BS334" s="21">
        <f t="shared" si="266"/>
        <v>0</v>
      </c>
      <c r="BT334" s="21">
        <f t="shared" si="266"/>
        <v>0</v>
      </c>
      <c r="BU334" s="21">
        <f t="shared" si="266"/>
        <v>0</v>
      </c>
      <c r="BV334" s="21">
        <f t="shared" si="266"/>
        <v>0</v>
      </c>
      <c r="BW334" s="21">
        <f t="shared" si="266"/>
        <v>0</v>
      </c>
      <c r="BX334" s="21">
        <f t="shared" si="266"/>
        <v>0</v>
      </c>
      <c r="BY334" s="21">
        <f t="shared" si="266"/>
        <v>0</v>
      </c>
    </row>
    <row r="335" spans="1:77" ht="30" x14ac:dyDescent="0.25">
      <c r="A335" s="25" t="s">
        <v>165</v>
      </c>
      <c r="B335" s="9">
        <v>52</v>
      </c>
      <c r="C335" s="9">
        <v>0</v>
      </c>
      <c r="D335" s="13" t="s">
        <v>95</v>
      </c>
      <c r="E335" s="9">
        <v>852</v>
      </c>
      <c r="F335" s="13" t="s">
        <v>131</v>
      </c>
      <c r="G335" s="10" t="s">
        <v>95</v>
      </c>
      <c r="H335" s="13" t="s">
        <v>169</v>
      </c>
      <c r="I335" s="13" t="s">
        <v>112</v>
      </c>
      <c r="J335" s="18">
        <f>'[1]3.ВС'!J300+'[1]3.ВС'!J281+'[1]3.ВС'!J328+'[1]3.ВС'!J389</f>
        <v>1646055.78</v>
      </c>
      <c r="K335" s="21">
        <f>'[1]3.ВС'!K300+'[1]3.ВС'!K281+'[1]3.ВС'!K328</f>
        <v>0</v>
      </c>
      <c r="L335" s="21">
        <f>'[1]3.ВС'!L300+'[1]3.ВС'!L281+'[1]3.ВС'!L328</f>
        <v>1646055.78</v>
      </c>
      <c r="M335" s="21">
        <f>'[1]3.ВС'!M300+'[1]3.ВС'!M281+'[1]3.ВС'!M328</f>
        <v>0</v>
      </c>
      <c r="N335" s="21">
        <f>'[1]3.ВС'!N300+'[1]3.ВС'!N281+'[1]3.ВС'!N328</f>
        <v>0</v>
      </c>
      <c r="O335" s="21">
        <f>'[1]3.ВС'!O300+'[1]3.ВС'!O281+'[1]3.ВС'!O328</f>
        <v>0</v>
      </c>
      <c r="P335" s="21">
        <f>'[1]3.ВС'!P300+'[1]3.ВС'!P281+'[1]3.ВС'!P328</f>
        <v>0</v>
      </c>
      <c r="Q335" s="21">
        <f>'[1]3.ВС'!Q300+'[1]3.ВС'!Q281+'[1]3.ВС'!Q328</f>
        <v>0</v>
      </c>
      <c r="R335" s="21">
        <f>'[1]3.ВС'!R300+'[1]3.ВС'!R281+'[1]3.ВС'!R328</f>
        <v>1646055.78</v>
      </c>
      <c r="S335" s="21">
        <f>'[1]3.ВС'!S300+'[1]3.ВС'!S281+'[1]3.ВС'!S328</f>
        <v>0</v>
      </c>
      <c r="T335" s="21">
        <f>'[1]3.ВС'!T300+'[1]3.ВС'!T281+'[1]3.ВС'!T328</f>
        <v>1646055.78</v>
      </c>
      <c r="U335" s="21">
        <f>'[1]3.ВС'!U300+'[1]3.ВС'!U281+'[1]3.ВС'!U328</f>
        <v>0</v>
      </c>
      <c r="V335" s="21">
        <f>'[1]3.ВС'!V300+'[1]3.ВС'!V281+'[1]3.ВС'!V328</f>
        <v>-148711</v>
      </c>
      <c r="W335" s="21">
        <f>'[1]3.ВС'!W300+'[1]3.ВС'!W281+'[1]3.ВС'!W328</f>
        <v>0</v>
      </c>
      <c r="X335" s="21">
        <f>'[1]3.ВС'!X300+'[1]3.ВС'!X281+'[1]3.ВС'!X328</f>
        <v>-148711</v>
      </c>
      <c r="Y335" s="21">
        <f>'[1]3.ВС'!Y300+'[1]3.ВС'!Y281+'[1]3.ВС'!Y328</f>
        <v>0</v>
      </c>
      <c r="Z335" s="21">
        <f>'[1]3.ВС'!Z300+'[1]3.ВС'!Z281+'[1]3.ВС'!Z328</f>
        <v>1497344.78</v>
      </c>
      <c r="AA335" s="21">
        <f>'[1]3.ВС'!AA300+'[1]3.ВС'!AA281+'[1]3.ВС'!AA328</f>
        <v>0</v>
      </c>
      <c r="AB335" s="21">
        <f>'[1]3.ВС'!AB300+'[1]3.ВС'!AB281+'[1]3.ВС'!AB328</f>
        <v>1497344.78</v>
      </c>
      <c r="AC335" s="21">
        <f>'[1]3.ВС'!AC300+'[1]3.ВС'!AC281+'[1]3.ВС'!AC328</f>
        <v>0</v>
      </c>
      <c r="AD335" s="21">
        <f>'[1]3.ВС'!AD300+'[1]3.ВС'!AD281+'[1]3.ВС'!AD328</f>
        <v>0</v>
      </c>
      <c r="AE335" s="21">
        <f>'[1]3.ВС'!AE300+'[1]3.ВС'!AE281+'[1]3.ВС'!AE328</f>
        <v>0</v>
      </c>
      <c r="AF335" s="21">
        <f>'[1]3.ВС'!AF300+'[1]3.ВС'!AF281+'[1]3.ВС'!AF328</f>
        <v>0</v>
      </c>
      <c r="AG335" s="21">
        <f>'[1]3.ВС'!AG300+'[1]3.ВС'!AG281+'[1]3.ВС'!AG328</f>
        <v>0</v>
      </c>
      <c r="AH335" s="21">
        <f>'[1]3.ВС'!AH300+'[1]3.ВС'!AH281+'[1]3.ВС'!AH328</f>
        <v>1497344.78</v>
      </c>
      <c r="AI335" s="21">
        <f>'[1]3.ВС'!AI300+'[1]3.ВС'!AI281+'[1]3.ВС'!AI328</f>
        <v>0</v>
      </c>
      <c r="AJ335" s="21">
        <f>'[1]3.ВС'!AJ300+'[1]3.ВС'!AJ281+'[1]3.ВС'!AJ328</f>
        <v>1497344.78</v>
      </c>
      <c r="AK335" s="21">
        <f>'[1]3.ВС'!AK300+'[1]3.ВС'!AK281+'[1]3.ВС'!AK328</f>
        <v>0</v>
      </c>
      <c r="AL335" s="18">
        <f>'[1]3.ВС'!AL300+'[1]3.ВС'!AL281+'[1]3.ВС'!AL328</f>
        <v>0</v>
      </c>
      <c r="AM335" s="18">
        <f>'[1]3.ВС'!AM300+'[1]3.ВС'!AM281+'[1]3.ВС'!AM328</f>
        <v>0</v>
      </c>
      <c r="AN335" s="18">
        <f>'[1]3.ВС'!AN300+'[1]3.ВС'!AN281+'[1]3.ВС'!AN328</f>
        <v>0</v>
      </c>
      <c r="AO335" s="18">
        <f>'[1]3.ВС'!AO300+'[1]3.ВС'!AO281+'[1]3.ВС'!AO328</f>
        <v>0</v>
      </c>
      <c r="AP335" s="21">
        <f>'[1]3.ВС'!AP300+'[1]3.ВС'!AP281+'[1]3.ВС'!AP328</f>
        <v>0</v>
      </c>
      <c r="AQ335" s="21">
        <f>'[1]3.ВС'!AQ300+'[1]3.ВС'!AQ281+'[1]3.ВС'!AQ328</f>
        <v>0</v>
      </c>
      <c r="AR335" s="21">
        <f>'[1]3.ВС'!AR300+'[1]3.ВС'!AR281+'[1]3.ВС'!AR328</f>
        <v>0</v>
      </c>
      <c r="AS335" s="21">
        <f>'[1]3.ВС'!AS300+'[1]3.ВС'!AS281+'[1]3.ВС'!AS328</f>
        <v>0</v>
      </c>
      <c r="AT335" s="21">
        <f>'[1]3.ВС'!AT300+'[1]3.ВС'!AT281+'[1]3.ВС'!AT328</f>
        <v>0</v>
      </c>
      <c r="AU335" s="21">
        <f>'[1]3.ВС'!AU300+'[1]3.ВС'!AU281+'[1]3.ВС'!AU328</f>
        <v>0</v>
      </c>
      <c r="AV335" s="21">
        <f>'[1]3.ВС'!AV300+'[1]3.ВС'!AV281+'[1]3.ВС'!AV328</f>
        <v>0</v>
      </c>
      <c r="AW335" s="21">
        <f>'[1]3.ВС'!AW300+'[1]3.ВС'!AW281+'[1]3.ВС'!AW328</f>
        <v>0</v>
      </c>
      <c r="AX335" s="21">
        <f>'[1]3.ВС'!AX300+'[1]3.ВС'!AX281+'[1]3.ВС'!AX328</f>
        <v>0</v>
      </c>
      <c r="AY335" s="21">
        <f>'[1]3.ВС'!AY300+'[1]3.ВС'!AY281+'[1]3.ВС'!AY328</f>
        <v>0</v>
      </c>
      <c r="AZ335" s="21">
        <f>'[1]3.ВС'!AZ300+'[1]3.ВС'!AZ281+'[1]3.ВС'!AZ328</f>
        <v>0</v>
      </c>
      <c r="BA335" s="21">
        <f>'[1]3.ВС'!BA300+'[1]3.ВС'!BA281+'[1]3.ВС'!BA328</f>
        <v>0</v>
      </c>
      <c r="BB335" s="21">
        <f>'[1]3.ВС'!BB300+'[1]3.ВС'!BB281+'[1]3.ВС'!BB328</f>
        <v>0</v>
      </c>
      <c r="BC335" s="21">
        <f>'[1]3.ВС'!BC300+'[1]3.ВС'!BC281+'[1]3.ВС'!BC328</f>
        <v>0</v>
      </c>
      <c r="BD335" s="21">
        <f>'[1]3.ВС'!BD300+'[1]3.ВС'!BD281+'[1]3.ВС'!BD328</f>
        <v>0</v>
      </c>
      <c r="BE335" s="21">
        <f>'[1]3.ВС'!BE300+'[1]3.ВС'!BE281+'[1]3.ВС'!BE328</f>
        <v>0</v>
      </c>
      <c r="BF335" s="18">
        <f>'[1]3.ВС'!BF300+'[1]3.ВС'!BF281+'[1]3.ВС'!BF328</f>
        <v>0</v>
      </c>
      <c r="BG335" s="18">
        <f>'[1]3.ВС'!BG300+'[1]3.ВС'!BG281+'[1]3.ВС'!BG328</f>
        <v>0</v>
      </c>
      <c r="BH335" s="18">
        <f>'[1]3.ВС'!BH300+'[1]3.ВС'!BH281+'[1]3.ВС'!BH328</f>
        <v>0</v>
      </c>
      <c r="BI335" s="18">
        <f>'[1]3.ВС'!BI300+'[1]3.ВС'!BI281+'[1]3.ВС'!BI328</f>
        <v>0</v>
      </c>
      <c r="BJ335" s="21">
        <f>'[1]3.ВС'!BJ300+'[1]3.ВС'!BJ281+'[1]3.ВС'!BJ328</f>
        <v>0</v>
      </c>
      <c r="BK335" s="21">
        <f>'[1]3.ВС'!BK300+'[1]3.ВС'!BK281+'[1]3.ВС'!BK328</f>
        <v>0</v>
      </c>
      <c r="BL335" s="21">
        <f>'[1]3.ВС'!BL300+'[1]3.ВС'!BL281+'[1]3.ВС'!BL328</f>
        <v>0</v>
      </c>
      <c r="BM335" s="21">
        <f>'[1]3.ВС'!BM300+'[1]3.ВС'!BM281+'[1]3.ВС'!BM328</f>
        <v>0</v>
      </c>
      <c r="BN335" s="21">
        <f>'[1]3.ВС'!BN300+'[1]3.ВС'!BN281+'[1]3.ВС'!BN328</f>
        <v>0</v>
      </c>
      <c r="BO335" s="21">
        <f>'[1]3.ВС'!BO300+'[1]3.ВС'!BO281+'[1]3.ВС'!BO328</f>
        <v>0</v>
      </c>
      <c r="BP335" s="21">
        <f>'[1]3.ВС'!BP300+'[1]3.ВС'!BP281+'[1]3.ВС'!BP328</f>
        <v>0</v>
      </c>
      <c r="BQ335" s="21">
        <f>'[1]3.ВС'!BQ300+'[1]3.ВС'!BQ281+'[1]3.ВС'!BQ328</f>
        <v>0</v>
      </c>
      <c r="BR335" s="21">
        <f>'[1]3.ВС'!BR300+'[1]3.ВС'!BR281+'[1]3.ВС'!BR328</f>
        <v>0</v>
      </c>
      <c r="BS335" s="21">
        <f>'[1]3.ВС'!BS300+'[1]3.ВС'!BS281+'[1]3.ВС'!BS328</f>
        <v>0</v>
      </c>
      <c r="BT335" s="21">
        <f>'[1]3.ВС'!BT300+'[1]3.ВС'!BT281+'[1]3.ВС'!BT328</f>
        <v>0</v>
      </c>
      <c r="BU335" s="21">
        <f>'[1]3.ВС'!BU300+'[1]3.ВС'!BU281+'[1]3.ВС'!BU328</f>
        <v>0</v>
      </c>
      <c r="BV335" s="21">
        <f>'[1]3.ВС'!BV300+'[1]3.ВС'!BV281+'[1]3.ВС'!BV328</f>
        <v>0</v>
      </c>
      <c r="BW335" s="21">
        <f>'[1]3.ВС'!BW300+'[1]3.ВС'!BW281+'[1]3.ВС'!BW328</f>
        <v>0</v>
      </c>
      <c r="BX335" s="21">
        <f>'[1]3.ВС'!BX300+'[1]3.ВС'!BX281+'[1]3.ВС'!BX328</f>
        <v>0</v>
      </c>
      <c r="BY335" s="21">
        <f>'[1]3.ВС'!BY300+'[1]3.ВС'!BY281+'[1]3.ВС'!BY328</f>
        <v>0</v>
      </c>
    </row>
    <row r="336" spans="1:77" ht="90" x14ac:dyDescent="0.25">
      <c r="A336" s="25" t="s">
        <v>274</v>
      </c>
      <c r="B336" s="9">
        <v>52</v>
      </c>
      <c r="C336" s="9">
        <v>0</v>
      </c>
      <c r="D336" s="10" t="s">
        <v>95</v>
      </c>
      <c r="E336" s="9">
        <v>852</v>
      </c>
      <c r="F336" s="13" t="s">
        <v>131</v>
      </c>
      <c r="G336" s="13" t="s">
        <v>95</v>
      </c>
      <c r="H336" s="13" t="s">
        <v>275</v>
      </c>
      <c r="I336" s="13"/>
      <c r="J336" s="18">
        <f t="shared" si="265"/>
        <v>4889415.1100000003</v>
      </c>
      <c r="K336" s="21">
        <f t="shared" si="265"/>
        <v>4644944.1100000003</v>
      </c>
      <c r="L336" s="21">
        <f t="shared" si="265"/>
        <v>244471</v>
      </c>
      <c r="M336" s="21">
        <f t="shared" si="265"/>
        <v>0</v>
      </c>
      <c r="N336" s="21">
        <f t="shared" si="265"/>
        <v>-0.56000000000000005</v>
      </c>
      <c r="O336" s="21">
        <f t="shared" si="265"/>
        <v>0</v>
      </c>
      <c r="P336" s="21">
        <f t="shared" si="265"/>
        <v>-0.56000000000000005</v>
      </c>
      <c r="Q336" s="21">
        <f t="shared" si="265"/>
        <v>0</v>
      </c>
      <c r="R336" s="21">
        <f t="shared" si="265"/>
        <v>4889414.5500000007</v>
      </c>
      <c r="S336" s="21">
        <f t="shared" si="265"/>
        <v>4644944.1100000003</v>
      </c>
      <c r="T336" s="21">
        <f t="shared" si="265"/>
        <v>244470.44</v>
      </c>
      <c r="U336" s="21">
        <f t="shared" si="265"/>
        <v>0</v>
      </c>
      <c r="V336" s="21">
        <f t="shared" si="265"/>
        <v>0</v>
      </c>
      <c r="W336" s="21">
        <f t="shared" si="265"/>
        <v>0</v>
      </c>
      <c r="X336" s="21">
        <f t="shared" si="265"/>
        <v>0</v>
      </c>
      <c r="Y336" s="21">
        <f t="shared" si="265"/>
        <v>0</v>
      </c>
      <c r="Z336" s="21">
        <f t="shared" si="265"/>
        <v>4889414.5500000007</v>
      </c>
      <c r="AA336" s="21">
        <f t="shared" si="265"/>
        <v>4644944.1100000003</v>
      </c>
      <c r="AB336" s="21">
        <f t="shared" si="265"/>
        <v>244470.44</v>
      </c>
      <c r="AC336" s="21">
        <f t="shared" si="265"/>
        <v>0</v>
      </c>
      <c r="AD336" s="21">
        <f t="shared" si="265"/>
        <v>0</v>
      </c>
      <c r="AE336" s="21">
        <f t="shared" si="265"/>
        <v>0</v>
      </c>
      <c r="AF336" s="21">
        <f t="shared" si="265"/>
        <v>0</v>
      </c>
      <c r="AG336" s="21">
        <f t="shared" si="265"/>
        <v>0</v>
      </c>
      <c r="AH336" s="21">
        <f t="shared" si="265"/>
        <v>4889414.5500000007</v>
      </c>
      <c r="AI336" s="21">
        <f t="shared" si="265"/>
        <v>4644944.1100000003</v>
      </c>
      <c r="AJ336" s="21">
        <f t="shared" si="265"/>
        <v>244470.44</v>
      </c>
      <c r="AK336" s="21">
        <f t="shared" si="265"/>
        <v>0</v>
      </c>
      <c r="AL336" s="18">
        <f t="shared" si="265"/>
        <v>4889415.1100000003</v>
      </c>
      <c r="AM336" s="18">
        <f t="shared" si="265"/>
        <v>4644944.1100000003</v>
      </c>
      <c r="AN336" s="18">
        <f t="shared" si="265"/>
        <v>244471</v>
      </c>
      <c r="AO336" s="18">
        <f t="shared" si="265"/>
        <v>0</v>
      </c>
      <c r="AP336" s="21">
        <f t="shared" si="265"/>
        <v>-0.56000000000000005</v>
      </c>
      <c r="AQ336" s="21">
        <f t="shared" si="265"/>
        <v>0</v>
      </c>
      <c r="AR336" s="21">
        <f t="shared" si="265"/>
        <v>-0.56000000000000005</v>
      </c>
      <c r="AS336" s="21">
        <f t="shared" si="265"/>
        <v>0</v>
      </c>
      <c r="AT336" s="21">
        <f t="shared" si="265"/>
        <v>4889414.5500000007</v>
      </c>
      <c r="AU336" s="21">
        <f t="shared" si="265"/>
        <v>4644944.1100000003</v>
      </c>
      <c r="AV336" s="21">
        <f t="shared" si="265"/>
        <v>244470.44</v>
      </c>
      <c r="AW336" s="21">
        <f t="shared" si="265"/>
        <v>0</v>
      </c>
      <c r="AX336" s="21">
        <f t="shared" si="265"/>
        <v>0</v>
      </c>
      <c r="AY336" s="21">
        <f t="shared" si="265"/>
        <v>0</v>
      </c>
      <c r="AZ336" s="21">
        <f t="shared" si="265"/>
        <v>0</v>
      </c>
      <c r="BA336" s="21">
        <f t="shared" si="265"/>
        <v>0</v>
      </c>
      <c r="BB336" s="21">
        <f t="shared" si="265"/>
        <v>4889414.5500000007</v>
      </c>
      <c r="BC336" s="21">
        <f t="shared" si="265"/>
        <v>4644944.1100000003</v>
      </c>
      <c r="BD336" s="21">
        <f t="shared" si="265"/>
        <v>244470.44</v>
      </c>
      <c r="BE336" s="21">
        <f t="shared" si="265"/>
        <v>0</v>
      </c>
      <c r="BF336" s="18">
        <f t="shared" si="265"/>
        <v>4685224.07</v>
      </c>
      <c r="BG336" s="18">
        <f t="shared" si="265"/>
        <v>4450962.07</v>
      </c>
      <c r="BH336" s="18">
        <f t="shared" si="265"/>
        <v>234262</v>
      </c>
      <c r="BI336" s="18">
        <f t="shared" si="265"/>
        <v>0</v>
      </c>
      <c r="BJ336" s="21">
        <f t="shared" si="265"/>
        <v>-0.84</v>
      </c>
      <c r="BK336" s="21">
        <f t="shared" ref="BK336:BY337" si="267">BK337</f>
        <v>0</v>
      </c>
      <c r="BL336" s="21">
        <f t="shared" si="267"/>
        <v>-0.84</v>
      </c>
      <c r="BM336" s="21">
        <f t="shared" si="267"/>
        <v>0</v>
      </c>
      <c r="BN336" s="21">
        <f t="shared" si="267"/>
        <v>4685223.2300000004</v>
      </c>
      <c r="BO336" s="21">
        <f t="shared" si="267"/>
        <v>4450962.07</v>
      </c>
      <c r="BP336" s="21">
        <f t="shared" si="267"/>
        <v>234261.16</v>
      </c>
      <c r="BQ336" s="21">
        <f t="shared" si="267"/>
        <v>0</v>
      </c>
      <c r="BR336" s="21">
        <f t="shared" si="267"/>
        <v>0</v>
      </c>
      <c r="BS336" s="21">
        <f t="shared" si="267"/>
        <v>0</v>
      </c>
      <c r="BT336" s="21">
        <f t="shared" si="267"/>
        <v>0</v>
      </c>
      <c r="BU336" s="21">
        <f t="shared" si="267"/>
        <v>0</v>
      </c>
      <c r="BV336" s="21">
        <f t="shared" si="267"/>
        <v>4685223.2300000004</v>
      </c>
      <c r="BW336" s="21">
        <f t="shared" si="267"/>
        <v>4450962.07</v>
      </c>
      <c r="BX336" s="21">
        <f t="shared" si="267"/>
        <v>234261.16</v>
      </c>
      <c r="BY336" s="21">
        <f t="shared" si="267"/>
        <v>0</v>
      </c>
    </row>
    <row r="337" spans="1:77" ht="60" x14ac:dyDescent="0.25">
      <c r="A337" s="25" t="s">
        <v>109</v>
      </c>
      <c r="B337" s="9">
        <v>52</v>
      </c>
      <c r="C337" s="9">
        <v>0</v>
      </c>
      <c r="D337" s="13" t="s">
        <v>95</v>
      </c>
      <c r="E337" s="9">
        <v>852</v>
      </c>
      <c r="F337" s="13" t="s">
        <v>131</v>
      </c>
      <c r="G337" s="10" t="s">
        <v>95</v>
      </c>
      <c r="H337" s="13" t="s">
        <v>275</v>
      </c>
      <c r="I337" s="13" t="s">
        <v>110</v>
      </c>
      <c r="J337" s="18">
        <f t="shared" si="265"/>
        <v>4889415.1100000003</v>
      </c>
      <c r="K337" s="21">
        <f t="shared" si="265"/>
        <v>4644944.1100000003</v>
      </c>
      <c r="L337" s="21">
        <f t="shared" si="265"/>
        <v>244471</v>
      </c>
      <c r="M337" s="21">
        <f t="shared" si="265"/>
        <v>0</v>
      </c>
      <c r="N337" s="21">
        <f t="shared" si="265"/>
        <v>-0.56000000000000005</v>
      </c>
      <c r="O337" s="21">
        <f t="shared" si="265"/>
        <v>0</v>
      </c>
      <c r="P337" s="21">
        <f t="shared" si="265"/>
        <v>-0.56000000000000005</v>
      </c>
      <c r="Q337" s="21">
        <f t="shared" si="265"/>
        <v>0</v>
      </c>
      <c r="R337" s="21">
        <f t="shared" si="265"/>
        <v>4889414.5500000007</v>
      </c>
      <c r="S337" s="21">
        <f t="shared" si="265"/>
        <v>4644944.1100000003</v>
      </c>
      <c r="T337" s="21">
        <f t="shared" si="265"/>
        <v>244470.44</v>
      </c>
      <c r="U337" s="21">
        <f t="shared" si="265"/>
        <v>0</v>
      </c>
      <c r="V337" s="21">
        <f t="shared" si="265"/>
        <v>0</v>
      </c>
      <c r="W337" s="21">
        <f t="shared" si="265"/>
        <v>0</v>
      </c>
      <c r="X337" s="21">
        <f t="shared" si="265"/>
        <v>0</v>
      </c>
      <c r="Y337" s="21">
        <f t="shared" si="265"/>
        <v>0</v>
      </c>
      <c r="Z337" s="21">
        <f t="shared" si="265"/>
        <v>4889414.5500000007</v>
      </c>
      <c r="AA337" s="21">
        <f t="shared" si="265"/>
        <v>4644944.1100000003</v>
      </c>
      <c r="AB337" s="21">
        <f t="shared" si="265"/>
        <v>244470.44</v>
      </c>
      <c r="AC337" s="21">
        <f t="shared" si="265"/>
        <v>0</v>
      </c>
      <c r="AD337" s="21">
        <f t="shared" si="265"/>
        <v>0</v>
      </c>
      <c r="AE337" s="21">
        <f t="shared" si="265"/>
        <v>0</v>
      </c>
      <c r="AF337" s="21">
        <f t="shared" si="265"/>
        <v>0</v>
      </c>
      <c r="AG337" s="21">
        <f t="shared" si="265"/>
        <v>0</v>
      </c>
      <c r="AH337" s="21">
        <f t="shared" si="265"/>
        <v>4889414.5500000007</v>
      </c>
      <c r="AI337" s="21">
        <f t="shared" si="265"/>
        <v>4644944.1100000003</v>
      </c>
      <c r="AJ337" s="21">
        <f t="shared" si="265"/>
        <v>244470.44</v>
      </c>
      <c r="AK337" s="21">
        <f t="shared" si="265"/>
        <v>0</v>
      </c>
      <c r="AL337" s="18">
        <f t="shared" si="265"/>
        <v>4889415.1100000003</v>
      </c>
      <c r="AM337" s="18">
        <f t="shared" si="265"/>
        <v>4644944.1100000003</v>
      </c>
      <c r="AN337" s="18">
        <f t="shared" si="265"/>
        <v>244471</v>
      </c>
      <c r="AO337" s="18">
        <f t="shared" si="265"/>
        <v>0</v>
      </c>
      <c r="AP337" s="21">
        <f t="shared" si="265"/>
        <v>-0.56000000000000005</v>
      </c>
      <c r="AQ337" s="21">
        <f t="shared" si="265"/>
        <v>0</v>
      </c>
      <c r="AR337" s="21">
        <f t="shared" si="265"/>
        <v>-0.56000000000000005</v>
      </c>
      <c r="AS337" s="21">
        <f t="shared" si="265"/>
        <v>0</v>
      </c>
      <c r="AT337" s="21">
        <f t="shared" si="265"/>
        <v>4889414.5500000007</v>
      </c>
      <c r="AU337" s="21">
        <f t="shared" si="265"/>
        <v>4644944.1100000003</v>
      </c>
      <c r="AV337" s="21">
        <f t="shared" si="265"/>
        <v>244470.44</v>
      </c>
      <c r="AW337" s="21">
        <f t="shared" si="265"/>
        <v>0</v>
      </c>
      <c r="AX337" s="21">
        <f t="shared" si="265"/>
        <v>0</v>
      </c>
      <c r="AY337" s="21">
        <f t="shared" si="265"/>
        <v>0</v>
      </c>
      <c r="AZ337" s="21">
        <f t="shared" si="265"/>
        <v>0</v>
      </c>
      <c r="BA337" s="21">
        <f t="shared" si="265"/>
        <v>0</v>
      </c>
      <c r="BB337" s="21">
        <f t="shared" si="265"/>
        <v>4889414.5500000007</v>
      </c>
      <c r="BC337" s="21">
        <f t="shared" si="265"/>
        <v>4644944.1100000003</v>
      </c>
      <c r="BD337" s="21">
        <f t="shared" si="265"/>
        <v>244470.44</v>
      </c>
      <c r="BE337" s="21">
        <f t="shared" si="265"/>
        <v>0</v>
      </c>
      <c r="BF337" s="18">
        <f t="shared" si="265"/>
        <v>4685224.07</v>
      </c>
      <c r="BG337" s="18">
        <f t="shared" si="265"/>
        <v>4450962.07</v>
      </c>
      <c r="BH337" s="18">
        <f t="shared" si="265"/>
        <v>234262</v>
      </c>
      <c r="BI337" s="18">
        <f t="shared" si="265"/>
        <v>0</v>
      </c>
      <c r="BJ337" s="21">
        <f t="shared" si="265"/>
        <v>-0.84</v>
      </c>
      <c r="BK337" s="21">
        <f t="shared" si="267"/>
        <v>0</v>
      </c>
      <c r="BL337" s="21">
        <f t="shared" si="267"/>
        <v>-0.84</v>
      </c>
      <c r="BM337" s="21">
        <f t="shared" si="267"/>
        <v>0</v>
      </c>
      <c r="BN337" s="21">
        <f t="shared" si="267"/>
        <v>4685223.2300000004</v>
      </c>
      <c r="BO337" s="21">
        <f t="shared" si="267"/>
        <v>4450962.07</v>
      </c>
      <c r="BP337" s="21">
        <f t="shared" si="267"/>
        <v>234261.16</v>
      </c>
      <c r="BQ337" s="21">
        <f t="shared" si="267"/>
        <v>0</v>
      </c>
      <c r="BR337" s="21">
        <f t="shared" si="267"/>
        <v>0</v>
      </c>
      <c r="BS337" s="21">
        <f t="shared" si="267"/>
        <v>0</v>
      </c>
      <c r="BT337" s="21">
        <f t="shared" si="267"/>
        <v>0</v>
      </c>
      <c r="BU337" s="21">
        <f t="shared" si="267"/>
        <v>0</v>
      </c>
      <c r="BV337" s="21">
        <f t="shared" si="267"/>
        <v>4685223.2300000004</v>
      </c>
      <c r="BW337" s="21">
        <f t="shared" si="267"/>
        <v>4450962.07</v>
      </c>
      <c r="BX337" s="21">
        <f t="shared" si="267"/>
        <v>234261.16</v>
      </c>
      <c r="BY337" s="21">
        <f t="shared" si="267"/>
        <v>0</v>
      </c>
    </row>
    <row r="338" spans="1:77" ht="30" x14ac:dyDescent="0.25">
      <c r="A338" s="25" t="s">
        <v>165</v>
      </c>
      <c r="B338" s="9">
        <v>52</v>
      </c>
      <c r="C338" s="9">
        <v>0</v>
      </c>
      <c r="D338" s="13" t="s">
        <v>95</v>
      </c>
      <c r="E338" s="9">
        <v>852</v>
      </c>
      <c r="F338" s="13" t="s">
        <v>131</v>
      </c>
      <c r="G338" s="10" t="s">
        <v>95</v>
      </c>
      <c r="H338" s="13" t="s">
        <v>275</v>
      </c>
      <c r="I338" s="13" t="s">
        <v>112</v>
      </c>
      <c r="J338" s="18">
        <f>'[1]3.ВС'!J303</f>
        <v>4889415.1100000003</v>
      </c>
      <c r="K338" s="21">
        <f>'[1]3.ВС'!K303</f>
        <v>4644944.1100000003</v>
      </c>
      <c r="L338" s="21">
        <f>'[1]3.ВС'!L303</f>
        <v>244471</v>
      </c>
      <c r="M338" s="21">
        <f>'[1]3.ВС'!M303</f>
        <v>0</v>
      </c>
      <c r="N338" s="21">
        <f>'[1]3.ВС'!N303</f>
        <v>-0.56000000000000005</v>
      </c>
      <c r="O338" s="21">
        <f>'[1]3.ВС'!O303</f>
        <v>0</v>
      </c>
      <c r="P338" s="21">
        <f>'[1]3.ВС'!P303</f>
        <v>-0.56000000000000005</v>
      </c>
      <c r="Q338" s="21">
        <f>'[1]3.ВС'!Q303</f>
        <v>0</v>
      </c>
      <c r="R338" s="21">
        <f>'[1]3.ВС'!R303</f>
        <v>4889414.5500000007</v>
      </c>
      <c r="S338" s="21">
        <f>'[1]3.ВС'!S303</f>
        <v>4644944.1100000003</v>
      </c>
      <c r="T338" s="21">
        <f>'[1]3.ВС'!T303</f>
        <v>244470.44</v>
      </c>
      <c r="U338" s="21">
        <f>'[1]3.ВС'!U303</f>
        <v>0</v>
      </c>
      <c r="V338" s="21">
        <f>'[1]3.ВС'!V303</f>
        <v>0</v>
      </c>
      <c r="W338" s="21">
        <f>'[1]3.ВС'!W303</f>
        <v>0</v>
      </c>
      <c r="X338" s="21">
        <f>'[1]3.ВС'!X303</f>
        <v>0</v>
      </c>
      <c r="Y338" s="21">
        <f>'[1]3.ВС'!Y303</f>
        <v>0</v>
      </c>
      <c r="Z338" s="21">
        <f>'[1]3.ВС'!Z303</f>
        <v>4889414.5500000007</v>
      </c>
      <c r="AA338" s="21">
        <f>'[1]3.ВС'!AA303</f>
        <v>4644944.1100000003</v>
      </c>
      <c r="AB338" s="21">
        <f>'[1]3.ВС'!AB303</f>
        <v>244470.44</v>
      </c>
      <c r="AC338" s="21">
        <f>'[1]3.ВС'!AC303</f>
        <v>0</v>
      </c>
      <c r="AD338" s="21">
        <f>'[1]3.ВС'!AD303</f>
        <v>0</v>
      </c>
      <c r="AE338" s="21">
        <f>'[1]3.ВС'!AE303</f>
        <v>0</v>
      </c>
      <c r="AF338" s="21">
        <f>'[1]3.ВС'!AF303</f>
        <v>0</v>
      </c>
      <c r="AG338" s="21">
        <f>'[1]3.ВС'!AG303</f>
        <v>0</v>
      </c>
      <c r="AH338" s="21">
        <f>'[1]3.ВС'!AH303</f>
        <v>4889414.5500000007</v>
      </c>
      <c r="AI338" s="21">
        <f>'[1]3.ВС'!AI303</f>
        <v>4644944.1100000003</v>
      </c>
      <c r="AJ338" s="21">
        <f>'[1]3.ВС'!AJ303</f>
        <v>244470.44</v>
      </c>
      <c r="AK338" s="21">
        <f>'[1]3.ВС'!AK303</f>
        <v>0</v>
      </c>
      <c r="AL338" s="18">
        <f>'[1]3.ВС'!AL303</f>
        <v>4889415.1100000003</v>
      </c>
      <c r="AM338" s="18">
        <f>'[1]3.ВС'!AM303</f>
        <v>4644944.1100000003</v>
      </c>
      <c r="AN338" s="18">
        <f>'[1]3.ВС'!AN303</f>
        <v>244471</v>
      </c>
      <c r="AO338" s="18">
        <f>'[1]3.ВС'!AO303</f>
        <v>0</v>
      </c>
      <c r="AP338" s="21">
        <f>'[1]3.ВС'!AP303</f>
        <v>-0.56000000000000005</v>
      </c>
      <c r="AQ338" s="21">
        <f>'[1]3.ВС'!AQ303</f>
        <v>0</v>
      </c>
      <c r="AR338" s="21">
        <f>'[1]3.ВС'!AR303</f>
        <v>-0.56000000000000005</v>
      </c>
      <c r="AS338" s="21">
        <f>'[1]3.ВС'!AS303</f>
        <v>0</v>
      </c>
      <c r="AT338" s="21">
        <f>'[1]3.ВС'!AT303</f>
        <v>4889414.5500000007</v>
      </c>
      <c r="AU338" s="21">
        <f>'[1]3.ВС'!AU303</f>
        <v>4644944.1100000003</v>
      </c>
      <c r="AV338" s="21">
        <f>'[1]3.ВС'!AV303</f>
        <v>244470.44</v>
      </c>
      <c r="AW338" s="21">
        <f>'[1]3.ВС'!AW303</f>
        <v>0</v>
      </c>
      <c r="AX338" s="21">
        <f>'[1]3.ВС'!AX303</f>
        <v>0</v>
      </c>
      <c r="AY338" s="21">
        <f>'[1]3.ВС'!AY303</f>
        <v>0</v>
      </c>
      <c r="AZ338" s="21">
        <f>'[1]3.ВС'!AZ303</f>
        <v>0</v>
      </c>
      <c r="BA338" s="21">
        <f>'[1]3.ВС'!BA303</f>
        <v>0</v>
      </c>
      <c r="BB338" s="21">
        <f>'[1]3.ВС'!BB303</f>
        <v>4889414.5500000007</v>
      </c>
      <c r="BC338" s="21">
        <f>'[1]3.ВС'!BC303</f>
        <v>4644944.1100000003</v>
      </c>
      <c r="BD338" s="21">
        <f>'[1]3.ВС'!BD303</f>
        <v>244470.44</v>
      </c>
      <c r="BE338" s="21">
        <f>'[1]3.ВС'!BE303</f>
        <v>0</v>
      </c>
      <c r="BF338" s="18">
        <f>'[1]3.ВС'!BF303</f>
        <v>4685224.07</v>
      </c>
      <c r="BG338" s="18">
        <f>'[1]3.ВС'!BG303</f>
        <v>4450962.07</v>
      </c>
      <c r="BH338" s="18">
        <f>'[1]3.ВС'!BH303</f>
        <v>234262</v>
      </c>
      <c r="BI338" s="18">
        <f>'[1]3.ВС'!BI303</f>
        <v>0</v>
      </c>
      <c r="BJ338" s="21">
        <f>'[1]3.ВС'!BJ303</f>
        <v>-0.84</v>
      </c>
      <c r="BK338" s="21">
        <f>'[1]3.ВС'!BK303</f>
        <v>0</v>
      </c>
      <c r="BL338" s="21">
        <f>'[1]3.ВС'!BL303</f>
        <v>-0.84</v>
      </c>
      <c r="BM338" s="21">
        <f>'[1]3.ВС'!BM303</f>
        <v>0</v>
      </c>
      <c r="BN338" s="21">
        <f>'[1]3.ВС'!BN303</f>
        <v>4685223.2300000004</v>
      </c>
      <c r="BO338" s="21">
        <f>'[1]3.ВС'!BO303</f>
        <v>4450962.07</v>
      </c>
      <c r="BP338" s="21">
        <f>'[1]3.ВС'!BP303</f>
        <v>234261.16</v>
      </c>
      <c r="BQ338" s="21">
        <f>'[1]3.ВС'!BQ303</f>
        <v>0</v>
      </c>
      <c r="BR338" s="21">
        <f>'[1]3.ВС'!BR303</f>
        <v>0</v>
      </c>
      <c r="BS338" s="21">
        <f>'[1]3.ВС'!BS303</f>
        <v>0</v>
      </c>
      <c r="BT338" s="21">
        <f>'[1]3.ВС'!BT303</f>
        <v>0</v>
      </c>
      <c r="BU338" s="21">
        <f>'[1]3.ВС'!BU303</f>
        <v>0</v>
      </c>
      <c r="BV338" s="21">
        <f>'[1]3.ВС'!BV303</f>
        <v>4685223.2300000004</v>
      </c>
      <c r="BW338" s="21">
        <f>'[1]3.ВС'!BW303</f>
        <v>4450962.07</v>
      </c>
      <c r="BX338" s="21">
        <f>'[1]3.ВС'!BX303</f>
        <v>234261.16</v>
      </c>
      <c r="BY338" s="21">
        <f>'[1]3.ВС'!BY303</f>
        <v>0</v>
      </c>
    </row>
    <row r="339" spans="1:77" ht="90" x14ac:dyDescent="0.25">
      <c r="A339" s="25" t="s">
        <v>276</v>
      </c>
      <c r="B339" s="9">
        <v>52</v>
      </c>
      <c r="C339" s="9">
        <v>0</v>
      </c>
      <c r="D339" s="10" t="s">
        <v>95</v>
      </c>
      <c r="E339" s="9">
        <v>852</v>
      </c>
      <c r="F339" s="13"/>
      <c r="G339" s="13"/>
      <c r="H339" s="13" t="s">
        <v>277</v>
      </c>
      <c r="I339" s="13"/>
      <c r="J339" s="18">
        <f t="shared" ref="J339:BJ340" si="268">J340</f>
        <v>232439</v>
      </c>
      <c r="K339" s="21">
        <f t="shared" si="268"/>
        <v>220817</v>
      </c>
      <c r="L339" s="21">
        <f t="shared" si="268"/>
        <v>11622</v>
      </c>
      <c r="M339" s="21">
        <f t="shared" si="268"/>
        <v>0</v>
      </c>
      <c r="N339" s="21">
        <f t="shared" si="268"/>
        <v>0</v>
      </c>
      <c r="O339" s="21">
        <f t="shared" si="268"/>
        <v>0</v>
      </c>
      <c r="P339" s="21">
        <f t="shared" si="268"/>
        <v>0</v>
      </c>
      <c r="Q339" s="21">
        <f t="shared" si="268"/>
        <v>0</v>
      </c>
      <c r="R339" s="21">
        <f t="shared" si="268"/>
        <v>232439</v>
      </c>
      <c r="S339" s="21">
        <f t="shared" si="268"/>
        <v>220817</v>
      </c>
      <c r="T339" s="21">
        <f t="shared" si="268"/>
        <v>11622</v>
      </c>
      <c r="U339" s="21">
        <f t="shared" si="268"/>
        <v>0</v>
      </c>
      <c r="V339" s="21">
        <f t="shared" si="268"/>
        <v>0</v>
      </c>
      <c r="W339" s="21">
        <f t="shared" si="268"/>
        <v>0</v>
      </c>
      <c r="X339" s="21">
        <f t="shared" si="268"/>
        <v>0</v>
      </c>
      <c r="Y339" s="21">
        <f t="shared" si="268"/>
        <v>0</v>
      </c>
      <c r="Z339" s="21">
        <f t="shared" si="268"/>
        <v>232439</v>
      </c>
      <c r="AA339" s="21">
        <f t="shared" si="268"/>
        <v>220817</v>
      </c>
      <c r="AB339" s="21">
        <f t="shared" si="268"/>
        <v>11622</v>
      </c>
      <c r="AC339" s="21">
        <f t="shared" si="268"/>
        <v>0</v>
      </c>
      <c r="AD339" s="21">
        <f t="shared" si="268"/>
        <v>0</v>
      </c>
      <c r="AE339" s="21">
        <f t="shared" si="268"/>
        <v>0</v>
      </c>
      <c r="AF339" s="21">
        <f t="shared" si="268"/>
        <v>0</v>
      </c>
      <c r="AG339" s="21">
        <f t="shared" si="268"/>
        <v>0</v>
      </c>
      <c r="AH339" s="21">
        <f t="shared" si="268"/>
        <v>232439</v>
      </c>
      <c r="AI339" s="21">
        <f t="shared" si="268"/>
        <v>220817</v>
      </c>
      <c r="AJ339" s="21">
        <f t="shared" si="268"/>
        <v>11622</v>
      </c>
      <c r="AK339" s="21">
        <f t="shared" si="268"/>
        <v>0</v>
      </c>
      <c r="AL339" s="18">
        <f t="shared" si="268"/>
        <v>241330</v>
      </c>
      <c r="AM339" s="18">
        <f t="shared" si="268"/>
        <v>229263</v>
      </c>
      <c r="AN339" s="18">
        <f t="shared" si="268"/>
        <v>12067</v>
      </c>
      <c r="AO339" s="18">
        <f t="shared" si="268"/>
        <v>0</v>
      </c>
      <c r="AP339" s="21">
        <f t="shared" si="268"/>
        <v>0</v>
      </c>
      <c r="AQ339" s="21">
        <f t="shared" si="268"/>
        <v>0</v>
      </c>
      <c r="AR339" s="21">
        <f t="shared" si="268"/>
        <v>0</v>
      </c>
      <c r="AS339" s="21">
        <f t="shared" si="268"/>
        <v>0</v>
      </c>
      <c r="AT339" s="21">
        <f t="shared" si="268"/>
        <v>241330</v>
      </c>
      <c r="AU339" s="21">
        <f t="shared" si="268"/>
        <v>229263</v>
      </c>
      <c r="AV339" s="21">
        <f t="shared" si="268"/>
        <v>12067</v>
      </c>
      <c r="AW339" s="21">
        <f t="shared" si="268"/>
        <v>0</v>
      </c>
      <c r="AX339" s="21">
        <f t="shared" si="268"/>
        <v>0</v>
      </c>
      <c r="AY339" s="21">
        <f t="shared" si="268"/>
        <v>0</v>
      </c>
      <c r="AZ339" s="21">
        <f t="shared" si="268"/>
        <v>0</v>
      </c>
      <c r="BA339" s="21">
        <f t="shared" si="268"/>
        <v>0</v>
      </c>
      <c r="BB339" s="21">
        <f t="shared" si="268"/>
        <v>241330</v>
      </c>
      <c r="BC339" s="21">
        <f t="shared" si="268"/>
        <v>229263</v>
      </c>
      <c r="BD339" s="21">
        <f t="shared" si="268"/>
        <v>12067</v>
      </c>
      <c r="BE339" s="21">
        <f t="shared" si="268"/>
        <v>0</v>
      </c>
      <c r="BF339" s="18">
        <f t="shared" si="268"/>
        <v>241330</v>
      </c>
      <c r="BG339" s="18">
        <f t="shared" si="268"/>
        <v>229263</v>
      </c>
      <c r="BH339" s="18">
        <f t="shared" si="268"/>
        <v>12067</v>
      </c>
      <c r="BI339" s="18">
        <f t="shared" si="268"/>
        <v>0</v>
      </c>
      <c r="BJ339" s="21">
        <f t="shared" si="268"/>
        <v>0</v>
      </c>
      <c r="BK339" s="21">
        <f t="shared" ref="BK339:BY340" si="269">BK340</f>
        <v>0</v>
      </c>
      <c r="BL339" s="21">
        <f t="shared" si="269"/>
        <v>0</v>
      </c>
      <c r="BM339" s="21">
        <f t="shared" si="269"/>
        <v>0</v>
      </c>
      <c r="BN339" s="21">
        <f t="shared" si="269"/>
        <v>241330</v>
      </c>
      <c r="BO339" s="21">
        <f t="shared" si="269"/>
        <v>229263</v>
      </c>
      <c r="BP339" s="21">
        <f t="shared" si="269"/>
        <v>12067</v>
      </c>
      <c r="BQ339" s="21">
        <f t="shared" si="269"/>
        <v>0</v>
      </c>
      <c r="BR339" s="21">
        <f t="shared" si="269"/>
        <v>0</v>
      </c>
      <c r="BS339" s="21">
        <f t="shared" si="269"/>
        <v>0</v>
      </c>
      <c r="BT339" s="21">
        <f t="shared" si="269"/>
        <v>0</v>
      </c>
      <c r="BU339" s="21">
        <f t="shared" si="269"/>
        <v>0</v>
      </c>
      <c r="BV339" s="21">
        <f t="shared" si="269"/>
        <v>241330</v>
      </c>
      <c r="BW339" s="21">
        <f t="shared" si="269"/>
        <v>229263</v>
      </c>
      <c r="BX339" s="21">
        <f t="shared" si="269"/>
        <v>12067</v>
      </c>
      <c r="BY339" s="21">
        <f t="shared" si="269"/>
        <v>0</v>
      </c>
    </row>
    <row r="340" spans="1:77" ht="60" x14ac:dyDescent="0.25">
      <c r="A340" s="25" t="s">
        <v>109</v>
      </c>
      <c r="B340" s="9">
        <v>52</v>
      </c>
      <c r="C340" s="9">
        <v>0</v>
      </c>
      <c r="D340" s="13" t="s">
        <v>95</v>
      </c>
      <c r="E340" s="9">
        <v>852</v>
      </c>
      <c r="F340" s="13"/>
      <c r="G340" s="13"/>
      <c r="H340" s="13" t="s">
        <v>277</v>
      </c>
      <c r="I340" s="13" t="s">
        <v>110</v>
      </c>
      <c r="J340" s="18">
        <f t="shared" si="268"/>
        <v>232439</v>
      </c>
      <c r="K340" s="21">
        <f t="shared" si="268"/>
        <v>220817</v>
      </c>
      <c r="L340" s="21">
        <f t="shared" si="268"/>
        <v>11622</v>
      </c>
      <c r="M340" s="21">
        <f t="shared" si="268"/>
        <v>0</v>
      </c>
      <c r="N340" s="21">
        <f t="shared" si="268"/>
        <v>0</v>
      </c>
      <c r="O340" s="21">
        <f t="shared" si="268"/>
        <v>0</v>
      </c>
      <c r="P340" s="21">
        <f t="shared" si="268"/>
        <v>0</v>
      </c>
      <c r="Q340" s="21">
        <f t="shared" si="268"/>
        <v>0</v>
      </c>
      <c r="R340" s="21">
        <f t="shared" si="268"/>
        <v>232439</v>
      </c>
      <c r="S340" s="21">
        <f t="shared" si="268"/>
        <v>220817</v>
      </c>
      <c r="T340" s="21">
        <f t="shared" si="268"/>
        <v>11622</v>
      </c>
      <c r="U340" s="21">
        <f t="shared" si="268"/>
        <v>0</v>
      </c>
      <c r="V340" s="21">
        <f t="shared" si="268"/>
        <v>0</v>
      </c>
      <c r="W340" s="21">
        <f t="shared" si="268"/>
        <v>0</v>
      </c>
      <c r="X340" s="21">
        <f t="shared" si="268"/>
        <v>0</v>
      </c>
      <c r="Y340" s="21">
        <f t="shared" si="268"/>
        <v>0</v>
      </c>
      <c r="Z340" s="21">
        <f t="shared" si="268"/>
        <v>232439</v>
      </c>
      <c r="AA340" s="21">
        <f t="shared" si="268"/>
        <v>220817</v>
      </c>
      <c r="AB340" s="21">
        <f t="shared" si="268"/>
        <v>11622</v>
      </c>
      <c r="AC340" s="21">
        <f t="shared" si="268"/>
        <v>0</v>
      </c>
      <c r="AD340" s="21">
        <f t="shared" si="268"/>
        <v>0</v>
      </c>
      <c r="AE340" s="21">
        <f t="shared" si="268"/>
        <v>0</v>
      </c>
      <c r="AF340" s="21">
        <f t="shared" si="268"/>
        <v>0</v>
      </c>
      <c r="AG340" s="21">
        <f t="shared" si="268"/>
        <v>0</v>
      </c>
      <c r="AH340" s="21">
        <f t="shared" si="268"/>
        <v>232439</v>
      </c>
      <c r="AI340" s="21">
        <f t="shared" si="268"/>
        <v>220817</v>
      </c>
      <c r="AJ340" s="21">
        <f t="shared" si="268"/>
        <v>11622</v>
      </c>
      <c r="AK340" s="21">
        <f t="shared" si="268"/>
        <v>0</v>
      </c>
      <c r="AL340" s="18">
        <f t="shared" si="268"/>
        <v>241330</v>
      </c>
      <c r="AM340" s="18">
        <f t="shared" si="268"/>
        <v>229263</v>
      </c>
      <c r="AN340" s="18">
        <f t="shared" si="268"/>
        <v>12067</v>
      </c>
      <c r="AO340" s="18">
        <f t="shared" si="268"/>
        <v>0</v>
      </c>
      <c r="AP340" s="21">
        <f t="shared" si="268"/>
        <v>0</v>
      </c>
      <c r="AQ340" s="21">
        <f t="shared" si="268"/>
        <v>0</v>
      </c>
      <c r="AR340" s="21">
        <f t="shared" si="268"/>
        <v>0</v>
      </c>
      <c r="AS340" s="21">
        <f t="shared" si="268"/>
        <v>0</v>
      </c>
      <c r="AT340" s="21">
        <f t="shared" si="268"/>
        <v>241330</v>
      </c>
      <c r="AU340" s="21">
        <f t="shared" si="268"/>
        <v>229263</v>
      </c>
      <c r="AV340" s="21">
        <f t="shared" si="268"/>
        <v>12067</v>
      </c>
      <c r="AW340" s="21">
        <f t="shared" si="268"/>
        <v>0</v>
      </c>
      <c r="AX340" s="21">
        <f t="shared" si="268"/>
        <v>0</v>
      </c>
      <c r="AY340" s="21">
        <f t="shared" si="268"/>
        <v>0</v>
      </c>
      <c r="AZ340" s="21">
        <f t="shared" si="268"/>
        <v>0</v>
      </c>
      <c r="BA340" s="21">
        <f t="shared" si="268"/>
        <v>0</v>
      </c>
      <c r="BB340" s="21">
        <f t="shared" si="268"/>
        <v>241330</v>
      </c>
      <c r="BC340" s="21">
        <f t="shared" si="268"/>
        <v>229263</v>
      </c>
      <c r="BD340" s="21">
        <f t="shared" si="268"/>
        <v>12067</v>
      </c>
      <c r="BE340" s="21">
        <f t="shared" si="268"/>
        <v>0</v>
      </c>
      <c r="BF340" s="18">
        <f t="shared" si="268"/>
        <v>241330</v>
      </c>
      <c r="BG340" s="18">
        <f t="shared" si="268"/>
        <v>229263</v>
      </c>
      <c r="BH340" s="18">
        <f t="shared" si="268"/>
        <v>12067</v>
      </c>
      <c r="BI340" s="18">
        <f t="shared" si="268"/>
        <v>0</v>
      </c>
      <c r="BJ340" s="21">
        <f t="shared" si="268"/>
        <v>0</v>
      </c>
      <c r="BK340" s="21">
        <f t="shared" si="269"/>
        <v>0</v>
      </c>
      <c r="BL340" s="21">
        <f t="shared" si="269"/>
        <v>0</v>
      </c>
      <c r="BM340" s="21">
        <f t="shared" si="269"/>
        <v>0</v>
      </c>
      <c r="BN340" s="21">
        <f t="shared" si="269"/>
        <v>241330</v>
      </c>
      <c r="BO340" s="21">
        <f t="shared" si="269"/>
        <v>229263</v>
      </c>
      <c r="BP340" s="21">
        <f t="shared" si="269"/>
        <v>12067</v>
      </c>
      <c r="BQ340" s="21">
        <f t="shared" si="269"/>
        <v>0</v>
      </c>
      <c r="BR340" s="21">
        <f t="shared" si="269"/>
        <v>0</v>
      </c>
      <c r="BS340" s="21">
        <f t="shared" si="269"/>
        <v>0</v>
      </c>
      <c r="BT340" s="21">
        <f t="shared" si="269"/>
        <v>0</v>
      </c>
      <c r="BU340" s="21">
        <f t="shared" si="269"/>
        <v>0</v>
      </c>
      <c r="BV340" s="21">
        <f t="shared" si="269"/>
        <v>241330</v>
      </c>
      <c r="BW340" s="21">
        <f t="shared" si="269"/>
        <v>229263</v>
      </c>
      <c r="BX340" s="21">
        <f t="shared" si="269"/>
        <v>12067</v>
      </c>
      <c r="BY340" s="21">
        <f t="shared" si="269"/>
        <v>0</v>
      </c>
    </row>
    <row r="341" spans="1:77" ht="30" x14ac:dyDescent="0.25">
      <c r="A341" s="25" t="s">
        <v>165</v>
      </c>
      <c r="B341" s="9">
        <v>52</v>
      </c>
      <c r="C341" s="9">
        <v>0</v>
      </c>
      <c r="D341" s="13" t="s">
        <v>95</v>
      </c>
      <c r="E341" s="9">
        <v>852</v>
      </c>
      <c r="F341" s="13"/>
      <c r="G341" s="13"/>
      <c r="H341" s="13" t="s">
        <v>277</v>
      </c>
      <c r="I341" s="13" t="s">
        <v>112</v>
      </c>
      <c r="J341" s="18">
        <f>'[1]3.ВС'!J306</f>
        <v>232439</v>
      </c>
      <c r="K341" s="21">
        <f>'[1]3.ВС'!K306</f>
        <v>220817</v>
      </c>
      <c r="L341" s="21">
        <f>'[1]3.ВС'!L306</f>
        <v>11622</v>
      </c>
      <c r="M341" s="21">
        <f>'[1]3.ВС'!M306</f>
        <v>0</v>
      </c>
      <c r="N341" s="21">
        <f>'[1]3.ВС'!N306</f>
        <v>0</v>
      </c>
      <c r="O341" s="21">
        <f>'[1]3.ВС'!O306</f>
        <v>0</v>
      </c>
      <c r="P341" s="21">
        <f>'[1]3.ВС'!P306</f>
        <v>0</v>
      </c>
      <c r="Q341" s="21">
        <f>'[1]3.ВС'!Q306</f>
        <v>0</v>
      </c>
      <c r="R341" s="21">
        <f>'[1]3.ВС'!R306</f>
        <v>232439</v>
      </c>
      <c r="S341" s="21">
        <f>'[1]3.ВС'!S306</f>
        <v>220817</v>
      </c>
      <c r="T341" s="21">
        <f>'[1]3.ВС'!T306</f>
        <v>11622</v>
      </c>
      <c r="U341" s="21">
        <f>'[1]3.ВС'!U306</f>
        <v>0</v>
      </c>
      <c r="V341" s="21">
        <f>'[1]3.ВС'!V306</f>
        <v>0</v>
      </c>
      <c r="W341" s="21">
        <f>'[1]3.ВС'!W306</f>
        <v>0</v>
      </c>
      <c r="X341" s="21">
        <f>'[1]3.ВС'!X306</f>
        <v>0</v>
      </c>
      <c r="Y341" s="21">
        <f>'[1]3.ВС'!Y306</f>
        <v>0</v>
      </c>
      <c r="Z341" s="21">
        <f>'[1]3.ВС'!Z306</f>
        <v>232439</v>
      </c>
      <c r="AA341" s="21">
        <f>'[1]3.ВС'!AA306</f>
        <v>220817</v>
      </c>
      <c r="AB341" s="21">
        <f>'[1]3.ВС'!AB306</f>
        <v>11622</v>
      </c>
      <c r="AC341" s="21">
        <f>'[1]3.ВС'!AC306</f>
        <v>0</v>
      </c>
      <c r="AD341" s="21">
        <f>'[1]3.ВС'!AD306</f>
        <v>0</v>
      </c>
      <c r="AE341" s="21">
        <f>'[1]3.ВС'!AE306</f>
        <v>0</v>
      </c>
      <c r="AF341" s="21">
        <f>'[1]3.ВС'!AF306</f>
        <v>0</v>
      </c>
      <c r="AG341" s="21">
        <f>'[1]3.ВС'!AG306</f>
        <v>0</v>
      </c>
      <c r="AH341" s="21">
        <f>'[1]3.ВС'!AH306</f>
        <v>232439</v>
      </c>
      <c r="AI341" s="21">
        <f>'[1]3.ВС'!AI306</f>
        <v>220817</v>
      </c>
      <c r="AJ341" s="21">
        <f>'[1]3.ВС'!AJ306</f>
        <v>11622</v>
      </c>
      <c r="AK341" s="21">
        <f>'[1]3.ВС'!AK306</f>
        <v>0</v>
      </c>
      <c r="AL341" s="18">
        <f>'[1]3.ВС'!AL306</f>
        <v>241330</v>
      </c>
      <c r="AM341" s="18">
        <f>'[1]3.ВС'!AM306</f>
        <v>229263</v>
      </c>
      <c r="AN341" s="18">
        <f>'[1]3.ВС'!AN306</f>
        <v>12067</v>
      </c>
      <c r="AO341" s="18">
        <f>'[1]3.ВС'!AO306</f>
        <v>0</v>
      </c>
      <c r="AP341" s="21">
        <f>'[1]3.ВС'!AP306</f>
        <v>0</v>
      </c>
      <c r="AQ341" s="21">
        <f>'[1]3.ВС'!AQ306</f>
        <v>0</v>
      </c>
      <c r="AR341" s="21">
        <f>'[1]3.ВС'!AR306</f>
        <v>0</v>
      </c>
      <c r="AS341" s="21">
        <f>'[1]3.ВС'!AS306</f>
        <v>0</v>
      </c>
      <c r="AT341" s="21">
        <f>'[1]3.ВС'!AT306</f>
        <v>241330</v>
      </c>
      <c r="AU341" s="21">
        <f>'[1]3.ВС'!AU306</f>
        <v>229263</v>
      </c>
      <c r="AV341" s="21">
        <f>'[1]3.ВС'!AV306</f>
        <v>12067</v>
      </c>
      <c r="AW341" s="21">
        <f>'[1]3.ВС'!AW306</f>
        <v>0</v>
      </c>
      <c r="AX341" s="21">
        <f>'[1]3.ВС'!AX306</f>
        <v>0</v>
      </c>
      <c r="AY341" s="21">
        <f>'[1]3.ВС'!AY306</f>
        <v>0</v>
      </c>
      <c r="AZ341" s="21">
        <f>'[1]3.ВС'!AZ306</f>
        <v>0</v>
      </c>
      <c r="BA341" s="21">
        <f>'[1]3.ВС'!BA306</f>
        <v>0</v>
      </c>
      <c r="BB341" s="21">
        <f>'[1]3.ВС'!BB306</f>
        <v>241330</v>
      </c>
      <c r="BC341" s="21">
        <f>'[1]3.ВС'!BC306</f>
        <v>229263</v>
      </c>
      <c r="BD341" s="21">
        <f>'[1]3.ВС'!BD306</f>
        <v>12067</v>
      </c>
      <c r="BE341" s="21">
        <f>'[1]3.ВС'!BE306</f>
        <v>0</v>
      </c>
      <c r="BF341" s="18">
        <f>'[1]3.ВС'!BF306</f>
        <v>241330</v>
      </c>
      <c r="BG341" s="18">
        <f>'[1]3.ВС'!BG306</f>
        <v>229263</v>
      </c>
      <c r="BH341" s="18">
        <f>'[1]3.ВС'!BH306</f>
        <v>12067</v>
      </c>
      <c r="BI341" s="18">
        <f>'[1]3.ВС'!BI306</f>
        <v>0</v>
      </c>
      <c r="BJ341" s="21">
        <f>'[1]3.ВС'!BJ306</f>
        <v>0</v>
      </c>
      <c r="BK341" s="21">
        <f>'[1]3.ВС'!BK306</f>
        <v>0</v>
      </c>
      <c r="BL341" s="21">
        <f>'[1]3.ВС'!BL306</f>
        <v>0</v>
      </c>
      <c r="BM341" s="21">
        <f>'[1]3.ВС'!BM306</f>
        <v>0</v>
      </c>
      <c r="BN341" s="21">
        <f>'[1]3.ВС'!BN306</f>
        <v>241330</v>
      </c>
      <c r="BO341" s="21">
        <f>'[1]3.ВС'!BO306</f>
        <v>229263</v>
      </c>
      <c r="BP341" s="21">
        <f>'[1]3.ВС'!BP306</f>
        <v>12067</v>
      </c>
      <c r="BQ341" s="21">
        <f>'[1]3.ВС'!BQ306</f>
        <v>0</v>
      </c>
      <c r="BR341" s="21">
        <f>'[1]3.ВС'!BR306</f>
        <v>0</v>
      </c>
      <c r="BS341" s="21">
        <f>'[1]3.ВС'!BS306</f>
        <v>0</v>
      </c>
      <c r="BT341" s="21">
        <f>'[1]3.ВС'!BT306</f>
        <v>0</v>
      </c>
      <c r="BU341" s="21">
        <f>'[1]3.ВС'!BU306</f>
        <v>0</v>
      </c>
      <c r="BV341" s="21">
        <f>'[1]3.ВС'!BV306</f>
        <v>241330</v>
      </c>
      <c r="BW341" s="21">
        <f>'[1]3.ВС'!BW306</f>
        <v>229263</v>
      </c>
      <c r="BX341" s="21">
        <f>'[1]3.ВС'!BX306</f>
        <v>12067</v>
      </c>
      <c r="BY341" s="21">
        <f>'[1]3.ВС'!BY306</f>
        <v>0</v>
      </c>
    </row>
    <row r="342" spans="1:77" ht="60" x14ac:dyDescent="0.25">
      <c r="A342" s="25" t="s">
        <v>278</v>
      </c>
      <c r="B342" s="9">
        <v>52</v>
      </c>
      <c r="C342" s="9">
        <v>0</v>
      </c>
      <c r="D342" s="10" t="s">
        <v>95</v>
      </c>
      <c r="E342" s="9">
        <v>852</v>
      </c>
      <c r="F342" s="13"/>
      <c r="G342" s="13"/>
      <c r="H342" s="13" t="s">
        <v>279</v>
      </c>
      <c r="I342" s="13"/>
      <c r="J342" s="18">
        <f t="shared" ref="J342:BJ343" si="270">J343</f>
        <v>398724.88</v>
      </c>
      <c r="K342" s="21">
        <f t="shared" si="270"/>
        <v>378787.88</v>
      </c>
      <c r="L342" s="21">
        <f t="shared" si="270"/>
        <v>19937</v>
      </c>
      <c r="M342" s="21">
        <f t="shared" si="270"/>
        <v>0</v>
      </c>
      <c r="N342" s="21">
        <f t="shared" si="270"/>
        <v>0</v>
      </c>
      <c r="O342" s="21">
        <f t="shared" si="270"/>
        <v>0</v>
      </c>
      <c r="P342" s="21">
        <f t="shared" si="270"/>
        <v>0</v>
      </c>
      <c r="Q342" s="21">
        <f t="shared" si="270"/>
        <v>0</v>
      </c>
      <c r="R342" s="21">
        <f t="shared" si="270"/>
        <v>398724.88</v>
      </c>
      <c r="S342" s="21">
        <f t="shared" si="270"/>
        <v>378787.88</v>
      </c>
      <c r="T342" s="21">
        <f t="shared" si="270"/>
        <v>19937</v>
      </c>
      <c r="U342" s="21">
        <f t="shared" si="270"/>
        <v>0</v>
      </c>
      <c r="V342" s="21">
        <f t="shared" si="270"/>
        <v>0</v>
      </c>
      <c r="W342" s="21">
        <f t="shared" si="270"/>
        <v>0</v>
      </c>
      <c r="X342" s="21">
        <f t="shared" si="270"/>
        <v>0</v>
      </c>
      <c r="Y342" s="21">
        <f t="shared" si="270"/>
        <v>0</v>
      </c>
      <c r="Z342" s="21">
        <f t="shared" si="270"/>
        <v>398724.88</v>
      </c>
      <c r="AA342" s="21">
        <f t="shared" si="270"/>
        <v>378787.88</v>
      </c>
      <c r="AB342" s="21">
        <f t="shared" si="270"/>
        <v>19937</v>
      </c>
      <c r="AC342" s="21">
        <f t="shared" si="270"/>
        <v>0</v>
      </c>
      <c r="AD342" s="21">
        <f t="shared" si="270"/>
        <v>0</v>
      </c>
      <c r="AE342" s="21">
        <f t="shared" si="270"/>
        <v>0</v>
      </c>
      <c r="AF342" s="21">
        <f t="shared" si="270"/>
        <v>0</v>
      </c>
      <c r="AG342" s="21">
        <f t="shared" si="270"/>
        <v>0</v>
      </c>
      <c r="AH342" s="21">
        <f t="shared" si="270"/>
        <v>398724.88</v>
      </c>
      <c r="AI342" s="21">
        <f t="shared" si="270"/>
        <v>378787.88</v>
      </c>
      <c r="AJ342" s="21">
        <f t="shared" si="270"/>
        <v>19937</v>
      </c>
      <c r="AK342" s="21">
        <f t="shared" si="270"/>
        <v>0</v>
      </c>
      <c r="AL342" s="18">
        <f t="shared" si="270"/>
        <v>611995.35</v>
      </c>
      <c r="AM342" s="18">
        <f t="shared" si="270"/>
        <v>581395.35</v>
      </c>
      <c r="AN342" s="18">
        <f t="shared" si="270"/>
        <v>30600</v>
      </c>
      <c r="AO342" s="18">
        <f t="shared" si="270"/>
        <v>0</v>
      </c>
      <c r="AP342" s="21">
        <f t="shared" si="270"/>
        <v>0</v>
      </c>
      <c r="AQ342" s="21">
        <f t="shared" si="270"/>
        <v>0</v>
      </c>
      <c r="AR342" s="21">
        <f t="shared" si="270"/>
        <v>0</v>
      </c>
      <c r="AS342" s="21">
        <f t="shared" si="270"/>
        <v>0</v>
      </c>
      <c r="AT342" s="21">
        <f t="shared" si="270"/>
        <v>611995.35</v>
      </c>
      <c r="AU342" s="21">
        <f t="shared" si="270"/>
        <v>581395.35</v>
      </c>
      <c r="AV342" s="21">
        <f t="shared" si="270"/>
        <v>30600</v>
      </c>
      <c r="AW342" s="21">
        <f t="shared" si="270"/>
        <v>0</v>
      </c>
      <c r="AX342" s="21">
        <f t="shared" si="270"/>
        <v>0</v>
      </c>
      <c r="AY342" s="21">
        <f t="shared" si="270"/>
        <v>0</v>
      </c>
      <c r="AZ342" s="21">
        <f t="shared" si="270"/>
        <v>0</v>
      </c>
      <c r="BA342" s="21">
        <f t="shared" si="270"/>
        <v>0</v>
      </c>
      <c r="BB342" s="21">
        <f t="shared" si="270"/>
        <v>611995.35</v>
      </c>
      <c r="BC342" s="21">
        <f t="shared" si="270"/>
        <v>581395.35</v>
      </c>
      <c r="BD342" s="21">
        <f t="shared" si="270"/>
        <v>30600</v>
      </c>
      <c r="BE342" s="21">
        <f t="shared" si="270"/>
        <v>0</v>
      </c>
      <c r="BF342" s="18">
        <f t="shared" si="270"/>
        <v>611995.35</v>
      </c>
      <c r="BG342" s="18">
        <f t="shared" si="270"/>
        <v>581395.35</v>
      </c>
      <c r="BH342" s="18">
        <f t="shared" si="270"/>
        <v>30600</v>
      </c>
      <c r="BI342" s="18">
        <f t="shared" si="270"/>
        <v>0</v>
      </c>
      <c r="BJ342" s="21">
        <f t="shared" si="270"/>
        <v>0</v>
      </c>
      <c r="BK342" s="21">
        <f t="shared" ref="BK342:BY343" si="271">BK343</f>
        <v>0</v>
      </c>
      <c r="BL342" s="21">
        <f t="shared" si="271"/>
        <v>0</v>
      </c>
      <c r="BM342" s="21">
        <f t="shared" si="271"/>
        <v>0</v>
      </c>
      <c r="BN342" s="21">
        <f t="shared" si="271"/>
        <v>611995.35</v>
      </c>
      <c r="BO342" s="21">
        <f t="shared" si="271"/>
        <v>581395.35</v>
      </c>
      <c r="BP342" s="21">
        <f t="shared" si="271"/>
        <v>30600</v>
      </c>
      <c r="BQ342" s="21">
        <f t="shared" si="271"/>
        <v>0</v>
      </c>
      <c r="BR342" s="21">
        <f t="shared" si="271"/>
        <v>0</v>
      </c>
      <c r="BS342" s="21">
        <f t="shared" si="271"/>
        <v>0</v>
      </c>
      <c r="BT342" s="21">
        <f t="shared" si="271"/>
        <v>0</v>
      </c>
      <c r="BU342" s="21">
        <f t="shared" si="271"/>
        <v>0</v>
      </c>
      <c r="BV342" s="21">
        <f t="shared" si="271"/>
        <v>611995.35</v>
      </c>
      <c r="BW342" s="21">
        <f t="shared" si="271"/>
        <v>581395.35</v>
      </c>
      <c r="BX342" s="21">
        <f t="shared" si="271"/>
        <v>30600</v>
      </c>
      <c r="BY342" s="21">
        <f t="shared" si="271"/>
        <v>0</v>
      </c>
    </row>
    <row r="343" spans="1:77" ht="60" x14ac:dyDescent="0.25">
      <c r="A343" s="25" t="s">
        <v>109</v>
      </c>
      <c r="B343" s="9">
        <v>52</v>
      </c>
      <c r="C343" s="9">
        <v>0</v>
      </c>
      <c r="D343" s="13" t="s">
        <v>95</v>
      </c>
      <c r="E343" s="9">
        <v>852</v>
      </c>
      <c r="F343" s="13"/>
      <c r="G343" s="13"/>
      <c r="H343" s="13" t="s">
        <v>279</v>
      </c>
      <c r="I343" s="13" t="s">
        <v>110</v>
      </c>
      <c r="J343" s="18">
        <f t="shared" si="270"/>
        <v>398724.88</v>
      </c>
      <c r="K343" s="21">
        <f t="shared" si="270"/>
        <v>378787.88</v>
      </c>
      <c r="L343" s="21">
        <f t="shared" si="270"/>
        <v>19937</v>
      </c>
      <c r="M343" s="21">
        <f t="shared" si="270"/>
        <v>0</v>
      </c>
      <c r="N343" s="21">
        <f t="shared" si="270"/>
        <v>0</v>
      </c>
      <c r="O343" s="21">
        <f t="shared" si="270"/>
        <v>0</v>
      </c>
      <c r="P343" s="21">
        <f t="shared" si="270"/>
        <v>0</v>
      </c>
      <c r="Q343" s="21">
        <f t="shared" si="270"/>
        <v>0</v>
      </c>
      <c r="R343" s="21">
        <f t="shared" si="270"/>
        <v>398724.88</v>
      </c>
      <c r="S343" s="21">
        <f t="shared" si="270"/>
        <v>378787.88</v>
      </c>
      <c r="T343" s="21">
        <f t="shared" si="270"/>
        <v>19937</v>
      </c>
      <c r="U343" s="21">
        <f t="shared" si="270"/>
        <v>0</v>
      </c>
      <c r="V343" s="21">
        <f t="shared" si="270"/>
        <v>0</v>
      </c>
      <c r="W343" s="21">
        <f t="shared" si="270"/>
        <v>0</v>
      </c>
      <c r="X343" s="21">
        <f t="shared" si="270"/>
        <v>0</v>
      </c>
      <c r="Y343" s="21">
        <f t="shared" si="270"/>
        <v>0</v>
      </c>
      <c r="Z343" s="21">
        <f t="shared" si="270"/>
        <v>398724.88</v>
      </c>
      <c r="AA343" s="21">
        <f t="shared" si="270"/>
        <v>378787.88</v>
      </c>
      <c r="AB343" s="21">
        <f t="shared" si="270"/>
        <v>19937</v>
      </c>
      <c r="AC343" s="21">
        <f t="shared" si="270"/>
        <v>0</v>
      </c>
      <c r="AD343" s="21">
        <f t="shared" si="270"/>
        <v>0</v>
      </c>
      <c r="AE343" s="21">
        <f t="shared" si="270"/>
        <v>0</v>
      </c>
      <c r="AF343" s="21">
        <f t="shared" si="270"/>
        <v>0</v>
      </c>
      <c r="AG343" s="21">
        <f t="shared" si="270"/>
        <v>0</v>
      </c>
      <c r="AH343" s="21">
        <f t="shared" si="270"/>
        <v>398724.88</v>
      </c>
      <c r="AI343" s="21">
        <f t="shared" si="270"/>
        <v>378787.88</v>
      </c>
      <c r="AJ343" s="21">
        <f t="shared" si="270"/>
        <v>19937</v>
      </c>
      <c r="AK343" s="21">
        <f t="shared" si="270"/>
        <v>0</v>
      </c>
      <c r="AL343" s="18">
        <f t="shared" si="270"/>
        <v>611995.35</v>
      </c>
      <c r="AM343" s="18">
        <f t="shared" si="270"/>
        <v>581395.35</v>
      </c>
      <c r="AN343" s="18">
        <f t="shared" si="270"/>
        <v>30600</v>
      </c>
      <c r="AO343" s="18">
        <f t="shared" si="270"/>
        <v>0</v>
      </c>
      <c r="AP343" s="21">
        <f t="shared" si="270"/>
        <v>0</v>
      </c>
      <c r="AQ343" s="21">
        <f t="shared" si="270"/>
        <v>0</v>
      </c>
      <c r="AR343" s="21">
        <f t="shared" si="270"/>
        <v>0</v>
      </c>
      <c r="AS343" s="21">
        <f t="shared" si="270"/>
        <v>0</v>
      </c>
      <c r="AT343" s="21">
        <f t="shared" si="270"/>
        <v>611995.35</v>
      </c>
      <c r="AU343" s="21">
        <f t="shared" si="270"/>
        <v>581395.35</v>
      </c>
      <c r="AV343" s="21">
        <f t="shared" si="270"/>
        <v>30600</v>
      </c>
      <c r="AW343" s="21">
        <f t="shared" si="270"/>
        <v>0</v>
      </c>
      <c r="AX343" s="21">
        <f t="shared" si="270"/>
        <v>0</v>
      </c>
      <c r="AY343" s="21">
        <f t="shared" si="270"/>
        <v>0</v>
      </c>
      <c r="AZ343" s="21">
        <f t="shared" si="270"/>
        <v>0</v>
      </c>
      <c r="BA343" s="21">
        <f t="shared" si="270"/>
        <v>0</v>
      </c>
      <c r="BB343" s="21">
        <f t="shared" si="270"/>
        <v>611995.35</v>
      </c>
      <c r="BC343" s="21">
        <f t="shared" si="270"/>
        <v>581395.35</v>
      </c>
      <c r="BD343" s="21">
        <f t="shared" si="270"/>
        <v>30600</v>
      </c>
      <c r="BE343" s="21">
        <f t="shared" si="270"/>
        <v>0</v>
      </c>
      <c r="BF343" s="18">
        <f t="shared" si="270"/>
        <v>611995.35</v>
      </c>
      <c r="BG343" s="18">
        <f t="shared" si="270"/>
        <v>581395.35</v>
      </c>
      <c r="BH343" s="18">
        <f t="shared" si="270"/>
        <v>30600</v>
      </c>
      <c r="BI343" s="18">
        <f t="shared" si="270"/>
        <v>0</v>
      </c>
      <c r="BJ343" s="21">
        <f t="shared" si="270"/>
        <v>0</v>
      </c>
      <c r="BK343" s="21">
        <f t="shared" si="271"/>
        <v>0</v>
      </c>
      <c r="BL343" s="21">
        <f t="shared" si="271"/>
        <v>0</v>
      </c>
      <c r="BM343" s="21">
        <f t="shared" si="271"/>
        <v>0</v>
      </c>
      <c r="BN343" s="21">
        <f t="shared" si="271"/>
        <v>611995.35</v>
      </c>
      <c r="BO343" s="21">
        <f t="shared" si="271"/>
        <v>581395.35</v>
      </c>
      <c r="BP343" s="21">
        <f t="shared" si="271"/>
        <v>30600</v>
      </c>
      <c r="BQ343" s="21">
        <f t="shared" si="271"/>
        <v>0</v>
      </c>
      <c r="BR343" s="21">
        <f t="shared" si="271"/>
        <v>0</v>
      </c>
      <c r="BS343" s="21">
        <f t="shared" si="271"/>
        <v>0</v>
      </c>
      <c r="BT343" s="21">
        <f t="shared" si="271"/>
        <v>0</v>
      </c>
      <c r="BU343" s="21">
        <f t="shared" si="271"/>
        <v>0</v>
      </c>
      <c r="BV343" s="21">
        <f t="shared" si="271"/>
        <v>611995.35</v>
      </c>
      <c r="BW343" s="21">
        <f t="shared" si="271"/>
        <v>581395.35</v>
      </c>
      <c r="BX343" s="21">
        <f t="shared" si="271"/>
        <v>30600</v>
      </c>
      <c r="BY343" s="21">
        <f t="shared" si="271"/>
        <v>0</v>
      </c>
    </row>
    <row r="344" spans="1:77" ht="30" x14ac:dyDescent="0.25">
      <c r="A344" s="25" t="s">
        <v>165</v>
      </c>
      <c r="B344" s="9">
        <v>52</v>
      </c>
      <c r="C344" s="9">
        <v>0</v>
      </c>
      <c r="D344" s="13" t="s">
        <v>95</v>
      </c>
      <c r="E344" s="9">
        <v>852</v>
      </c>
      <c r="F344" s="13"/>
      <c r="G344" s="13"/>
      <c r="H344" s="13" t="s">
        <v>279</v>
      </c>
      <c r="I344" s="13" t="s">
        <v>112</v>
      </c>
      <c r="J344" s="18">
        <f>'[1]3.ВС'!J309</f>
        <v>398724.88</v>
      </c>
      <c r="K344" s="21">
        <f>'[1]3.ВС'!K309</f>
        <v>378787.88</v>
      </c>
      <c r="L344" s="21">
        <f>'[1]3.ВС'!L309</f>
        <v>19937</v>
      </c>
      <c r="M344" s="21">
        <f>'[1]3.ВС'!M309</f>
        <v>0</v>
      </c>
      <c r="N344" s="21">
        <f>'[1]3.ВС'!N309</f>
        <v>0</v>
      </c>
      <c r="O344" s="21">
        <f>'[1]3.ВС'!O309</f>
        <v>0</v>
      </c>
      <c r="P344" s="21">
        <f>'[1]3.ВС'!P309</f>
        <v>0</v>
      </c>
      <c r="Q344" s="21">
        <f>'[1]3.ВС'!Q309</f>
        <v>0</v>
      </c>
      <c r="R344" s="21">
        <f>'[1]3.ВС'!R309</f>
        <v>398724.88</v>
      </c>
      <c r="S344" s="21">
        <f>'[1]3.ВС'!S309</f>
        <v>378787.88</v>
      </c>
      <c r="T344" s="21">
        <f>'[1]3.ВС'!T309</f>
        <v>19937</v>
      </c>
      <c r="U344" s="21">
        <f>'[1]3.ВС'!U309</f>
        <v>0</v>
      </c>
      <c r="V344" s="21">
        <f>'[1]3.ВС'!V309</f>
        <v>0</v>
      </c>
      <c r="W344" s="21">
        <f>'[1]3.ВС'!W309</f>
        <v>0</v>
      </c>
      <c r="X344" s="21">
        <f>'[1]3.ВС'!X309</f>
        <v>0</v>
      </c>
      <c r="Y344" s="21">
        <f>'[1]3.ВС'!Y309</f>
        <v>0</v>
      </c>
      <c r="Z344" s="21">
        <f>'[1]3.ВС'!Z309</f>
        <v>398724.88</v>
      </c>
      <c r="AA344" s="21">
        <f>'[1]3.ВС'!AA309</f>
        <v>378787.88</v>
      </c>
      <c r="AB344" s="21">
        <f>'[1]3.ВС'!AB309</f>
        <v>19937</v>
      </c>
      <c r="AC344" s="21">
        <f>'[1]3.ВС'!AC309</f>
        <v>0</v>
      </c>
      <c r="AD344" s="21">
        <f>'[1]3.ВС'!AD309</f>
        <v>0</v>
      </c>
      <c r="AE344" s="21">
        <f>'[1]3.ВС'!AE309</f>
        <v>0</v>
      </c>
      <c r="AF344" s="21">
        <f>'[1]3.ВС'!AF309</f>
        <v>0</v>
      </c>
      <c r="AG344" s="21">
        <f>'[1]3.ВС'!AG309</f>
        <v>0</v>
      </c>
      <c r="AH344" s="21">
        <f>'[1]3.ВС'!AH309</f>
        <v>398724.88</v>
      </c>
      <c r="AI344" s="21">
        <f>'[1]3.ВС'!AI309</f>
        <v>378787.88</v>
      </c>
      <c r="AJ344" s="21">
        <f>'[1]3.ВС'!AJ309</f>
        <v>19937</v>
      </c>
      <c r="AK344" s="21">
        <f>'[1]3.ВС'!AK309</f>
        <v>0</v>
      </c>
      <c r="AL344" s="18">
        <f>'[1]3.ВС'!AL309</f>
        <v>611995.35</v>
      </c>
      <c r="AM344" s="18">
        <f>'[1]3.ВС'!AM309</f>
        <v>581395.35</v>
      </c>
      <c r="AN344" s="18">
        <f>'[1]3.ВС'!AN309</f>
        <v>30600</v>
      </c>
      <c r="AO344" s="18">
        <f>'[1]3.ВС'!AO309</f>
        <v>0</v>
      </c>
      <c r="AP344" s="21">
        <f>'[1]3.ВС'!AP309</f>
        <v>0</v>
      </c>
      <c r="AQ344" s="21">
        <f>'[1]3.ВС'!AQ309</f>
        <v>0</v>
      </c>
      <c r="AR344" s="21">
        <f>'[1]3.ВС'!AR309</f>
        <v>0</v>
      </c>
      <c r="AS344" s="21">
        <f>'[1]3.ВС'!AS309</f>
        <v>0</v>
      </c>
      <c r="AT344" s="21">
        <f>'[1]3.ВС'!AT309</f>
        <v>611995.35</v>
      </c>
      <c r="AU344" s="21">
        <f>'[1]3.ВС'!AU309</f>
        <v>581395.35</v>
      </c>
      <c r="AV344" s="21">
        <f>'[1]3.ВС'!AV309</f>
        <v>30600</v>
      </c>
      <c r="AW344" s="21">
        <f>'[1]3.ВС'!AW309</f>
        <v>0</v>
      </c>
      <c r="AX344" s="21">
        <f>'[1]3.ВС'!AX309</f>
        <v>0</v>
      </c>
      <c r="AY344" s="21">
        <f>'[1]3.ВС'!AY309</f>
        <v>0</v>
      </c>
      <c r="AZ344" s="21">
        <f>'[1]3.ВС'!AZ309</f>
        <v>0</v>
      </c>
      <c r="BA344" s="21">
        <f>'[1]3.ВС'!BA309</f>
        <v>0</v>
      </c>
      <c r="BB344" s="21">
        <f>'[1]3.ВС'!BB309</f>
        <v>611995.35</v>
      </c>
      <c r="BC344" s="21">
        <f>'[1]3.ВС'!BC309</f>
        <v>581395.35</v>
      </c>
      <c r="BD344" s="21">
        <f>'[1]3.ВС'!BD309</f>
        <v>30600</v>
      </c>
      <c r="BE344" s="21">
        <f>'[1]3.ВС'!BE309</f>
        <v>0</v>
      </c>
      <c r="BF344" s="18">
        <f>'[1]3.ВС'!BF309</f>
        <v>611995.35</v>
      </c>
      <c r="BG344" s="18">
        <f>'[1]3.ВС'!BG309</f>
        <v>581395.35</v>
      </c>
      <c r="BH344" s="18">
        <f>'[1]3.ВС'!BH309</f>
        <v>30600</v>
      </c>
      <c r="BI344" s="18">
        <f>'[1]3.ВС'!BI309</f>
        <v>0</v>
      </c>
      <c r="BJ344" s="21">
        <f>'[1]3.ВС'!BJ309</f>
        <v>0</v>
      </c>
      <c r="BK344" s="21">
        <f>'[1]3.ВС'!BK309</f>
        <v>0</v>
      </c>
      <c r="BL344" s="21">
        <f>'[1]3.ВС'!BL309</f>
        <v>0</v>
      </c>
      <c r="BM344" s="21">
        <f>'[1]3.ВС'!BM309</f>
        <v>0</v>
      </c>
      <c r="BN344" s="21">
        <f>'[1]3.ВС'!BN309</f>
        <v>611995.35</v>
      </c>
      <c r="BO344" s="21">
        <f>'[1]3.ВС'!BO309</f>
        <v>581395.35</v>
      </c>
      <c r="BP344" s="21">
        <f>'[1]3.ВС'!BP309</f>
        <v>30600</v>
      </c>
      <c r="BQ344" s="21">
        <f>'[1]3.ВС'!BQ309</f>
        <v>0</v>
      </c>
      <c r="BR344" s="21">
        <f>'[1]3.ВС'!BR309</f>
        <v>0</v>
      </c>
      <c r="BS344" s="21">
        <f>'[1]3.ВС'!BS309</f>
        <v>0</v>
      </c>
      <c r="BT344" s="21">
        <f>'[1]3.ВС'!BT309</f>
        <v>0</v>
      </c>
      <c r="BU344" s="21">
        <f>'[1]3.ВС'!BU309</f>
        <v>0</v>
      </c>
      <c r="BV344" s="21">
        <f>'[1]3.ВС'!BV309</f>
        <v>611995.35</v>
      </c>
      <c r="BW344" s="21">
        <f>'[1]3.ВС'!BW309</f>
        <v>581395.35</v>
      </c>
      <c r="BX344" s="21">
        <f>'[1]3.ВС'!BX309</f>
        <v>30600</v>
      </c>
      <c r="BY344" s="21">
        <f>'[1]3.ВС'!BY309</f>
        <v>0</v>
      </c>
    </row>
    <row r="345" spans="1:77" ht="75" x14ac:dyDescent="0.25">
      <c r="A345" s="12" t="s">
        <v>280</v>
      </c>
      <c r="B345" s="9">
        <v>52</v>
      </c>
      <c r="C345" s="9">
        <v>0</v>
      </c>
      <c r="D345" s="10" t="s">
        <v>95</v>
      </c>
      <c r="E345" s="9">
        <v>852</v>
      </c>
      <c r="F345" s="13"/>
      <c r="G345" s="13"/>
      <c r="H345" s="13" t="s">
        <v>281</v>
      </c>
      <c r="I345" s="13"/>
      <c r="J345" s="18">
        <f t="shared" ref="J345:BJ346" si="272">J346</f>
        <v>0</v>
      </c>
      <c r="K345" s="21">
        <f t="shared" si="272"/>
        <v>0</v>
      </c>
      <c r="L345" s="21">
        <f t="shared" si="272"/>
        <v>0</v>
      </c>
      <c r="M345" s="21">
        <f t="shared" si="272"/>
        <v>0</v>
      </c>
      <c r="N345" s="21">
        <f t="shared" si="272"/>
        <v>0</v>
      </c>
      <c r="O345" s="21">
        <f t="shared" si="272"/>
        <v>0</v>
      </c>
      <c r="P345" s="21">
        <f t="shared" si="272"/>
        <v>0</v>
      </c>
      <c r="Q345" s="21">
        <f t="shared" si="272"/>
        <v>0</v>
      </c>
      <c r="R345" s="21">
        <f t="shared" si="272"/>
        <v>0</v>
      </c>
      <c r="S345" s="21">
        <f t="shared" si="272"/>
        <v>0</v>
      </c>
      <c r="T345" s="21">
        <f t="shared" si="272"/>
        <v>0</v>
      </c>
      <c r="U345" s="21">
        <f t="shared" si="272"/>
        <v>0</v>
      </c>
      <c r="V345" s="21">
        <f t="shared" si="272"/>
        <v>129757.89</v>
      </c>
      <c r="W345" s="21">
        <f t="shared" si="272"/>
        <v>123270</v>
      </c>
      <c r="X345" s="21">
        <f t="shared" si="272"/>
        <v>6487.89</v>
      </c>
      <c r="Y345" s="21">
        <f t="shared" si="272"/>
        <v>0</v>
      </c>
      <c r="Z345" s="21">
        <f t="shared" si="272"/>
        <v>129757.89</v>
      </c>
      <c r="AA345" s="21">
        <f t="shared" si="272"/>
        <v>123270</v>
      </c>
      <c r="AB345" s="21">
        <f t="shared" si="272"/>
        <v>6487.89</v>
      </c>
      <c r="AC345" s="21">
        <f t="shared" si="272"/>
        <v>0</v>
      </c>
      <c r="AD345" s="21">
        <f t="shared" si="272"/>
        <v>0</v>
      </c>
      <c r="AE345" s="21">
        <f t="shared" si="272"/>
        <v>0</v>
      </c>
      <c r="AF345" s="21">
        <f t="shared" si="272"/>
        <v>0</v>
      </c>
      <c r="AG345" s="21">
        <f t="shared" si="272"/>
        <v>0</v>
      </c>
      <c r="AH345" s="21">
        <f t="shared" si="272"/>
        <v>129757.89</v>
      </c>
      <c r="AI345" s="21">
        <f t="shared" si="272"/>
        <v>123270</v>
      </c>
      <c r="AJ345" s="21">
        <f t="shared" si="272"/>
        <v>6487.89</v>
      </c>
      <c r="AK345" s="21">
        <f t="shared" si="272"/>
        <v>0</v>
      </c>
      <c r="AL345" s="18">
        <f t="shared" si="272"/>
        <v>0</v>
      </c>
      <c r="AM345" s="18">
        <f t="shared" si="272"/>
        <v>0</v>
      </c>
      <c r="AN345" s="18">
        <f t="shared" si="272"/>
        <v>0</v>
      </c>
      <c r="AO345" s="18">
        <f t="shared" si="272"/>
        <v>0</v>
      </c>
      <c r="AP345" s="21">
        <f t="shared" si="272"/>
        <v>0</v>
      </c>
      <c r="AQ345" s="21">
        <f t="shared" si="272"/>
        <v>0</v>
      </c>
      <c r="AR345" s="21">
        <f t="shared" si="272"/>
        <v>0</v>
      </c>
      <c r="AS345" s="21">
        <f t="shared" si="272"/>
        <v>0</v>
      </c>
      <c r="AT345" s="21">
        <f t="shared" si="272"/>
        <v>0</v>
      </c>
      <c r="AU345" s="21">
        <f t="shared" si="272"/>
        <v>0</v>
      </c>
      <c r="AV345" s="21">
        <f t="shared" si="272"/>
        <v>0</v>
      </c>
      <c r="AW345" s="21">
        <f t="shared" si="272"/>
        <v>0</v>
      </c>
      <c r="AX345" s="21">
        <f t="shared" si="272"/>
        <v>0</v>
      </c>
      <c r="AY345" s="21">
        <f t="shared" si="272"/>
        <v>0</v>
      </c>
      <c r="AZ345" s="21">
        <f t="shared" si="272"/>
        <v>0</v>
      </c>
      <c r="BA345" s="21">
        <f t="shared" si="272"/>
        <v>0</v>
      </c>
      <c r="BB345" s="21">
        <f t="shared" si="272"/>
        <v>0</v>
      </c>
      <c r="BC345" s="21">
        <f t="shared" si="272"/>
        <v>0</v>
      </c>
      <c r="BD345" s="21">
        <f t="shared" si="272"/>
        <v>0</v>
      </c>
      <c r="BE345" s="21">
        <f t="shared" si="272"/>
        <v>0</v>
      </c>
      <c r="BF345" s="18">
        <f t="shared" si="272"/>
        <v>0</v>
      </c>
      <c r="BG345" s="18">
        <f t="shared" si="272"/>
        <v>0</v>
      </c>
      <c r="BH345" s="18">
        <f t="shared" si="272"/>
        <v>0</v>
      </c>
      <c r="BI345" s="18">
        <f t="shared" si="272"/>
        <v>0</v>
      </c>
      <c r="BJ345" s="21">
        <f t="shared" si="272"/>
        <v>0</v>
      </c>
      <c r="BK345" s="21">
        <f t="shared" ref="BK345:BY346" si="273">BK346</f>
        <v>0</v>
      </c>
      <c r="BL345" s="21">
        <f t="shared" si="273"/>
        <v>0</v>
      </c>
      <c r="BM345" s="21">
        <f t="shared" si="273"/>
        <v>0</v>
      </c>
      <c r="BN345" s="21">
        <f t="shared" si="273"/>
        <v>0</v>
      </c>
      <c r="BO345" s="21">
        <f t="shared" si="273"/>
        <v>0</v>
      </c>
      <c r="BP345" s="21">
        <f t="shared" si="273"/>
        <v>0</v>
      </c>
      <c r="BQ345" s="21">
        <f t="shared" si="273"/>
        <v>0</v>
      </c>
      <c r="BR345" s="21">
        <f t="shared" si="273"/>
        <v>0</v>
      </c>
      <c r="BS345" s="21">
        <f t="shared" si="273"/>
        <v>0</v>
      </c>
      <c r="BT345" s="21">
        <f t="shared" si="273"/>
        <v>0</v>
      </c>
      <c r="BU345" s="21">
        <f t="shared" si="273"/>
        <v>0</v>
      </c>
      <c r="BV345" s="21">
        <f t="shared" si="273"/>
        <v>0</v>
      </c>
      <c r="BW345" s="21">
        <f t="shared" si="273"/>
        <v>0</v>
      </c>
      <c r="BX345" s="21">
        <f t="shared" si="273"/>
        <v>0</v>
      </c>
      <c r="BY345" s="21">
        <f t="shared" si="273"/>
        <v>0</v>
      </c>
    </row>
    <row r="346" spans="1:77" ht="60" x14ac:dyDescent="0.25">
      <c r="A346" s="12" t="s">
        <v>109</v>
      </c>
      <c r="B346" s="9">
        <v>52</v>
      </c>
      <c r="C346" s="9">
        <v>0</v>
      </c>
      <c r="D346" s="13" t="s">
        <v>95</v>
      </c>
      <c r="E346" s="9">
        <v>852</v>
      </c>
      <c r="F346" s="13"/>
      <c r="G346" s="13"/>
      <c r="H346" s="13" t="s">
        <v>281</v>
      </c>
      <c r="I346" s="13" t="s">
        <v>110</v>
      </c>
      <c r="J346" s="18">
        <f t="shared" si="272"/>
        <v>0</v>
      </c>
      <c r="K346" s="21">
        <f t="shared" si="272"/>
        <v>0</v>
      </c>
      <c r="L346" s="21">
        <f t="shared" si="272"/>
        <v>0</v>
      </c>
      <c r="M346" s="21">
        <f t="shared" si="272"/>
        <v>0</v>
      </c>
      <c r="N346" s="21">
        <f t="shared" si="272"/>
        <v>0</v>
      </c>
      <c r="O346" s="21">
        <f t="shared" si="272"/>
        <v>0</v>
      </c>
      <c r="P346" s="21">
        <f t="shared" si="272"/>
        <v>0</v>
      </c>
      <c r="Q346" s="21">
        <f t="shared" si="272"/>
        <v>0</v>
      </c>
      <c r="R346" s="21">
        <f t="shared" si="272"/>
        <v>0</v>
      </c>
      <c r="S346" s="21">
        <f t="shared" si="272"/>
        <v>0</v>
      </c>
      <c r="T346" s="21">
        <f t="shared" si="272"/>
        <v>0</v>
      </c>
      <c r="U346" s="21">
        <f t="shared" si="272"/>
        <v>0</v>
      </c>
      <c r="V346" s="21">
        <f t="shared" si="272"/>
        <v>129757.89</v>
      </c>
      <c r="W346" s="21">
        <f t="shared" si="272"/>
        <v>123270</v>
      </c>
      <c r="X346" s="21">
        <f t="shared" si="272"/>
        <v>6487.89</v>
      </c>
      <c r="Y346" s="21">
        <f t="shared" si="272"/>
        <v>0</v>
      </c>
      <c r="Z346" s="21">
        <f t="shared" si="272"/>
        <v>129757.89</v>
      </c>
      <c r="AA346" s="21">
        <f t="shared" si="272"/>
        <v>123270</v>
      </c>
      <c r="AB346" s="21">
        <f t="shared" si="272"/>
        <v>6487.89</v>
      </c>
      <c r="AC346" s="21">
        <f t="shared" si="272"/>
        <v>0</v>
      </c>
      <c r="AD346" s="21">
        <f t="shared" si="272"/>
        <v>0</v>
      </c>
      <c r="AE346" s="21">
        <f t="shared" si="272"/>
        <v>0</v>
      </c>
      <c r="AF346" s="21">
        <f t="shared" si="272"/>
        <v>0</v>
      </c>
      <c r="AG346" s="21">
        <f t="shared" si="272"/>
        <v>0</v>
      </c>
      <c r="AH346" s="21">
        <f t="shared" si="272"/>
        <v>129757.89</v>
      </c>
      <c r="AI346" s="21">
        <f t="shared" si="272"/>
        <v>123270</v>
      </c>
      <c r="AJ346" s="21">
        <f t="shared" si="272"/>
        <v>6487.89</v>
      </c>
      <c r="AK346" s="21">
        <f t="shared" si="272"/>
        <v>0</v>
      </c>
      <c r="AL346" s="18">
        <f t="shared" si="272"/>
        <v>0</v>
      </c>
      <c r="AM346" s="18">
        <f t="shared" si="272"/>
        <v>0</v>
      </c>
      <c r="AN346" s="18">
        <f t="shared" si="272"/>
        <v>0</v>
      </c>
      <c r="AO346" s="18">
        <f t="shared" si="272"/>
        <v>0</v>
      </c>
      <c r="AP346" s="21">
        <f t="shared" si="272"/>
        <v>0</v>
      </c>
      <c r="AQ346" s="21">
        <f t="shared" si="272"/>
        <v>0</v>
      </c>
      <c r="AR346" s="21">
        <f t="shared" si="272"/>
        <v>0</v>
      </c>
      <c r="AS346" s="21">
        <f t="shared" si="272"/>
        <v>0</v>
      </c>
      <c r="AT346" s="21">
        <f t="shared" si="272"/>
        <v>0</v>
      </c>
      <c r="AU346" s="21">
        <f t="shared" si="272"/>
        <v>0</v>
      </c>
      <c r="AV346" s="21">
        <f t="shared" si="272"/>
        <v>0</v>
      </c>
      <c r="AW346" s="21">
        <f t="shared" si="272"/>
        <v>0</v>
      </c>
      <c r="AX346" s="21">
        <f t="shared" si="272"/>
        <v>0</v>
      </c>
      <c r="AY346" s="21">
        <f t="shared" si="272"/>
        <v>0</v>
      </c>
      <c r="AZ346" s="21">
        <f t="shared" si="272"/>
        <v>0</v>
      </c>
      <c r="BA346" s="21">
        <f t="shared" si="272"/>
        <v>0</v>
      </c>
      <c r="BB346" s="21">
        <f t="shared" si="272"/>
        <v>0</v>
      </c>
      <c r="BC346" s="21">
        <f t="shared" si="272"/>
        <v>0</v>
      </c>
      <c r="BD346" s="21">
        <f t="shared" si="272"/>
        <v>0</v>
      </c>
      <c r="BE346" s="21">
        <f t="shared" si="272"/>
        <v>0</v>
      </c>
      <c r="BF346" s="18">
        <f t="shared" si="272"/>
        <v>0</v>
      </c>
      <c r="BG346" s="18">
        <f t="shared" si="272"/>
        <v>0</v>
      </c>
      <c r="BH346" s="18">
        <f t="shared" si="272"/>
        <v>0</v>
      </c>
      <c r="BI346" s="18">
        <f t="shared" si="272"/>
        <v>0</v>
      </c>
      <c r="BJ346" s="21">
        <f t="shared" si="272"/>
        <v>0</v>
      </c>
      <c r="BK346" s="21">
        <f t="shared" si="273"/>
        <v>0</v>
      </c>
      <c r="BL346" s="21">
        <f t="shared" si="273"/>
        <v>0</v>
      </c>
      <c r="BM346" s="21">
        <f t="shared" si="273"/>
        <v>0</v>
      </c>
      <c r="BN346" s="21">
        <f t="shared" si="273"/>
        <v>0</v>
      </c>
      <c r="BO346" s="21">
        <f t="shared" si="273"/>
        <v>0</v>
      </c>
      <c r="BP346" s="21">
        <f t="shared" si="273"/>
        <v>0</v>
      </c>
      <c r="BQ346" s="21">
        <f t="shared" si="273"/>
        <v>0</v>
      </c>
      <c r="BR346" s="21">
        <f t="shared" si="273"/>
        <v>0</v>
      </c>
      <c r="BS346" s="21">
        <f t="shared" si="273"/>
        <v>0</v>
      </c>
      <c r="BT346" s="21">
        <f t="shared" si="273"/>
        <v>0</v>
      </c>
      <c r="BU346" s="21">
        <f t="shared" si="273"/>
        <v>0</v>
      </c>
      <c r="BV346" s="21">
        <f t="shared" si="273"/>
        <v>0</v>
      </c>
      <c r="BW346" s="21">
        <f t="shared" si="273"/>
        <v>0</v>
      </c>
      <c r="BX346" s="21">
        <f t="shared" si="273"/>
        <v>0</v>
      </c>
      <c r="BY346" s="21">
        <f t="shared" si="273"/>
        <v>0</v>
      </c>
    </row>
    <row r="347" spans="1:77" ht="30" x14ac:dyDescent="0.25">
      <c r="A347" s="12" t="s">
        <v>165</v>
      </c>
      <c r="B347" s="9">
        <v>52</v>
      </c>
      <c r="C347" s="9">
        <v>0</v>
      </c>
      <c r="D347" s="13" t="s">
        <v>95</v>
      </c>
      <c r="E347" s="9">
        <v>852</v>
      </c>
      <c r="F347" s="13"/>
      <c r="G347" s="13"/>
      <c r="H347" s="13" t="s">
        <v>281</v>
      </c>
      <c r="I347" s="13" t="s">
        <v>112</v>
      </c>
      <c r="J347" s="18">
        <f>'[1]3.ВС'!J331+'[1]3.ВС'!J392</f>
        <v>0</v>
      </c>
      <c r="K347" s="18">
        <f>'[1]3.ВС'!K331+'[1]3.ВС'!K392</f>
        <v>0</v>
      </c>
      <c r="L347" s="18">
        <f>'[1]3.ВС'!L331+'[1]3.ВС'!L392</f>
        <v>0</v>
      </c>
      <c r="M347" s="18">
        <f>'[1]3.ВС'!M331+'[1]3.ВС'!M392</f>
        <v>0</v>
      </c>
      <c r="N347" s="18">
        <f>'[1]3.ВС'!N331+'[1]3.ВС'!N392</f>
        <v>0</v>
      </c>
      <c r="O347" s="18">
        <f>'[1]3.ВС'!O331+'[1]3.ВС'!O392</f>
        <v>0</v>
      </c>
      <c r="P347" s="18">
        <f>'[1]3.ВС'!P331+'[1]3.ВС'!P392</f>
        <v>0</v>
      </c>
      <c r="Q347" s="18">
        <f>'[1]3.ВС'!Q331+'[1]3.ВС'!Q392</f>
        <v>0</v>
      </c>
      <c r="R347" s="18">
        <f>'[1]3.ВС'!R331+'[1]3.ВС'!R392</f>
        <v>0</v>
      </c>
      <c r="S347" s="18">
        <f>'[1]3.ВС'!S331+'[1]3.ВС'!S392</f>
        <v>0</v>
      </c>
      <c r="T347" s="18">
        <f>'[1]3.ВС'!T331+'[1]3.ВС'!T392</f>
        <v>0</v>
      </c>
      <c r="U347" s="18">
        <f>'[1]3.ВС'!U331+'[1]3.ВС'!U392</f>
        <v>0</v>
      </c>
      <c r="V347" s="18">
        <f>'[1]3.ВС'!V331+'[1]3.ВС'!V392</f>
        <v>129757.89</v>
      </c>
      <c r="W347" s="18">
        <f>'[1]3.ВС'!W331+'[1]3.ВС'!W392</f>
        <v>123270</v>
      </c>
      <c r="X347" s="18">
        <f>'[1]3.ВС'!X331+'[1]3.ВС'!X392</f>
        <v>6487.89</v>
      </c>
      <c r="Y347" s="18">
        <f>'[1]3.ВС'!Y331+'[1]3.ВС'!Y392</f>
        <v>0</v>
      </c>
      <c r="Z347" s="18">
        <f>'[1]3.ВС'!Z331+'[1]3.ВС'!Z392</f>
        <v>129757.89</v>
      </c>
      <c r="AA347" s="18">
        <f>'[1]3.ВС'!AA331+'[1]3.ВС'!AA392</f>
        <v>123270</v>
      </c>
      <c r="AB347" s="18">
        <f>'[1]3.ВС'!AB331+'[1]3.ВС'!AB392</f>
        <v>6487.89</v>
      </c>
      <c r="AC347" s="18">
        <f>'[1]3.ВС'!AC331+'[1]3.ВС'!AC392</f>
        <v>0</v>
      </c>
      <c r="AD347" s="18">
        <f>'[1]3.ВС'!AD331+'[1]3.ВС'!AD392</f>
        <v>0</v>
      </c>
      <c r="AE347" s="18">
        <f>'[1]3.ВС'!AE331+'[1]3.ВС'!AE392</f>
        <v>0</v>
      </c>
      <c r="AF347" s="18">
        <f>'[1]3.ВС'!AF331+'[1]3.ВС'!AF392</f>
        <v>0</v>
      </c>
      <c r="AG347" s="18">
        <f>'[1]3.ВС'!AG331+'[1]3.ВС'!AG392</f>
        <v>0</v>
      </c>
      <c r="AH347" s="18">
        <f>'[1]3.ВС'!AH331+'[1]3.ВС'!AH392</f>
        <v>129757.89</v>
      </c>
      <c r="AI347" s="18">
        <f>'[1]3.ВС'!AI331+'[1]3.ВС'!AI392</f>
        <v>123270</v>
      </c>
      <c r="AJ347" s="18">
        <f>'[1]3.ВС'!AJ331+'[1]3.ВС'!AJ392</f>
        <v>6487.89</v>
      </c>
      <c r="AK347" s="18">
        <f>'[1]3.ВС'!AK331+'[1]3.ВС'!AK392</f>
        <v>0</v>
      </c>
      <c r="AL347" s="18">
        <f>'[1]3.ВС'!AL331+'[1]3.ВС'!AL392</f>
        <v>0</v>
      </c>
      <c r="AM347" s="18">
        <f>'[1]3.ВС'!AM331+'[1]3.ВС'!AM392</f>
        <v>0</v>
      </c>
      <c r="AN347" s="18">
        <f>'[1]3.ВС'!AN331+'[1]3.ВС'!AN392</f>
        <v>0</v>
      </c>
      <c r="AO347" s="18">
        <f>'[1]3.ВС'!AO331+'[1]3.ВС'!AO392</f>
        <v>0</v>
      </c>
      <c r="AP347" s="18">
        <f>'[1]3.ВС'!AP331+'[1]3.ВС'!AP392</f>
        <v>0</v>
      </c>
      <c r="AQ347" s="18">
        <f>'[1]3.ВС'!AQ331+'[1]3.ВС'!AQ392</f>
        <v>0</v>
      </c>
      <c r="AR347" s="18">
        <f>'[1]3.ВС'!AR331+'[1]3.ВС'!AR392</f>
        <v>0</v>
      </c>
      <c r="AS347" s="18">
        <f>'[1]3.ВС'!AS331+'[1]3.ВС'!AS392</f>
        <v>0</v>
      </c>
      <c r="AT347" s="18">
        <f>'[1]3.ВС'!AT331+'[1]3.ВС'!AT392</f>
        <v>0</v>
      </c>
      <c r="AU347" s="18">
        <f>'[1]3.ВС'!AU331+'[1]3.ВС'!AU392</f>
        <v>0</v>
      </c>
      <c r="AV347" s="18">
        <f>'[1]3.ВС'!AV331+'[1]3.ВС'!AV392</f>
        <v>0</v>
      </c>
      <c r="AW347" s="18">
        <f>'[1]3.ВС'!AW331+'[1]3.ВС'!AW392</f>
        <v>0</v>
      </c>
      <c r="AX347" s="18">
        <f>'[1]3.ВС'!AX331+'[1]3.ВС'!AX392</f>
        <v>0</v>
      </c>
      <c r="AY347" s="18">
        <f>'[1]3.ВС'!AY331+'[1]3.ВС'!AY392</f>
        <v>0</v>
      </c>
      <c r="AZ347" s="18">
        <f>'[1]3.ВС'!AZ331+'[1]3.ВС'!AZ392</f>
        <v>0</v>
      </c>
      <c r="BA347" s="18">
        <f>'[1]3.ВС'!BA331+'[1]3.ВС'!BA392</f>
        <v>0</v>
      </c>
      <c r="BB347" s="18">
        <f>'[1]3.ВС'!BB331+'[1]3.ВС'!BB392</f>
        <v>0</v>
      </c>
      <c r="BC347" s="18">
        <f>'[1]3.ВС'!BC331+'[1]3.ВС'!BC392</f>
        <v>0</v>
      </c>
      <c r="BD347" s="18">
        <f>'[1]3.ВС'!BD331+'[1]3.ВС'!BD392</f>
        <v>0</v>
      </c>
      <c r="BE347" s="18">
        <f>'[1]3.ВС'!BE331+'[1]3.ВС'!BE392</f>
        <v>0</v>
      </c>
      <c r="BF347" s="18">
        <f>'[1]3.ВС'!BF331+'[1]3.ВС'!BF392</f>
        <v>0</v>
      </c>
      <c r="BG347" s="18">
        <f>'[1]3.ВС'!BG331+'[1]3.ВС'!BG392</f>
        <v>0</v>
      </c>
      <c r="BH347" s="18">
        <f>'[1]3.ВС'!BH331+'[1]3.ВС'!BH392</f>
        <v>0</v>
      </c>
      <c r="BI347" s="18">
        <f>'[1]3.ВС'!BI331+'[1]3.ВС'!BI392</f>
        <v>0</v>
      </c>
      <c r="BJ347" s="18">
        <f>'[1]3.ВС'!BJ331+'[1]3.ВС'!BJ392</f>
        <v>0</v>
      </c>
      <c r="BK347" s="18">
        <f>'[1]3.ВС'!BK331+'[1]3.ВС'!BK392</f>
        <v>0</v>
      </c>
      <c r="BL347" s="18">
        <f>'[1]3.ВС'!BL331+'[1]3.ВС'!BL392</f>
        <v>0</v>
      </c>
      <c r="BM347" s="18">
        <f>'[1]3.ВС'!BM331+'[1]3.ВС'!BM392</f>
        <v>0</v>
      </c>
      <c r="BN347" s="18">
        <f>'[1]3.ВС'!BN331+'[1]3.ВС'!BN392</f>
        <v>0</v>
      </c>
      <c r="BO347" s="18">
        <f>'[1]3.ВС'!BO331+'[1]3.ВС'!BO392</f>
        <v>0</v>
      </c>
      <c r="BP347" s="18">
        <f>'[1]3.ВС'!BP331+'[1]3.ВС'!BP392</f>
        <v>0</v>
      </c>
      <c r="BQ347" s="18">
        <f>'[1]3.ВС'!BQ331+'[1]3.ВС'!BQ392</f>
        <v>0</v>
      </c>
      <c r="BR347" s="18">
        <f>'[1]3.ВС'!BR331+'[1]3.ВС'!BR392</f>
        <v>0</v>
      </c>
      <c r="BS347" s="18">
        <f>'[1]3.ВС'!BS331+'[1]3.ВС'!BS392</f>
        <v>0</v>
      </c>
      <c r="BT347" s="18">
        <f>'[1]3.ВС'!BT331+'[1]3.ВС'!BT392</f>
        <v>0</v>
      </c>
      <c r="BU347" s="18">
        <f>'[1]3.ВС'!BU331+'[1]3.ВС'!BU392</f>
        <v>0</v>
      </c>
      <c r="BV347" s="18">
        <f>'[1]3.ВС'!BV331+'[1]3.ВС'!BV392</f>
        <v>0</v>
      </c>
      <c r="BW347" s="18">
        <f>'[1]3.ВС'!BW331+'[1]3.ВС'!BW392</f>
        <v>0</v>
      </c>
      <c r="BX347" s="18">
        <f>'[1]3.ВС'!BX331+'[1]3.ВС'!BX392</f>
        <v>0</v>
      </c>
      <c r="BY347" s="18">
        <f>'[1]3.ВС'!BY331+'[1]3.ВС'!BY392</f>
        <v>0</v>
      </c>
    </row>
    <row r="348" spans="1:77" ht="30" x14ac:dyDescent="0.25">
      <c r="A348" s="16" t="s">
        <v>170</v>
      </c>
      <c r="B348" s="9">
        <v>52</v>
      </c>
      <c r="C348" s="9">
        <v>0</v>
      </c>
      <c r="D348" s="13" t="s">
        <v>106</v>
      </c>
      <c r="E348" s="9"/>
      <c r="F348" s="13"/>
      <c r="G348" s="13"/>
      <c r="H348" s="13"/>
      <c r="I348" s="13"/>
      <c r="J348" s="18">
        <f t="shared" ref="J348:BJ349" si="274">J349</f>
        <v>3820800</v>
      </c>
      <c r="K348" s="21">
        <f t="shared" si="274"/>
        <v>3820800</v>
      </c>
      <c r="L348" s="21">
        <f t="shared" si="274"/>
        <v>0</v>
      </c>
      <c r="M348" s="21">
        <f t="shared" si="274"/>
        <v>0</v>
      </c>
      <c r="N348" s="21">
        <f t="shared" si="274"/>
        <v>0</v>
      </c>
      <c r="O348" s="21">
        <f t="shared" si="274"/>
        <v>0</v>
      </c>
      <c r="P348" s="21">
        <f t="shared" si="274"/>
        <v>0</v>
      </c>
      <c r="Q348" s="21">
        <f t="shared" si="274"/>
        <v>0</v>
      </c>
      <c r="R348" s="21">
        <f t="shared" si="274"/>
        <v>3820800</v>
      </c>
      <c r="S348" s="21">
        <f t="shared" si="274"/>
        <v>3820800</v>
      </c>
      <c r="T348" s="21">
        <f t="shared" si="274"/>
        <v>0</v>
      </c>
      <c r="U348" s="21">
        <f t="shared" si="274"/>
        <v>0</v>
      </c>
      <c r="V348" s="21">
        <f t="shared" si="274"/>
        <v>0</v>
      </c>
      <c r="W348" s="21">
        <f t="shared" si="274"/>
        <v>0</v>
      </c>
      <c r="X348" s="21">
        <f t="shared" si="274"/>
        <v>0</v>
      </c>
      <c r="Y348" s="21">
        <f t="shared" si="274"/>
        <v>0</v>
      </c>
      <c r="Z348" s="21">
        <f t="shared" si="274"/>
        <v>3820800</v>
      </c>
      <c r="AA348" s="21">
        <f t="shared" si="274"/>
        <v>3820800</v>
      </c>
      <c r="AB348" s="21">
        <f t="shared" si="274"/>
        <v>0</v>
      </c>
      <c r="AC348" s="21">
        <f t="shared" si="274"/>
        <v>0</v>
      </c>
      <c r="AD348" s="21">
        <f t="shared" si="274"/>
        <v>0</v>
      </c>
      <c r="AE348" s="21">
        <f t="shared" si="274"/>
        <v>0</v>
      </c>
      <c r="AF348" s="21">
        <f t="shared" si="274"/>
        <v>0</v>
      </c>
      <c r="AG348" s="21">
        <f t="shared" si="274"/>
        <v>0</v>
      </c>
      <c r="AH348" s="21">
        <f t="shared" si="274"/>
        <v>3820800</v>
      </c>
      <c r="AI348" s="21">
        <f t="shared" si="274"/>
        <v>3820800</v>
      </c>
      <c r="AJ348" s="21">
        <f t="shared" si="274"/>
        <v>0</v>
      </c>
      <c r="AK348" s="21">
        <f t="shared" si="274"/>
        <v>0</v>
      </c>
      <c r="AL348" s="18">
        <f t="shared" si="274"/>
        <v>3820800</v>
      </c>
      <c r="AM348" s="18">
        <f t="shared" si="274"/>
        <v>3820800</v>
      </c>
      <c r="AN348" s="18">
        <f t="shared" si="274"/>
        <v>0</v>
      </c>
      <c r="AO348" s="18">
        <f t="shared" si="274"/>
        <v>0</v>
      </c>
      <c r="AP348" s="21">
        <f t="shared" si="274"/>
        <v>0</v>
      </c>
      <c r="AQ348" s="21">
        <f t="shared" si="274"/>
        <v>0</v>
      </c>
      <c r="AR348" s="21">
        <f t="shared" si="274"/>
        <v>0</v>
      </c>
      <c r="AS348" s="21">
        <f t="shared" si="274"/>
        <v>0</v>
      </c>
      <c r="AT348" s="21">
        <f t="shared" si="274"/>
        <v>3820800</v>
      </c>
      <c r="AU348" s="21">
        <f t="shared" si="274"/>
        <v>3820800</v>
      </c>
      <c r="AV348" s="21">
        <f t="shared" si="274"/>
        <v>0</v>
      </c>
      <c r="AW348" s="21">
        <f t="shared" si="274"/>
        <v>0</v>
      </c>
      <c r="AX348" s="21">
        <f t="shared" si="274"/>
        <v>0</v>
      </c>
      <c r="AY348" s="21">
        <f t="shared" si="274"/>
        <v>0</v>
      </c>
      <c r="AZ348" s="21">
        <f t="shared" si="274"/>
        <v>0</v>
      </c>
      <c r="BA348" s="21">
        <f t="shared" si="274"/>
        <v>0</v>
      </c>
      <c r="BB348" s="21">
        <f t="shared" si="274"/>
        <v>3820800</v>
      </c>
      <c r="BC348" s="21">
        <f t="shared" si="274"/>
        <v>3820800</v>
      </c>
      <c r="BD348" s="21">
        <f t="shared" si="274"/>
        <v>0</v>
      </c>
      <c r="BE348" s="21">
        <f t="shared" si="274"/>
        <v>0</v>
      </c>
      <c r="BF348" s="18">
        <f t="shared" si="274"/>
        <v>3820800</v>
      </c>
      <c r="BG348" s="18">
        <f t="shared" si="274"/>
        <v>3820800</v>
      </c>
      <c r="BH348" s="18">
        <f t="shared" si="274"/>
        <v>0</v>
      </c>
      <c r="BI348" s="18">
        <f t="shared" si="274"/>
        <v>0</v>
      </c>
      <c r="BJ348" s="21">
        <f t="shared" si="274"/>
        <v>0</v>
      </c>
      <c r="BK348" s="21">
        <f t="shared" ref="BK348:BY349" si="275">BK349</f>
        <v>0</v>
      </c>
      <c r="BL348" s="21">
        <f t="shared" si="275"/>
        <v>0</v>
      </c>
      <c r="BM348" s="21">
        <f t="shared" si="275"/>
        <v>0</v>
      </c>
      <c r="BN348" s="21">
        <f t="shared" si="275"/>
        <v>3820800</v>
      </c>
      <c r="BO348" s="21">
        <f t="shared" si="275"/>
        <v>3820800</v>
      </c>
      <c r="BP348" s="21">
        <f t="shared" si="275"/>
        <v>0</v>
      </c>
      <c r="BQ348" s="21">
        <f t="shared" si="275"/>
        <v>0</v>
      </c>
      <c r="BR348" s="21">
        <f t="shared" si="275"/>
        <v>0</v>
      </c>
      <c r="BS348" s="21">
        <f t="shared" si="275"/>
        <v>0</v>
      </c>
      <c r="BT348" s="21">
        <f t="shared" si="275"/>
        <v>0</v>
      </c>
      <c r="BU348" s="21">
        <f t="shared" si="275"/>
        <v>0</v>
      </c>
      <c r="BV348" s="21">
        <f t="shared" si="275"/>
        <v>3820800</v>
      </c>
      <c r="BW348" s="21">
        <f t="shared" si="275"/>
        <v>3820800</v>
      </c>
      <c r="BX348" s="21">
        <f t="shared" si="275"/>
        <v>0</v>
      </c>
      <c r="BY348" s="21">
        <f t="shared" si="275"/>
        <v>0</v>
      </c>
    </row>
    <row r="349" spans="1:77" ht="45" x14ac:dyDescent="0.25">
      <c r="A349" s="16" t="s">
        <v>254</v>
      </c>
      <c r="B349" s="9">
        <v>52</v>
      </c>
      <c r="C349" s="9">
        <v>0</v>
      </c>
      <c r="D349" s="10" t="s">
        <v>106</v>
      </c>
      <c r="E349" s="9">
        <v>852</v>
      </c>
      <c r="F349" s="10"/>
      <c r="G349" s="10"/>
      <c r="H349" s="10"/>
      <c r="I349" s="13"/>
      <c r="J349" s="18">
        <f t="shared" si="274"/>
        <v>3820800</v>
      </c>
      <c r="K349" s="21">
        <f t="shared" si="274"/>
        <v>3820800</v>
      </c>
      <c r="L349" s="21">
        <f t="shared" si="274"/>
        <v>0</v>
      </c>
      <c r="M349" s="21">
        <f t="shared" si="274"/>
        <v>0</v>
      </c>
      <c r="N349" s="21">
        <f t="shared" si="274"/>
        <v>0</v>
      </c>
      <c r="O349" s="21">
        <f t="shared" si="274"/>
        <v>0</v>
      </c>
      <c r="P349" s="21">
        <f t="shared" si="274"/>
        <v>0</v>
      </c>
      <c r="Q349" s="21">
        <f t="shared" si="274"/>
        <v>0</v>
      </c>
      <c r="R349" s="21">
        <f t="shared" si="274"/>
        <v>3820800</v>
      </c>
      <c r="S349" s="21">
        <f t="shared" si="274"/>
        <v>3820800</v>
      </c>
      <c r="T349" s="21">
        <f t="shared" si="274"/>
        <v>0</v>
      </c>
      <c r="U349" s="21">
        <f t="shared" si="274"/>
        <v>0</v>
      </c>
      <c r="V349" s="21">
        <f t="shared" si="274"/>
        <v>0</v>
      </c>
      <c r="W349" s="21">
        <f t="shared" si="274"/>
        <v>0</v>
      </c>
      <c r="X349" s="21">
        <f t="shared" si="274"/>
        <v>0</v>
      </c>
      <c r="Y349" s="21">
        <f t="shared" si="274"/>
        <v>0</v>
      </c>
      <c r="Z349" s="21">
        <f t="shared" si="274"/>
        <v>3820800</v>
      </c>
      <c r="AA349" s="21">
        <f t="shared" si="274"/>
        <v>3820800</v>
      </c>
      <c r="AB349" s="21">
        <f t="shared" si="274"/>
        <v>0</v>
      </c>
      <c r="AC349" s="21">
        <f t="shared" si="274"/>
        <v>0</v>
      </c>
      <c r="AD349" s="21">
        <f t="shared" si="274"/>
        <v>0</v>
      </c>
      <c r="AE349" s="21">
        <f t="shared" si="274"/>
        <v>0</v>
      </c>
      <c r="AF349" s="21">
        <f t="shared" si="274"/>
        <v>0</v>
      </c>
      <c r="AG349" s="21">
        <f t="shared" si="274"/>
        <v>0</v>
      </c>
      <c r="AH349" s="21">
        <f t="shared" si="274"/>
        <v>3820800</v>
      </c>
      <c r="AI349" s="21">
        <f t="shared" si="274"/>
        <v>3820800</v>
      </c>
      <c r="AJ349" s="21">
        <f t="shared" si="274"/>
        <v>0</v>
      </c>
      <c r="AK349" s="21">
        <f t="shared" si="274"/>
        <v>0</v>
      </c>
      <c r="AL349" s="18">
        <f t="shared" si="274"/>
        <v>3820800</v>
      </c>
      <c r="AM349" s="18">
        <f t="shared" si="274"/>
        <v>3820800</v>
      </c>
      <c r="AN349" s="18">
        <f t="shared" si="274"/>
        <v>0</v>
      </c>
      <c r="AO349" s="18">
        <f t="shared" si="274"/>
        <v>0</v>
      </c>
      <c r="AP349" s="21">
        <f t="shared" si="274"/>
        <v>0</v>
      </c>
      <c r="AQ349" s="21">
        <f t="shared" si="274"/>
        <v>0</v>
      </c>
      <c r="AR349" s="21">
        <f t="shared" si="274"/>
        <v>0</v>
      </c>
      <c r="AS349" s="21">
        <f t="shared" si="274"/>
        <v>0</v>
      </c>
      <c r="AT349" s="21">
        <f t="shared" si="274"/>
        <v>3820800</v>
      </c>
      <c r="AU349" s="21">
        <f t="shared" si="274"/>
        <v>3820800</v>
      </c>
      <c r="AV349" s="21">
        <f t="shared" si="274"/>
        <v>0</v>
      </c>
      <c r="AW349" s="21">
        <f t="shared" si="274"/>
        <v>0</v>
      </c>
      <c r="AX349" s="21">
        <f t="shared" si="274"/>
        <v>0</v>
      </c>
      <c r="AY349" s="21">
        <f t="shared" si="274"/>
        <v>0</v>
      </c>
      <c r="AZ349" s="21">
        <f t="shared" si="274"/>
        <v>0</v>
      </c>
      <c r="BA349" s="21">
        <f t="shared" si="274"/>
        <v>0</v>
      </c>
      <c r="BB349" s="21">
        <f t="shared" si="274"/>
        <v>3820800</v>
      </c>
      <c r="BC349" s="21">
        <f t="shared" si="274"/>
        <v>3820800</v>
      </c>
      <c r="BD349" s="21">
        <f t="shared" si="274"/>
        <v>0</v>
      </c>
      <c r="BE349" s="21">
        <f t="shared" si="274"/>
        <v>0</v>
      </c>
      <c r="BF349" s="18">
        <f t="shared" si="274"/>
        <v>3820800</v>
      </c>
      <c r="BG349" s="18">
        <f t="shared" si="274"/>
        <v>3820800</v>
      </c>
      <c r="BH349" s="18">
        <f t="shared" si="274"/>
        <v>0</v>
      </c>
      <c r="BI349" s="18">
        <f t="shared" si="274"/>
        <v>0</v>
      </c>
      <c r="BJ349" s="21">
        <f t="shared" si="274"/>
        <v>0</v>
      </c>
      <c r="BK349" s="21">
        <f t="shared" si="275"/>
        <v>0</v>
      </c>
      <c r="BL349" s="21">
        <f t="shared" si="275"/>
        <v>0</v>
      </c>
      <c r="BM349" s="21">
        <f t="shared" si="275"/>
        <v>0</v>
      </c>
      <c r="BN349" s="21">
        <f t="shared" si="275"/>
        <v>3820800</v>
      </c>
      <c r="BO349" s="21">
        <f t="shared" si="275"/>
        <v>3820800</v>
      </c>
      <c r="BP349" s="21">
        <f t="shared" si="275"/>
        <v>0</v>
      </c>
      <c r="BQ349" s="21">
        <f t="shared" si="275"/>
        <v>0</v>
      </c>
      <c r="BR349" s="21">
        <f t="shared" si="275"/>
        <v>0</v>
      </c>
      <c r="BS349" s="21">
        <f t="shared" si="275"/>
        <v>0</v>
      </c>
      <c r="BT349" s="21">
        <f t="shared" si="275"/>
        <v>0</v>
      </c>
      <c r="BU349" s="21">
        <f t="shared" si="275"/>
        <v>0</v>
      </c>
      <c r="BV349" s="21">
        <f t="shared" si="275"/>
        <v>3820800</v>
      </c>
      <c r="BW349" s="21">
        <f t="shared" si="275"/>
        <v>3820800</v>
      </c>
      <c r="BX349" s="21">
        <f t="shared" si="275"/>
        <v>0</v>
      </c>
      <c r="BY349" s="21">
        <f t="shared" si="275"/>
        <v>0</v>
      </c>
    </row>
    <row r="350" spans="1:77" ht="165" x14ac:dyDescent="0.25">
      <c r="A350" s="25" t="s">
        <v>171</v>
      </c>
      <c r="B350" s="9">
        <v>52</v>
      </c>
      <c r="C350" s="9">
        <v>0</v>
      </c>
      <c r="D350" s="13" t="s">
        <v>106</v>
      </c>
      <c r="E350" s="9">
        <v>852</v>
      </c>
      <c r="F350" s="13" t="s">
        <v>131</v>
      </c>
      <c r="G350" s="13" t="s">
        <v>282</v>
      </c>
      <c r="H350" s="13" t="s">
        <v>172</v>
      </c>
      <c r="I350" s="13"/>
      <c r="J350" s="18">
        <f t="shared" ref="J350:BU350" si="276">J351+J353</f>
        <v>3820800</v>
      </c>
      <c r="K350" s="21">
        <f t="shared" si="276"/>
        <v>3820800</v>
      </c>
      <c r="L350" s="21">
        <f t="shared" si="276"/>
        <v>0</v>
      </c>
      <c r="M350" s="21">
        <f t="shared" si="276"/>
        <v>0</v>
      </c>
      <c r="N350" s="21">
        <f t="shared" si="276"/>
        <v>0</v>
      </c>
      <c r="O350" s="21">
        <f t="shared" si="276"/>
        <v>0</v>
      </c>
      <c r="P350" s="21">
        <f t="shared" si="276"/>
        <v>0</v>
      </c>
      <c r="Q350" s="21">
        <f t="shared" si="276"/>
        <v>0</v>
      </c>
      <c r="R350" s="21">
        <f t="shared" si="276"/>
        <v>3820800</v>
      </c>
      <c r="S350" s="21">
        <f t="shared" si="276"/>
        <v>3820800</v>
      </c>
      <c r="T350" s="21">
        <f t="shared" si="276"/>
        <v>0</v>
      </c>
      <c r="U350" s="21">
        <f t="shared" si="276"/>
        <v>0</v>
      </c>
      <c r="V350" s="21">
        <f t="shared" si="276"/>
        <v>0</v>
      </c>
      <c r="W350" s="21">
        <f t="shared" si="276"/>
        <v>0</v>
      </c>
      <c r="X350" s="21">
        <f t="shared" si="276"/>
        <v>0</v>
      </c>
      <c r="Y350" s="21">
        <f t="shared" si="276"/>
        <v>0</v>
      </c>
      <c r="Z350" s="21">
        <f t="shared" si="276"/>
        <v>3820800</v>
      </c>
      <c r="AA350" s="21">
        <f t="shared" si="276"/>
        <v>3820800</v>
      </c>
      <c r="AB350" s="21">
        <f t="shared" si="276"/>
        <v>0</v>
      </c>
      <c r="AC350" s="21">
        <f t="shared" si="276"/>
        <v>0</v>
      </c>
      <c r="AD350" s="21">
        <f t="shared" si="276"/>
        <v>0</v>
      </c>
      <c r="AE350" s="21">
        <f t="shared" si="276"/>
        <v>0</v>
      </c>
      <c r="AF350" s="21">
        <f t="shared" si="276"/>
        <v>0</v>
      </c>
      <c r="AG350" s="21">
        <f t="shared" si="276"/>
        <v>0</v>
      </c>
      <c r="AH350" s="21">
        <f t="shared" si="276"/>
        <v>3820800</v>
      </c>
      <c r="AI350" s="21">
        <f t="shared" si="276"/>
        <v>3820800</v>
      </c>
      <c r="AJ350" s="21">
        <f t="shared" si="276"/>
        <v>0</v>
      </c>
      <c r="AK350" s="21">
        <f t="shared" si="276"/>
        <v>0</v>
      </c>
      <c r="AL350" s="18">
        <f t="shared" si="276"/>
        <v>3820800</v>
      </c>
      <c r="AM350" s="18">
        <f t="shared" si="276"/>
        <v>3820800</v>
      </c>
      <c r="AN350" s="18">
        <f t="shared" si="276"/>
        <v>0</v>
      </c>
      <c r="AO350" s="18">
        <f t="shared" si="276"/>
        <v>0</v>
      </c>
      <c r="AP350" s="21">
        <f t="shared" si="276"/>
        <v>0</v>
      </c>
      <c r="AQ350" s="21">
        <f t="shared" si="276"/>
        <v>0</v>
      </c>
      <c r="AR350" s="21">
        <f t="shared" si="276"/>
        <v>0</v>
      </c>
      <c r="AS350" s="21">
        <f t="shared" si="276"/>
        <v>0</v>
      </c>
      <c r="AT350" s="21">
        <f t="shared" si="276"/>
        <v>3820800</v>
      </c>
      <c r="AU350" s="21">
        <f t="shared" si="276"/>
        <v>3820800</v>
      </c>
      <c r="AV350" s="21">
        <f t="shared" si="276"/>
        <v>0</v>
      </c>
      <c r="AW350" s="21">
        <f t="shared" si="276"/>
        <v>0</v>
      </c>
      <c r="AX350" s="21">
        <f t="shared" si="276"/>
        <v>0</v>
      </c>
      <c r="AY350" s="21">
        <f t="shared" si="276"/>
        <v>0</v>
      </c>
      <c r="AZ350" s="21">
        <f t="shared" si="276"/>
        <v>0</v>
      </c>
      <c r="BA350" s="21">
        <f t="shared" si="276"/>
        <v>0</v>
      </c>
      <c r="BB350" s="21">
        <f t="shared" si="276"/>
        <v>3820800</v>
      </c>
      <c r="BC350" s="21">
        <f t="shared" si="276"/>
        <v>3820800</v>
      </c>
      <c r="BD350" s="21">
        <f t="shared" si="276"/>
        <v>0</v>
      </c>
      <c r="BE350" s="21">
        <f t="shared" si="276"/>
        <v>0</v>
      </c>
      <c r="BF350" s="18">
        <f t="shared" si="276"/>
        <v>3820800</v>
      </c>
      <c r="BG350" s="18">
        <f t="shared" si="276"/>
        <v>3820800</v>
      </c>
      <c r="BH350" s="18">
        <f t="shared" si="276"/>
        <v>0</v>
      </c>
      <c r="BI350" s="18">
        <f t="shared" si="276"/>
        <v>0</v>
      </c>
      <c r="BJ350" s="21">
        <f t="shared" si="276"/>
        <v>0</v>
      </c>
      <c r="BK350" s="21">
        <f t="shared" si="276"/>
        <v>0</v>
      </c>
      <c r="BL350" s="21">
        <f t="shared" si="276"/>
        <v>0</v>
      </c>
      <c r="BM350" s="21">
        <f t="shared" si="276"/>
        <v>0</v>
      </c>
      <c r="BN350" s="21">
        <f t="shared" si="276"/>
        <v>3820800</v>
      </c>
      <c r="BO350" s="21">
        <f t="shared" si="276"/>
        <v>3820800</v>
      </c>
      <c r="BP350" s="21">
        <f t="shared" si="276"/>
        <v>0</v>
      </c>
      <c r="BQ350" s="21">
        <f t="shared" si="276"/>
        <v>0</v>
      </c>
      <c r="BR350" s="21">
        <f t="shared" si="276"/>
        <v>0</v>
      </c>
      <c r="BS350" s="21">
        <f t="shared" si="276"/>
        <v>0</v>
      </c>
      <c r="BT350" s="21">
        <f t="shared" si="276"/>
        <v>0</v>
      </c>
      <c r="BU350" s="21">
        <f t="shared" si="276"/>
        <v>0</v>
      </c>
      <c r="BV350" s="21">
        <f t="shared" ref="BV350:BY350" si="277">BV351+BV353</f>
        <v>3820800</v>
      </c>
      <c r="BW350" s="21">
        <f t="shared" si="277"/>
        <v>3820800</v>
      </c>
      <c r="BX350" s="21">
        <f t="shared" si="277"/>
        <v>0</v>
      </c>
      <c r="BY350" s="21">
        <f t="shared" si="277"/>
        <v>0</v>
      </c>
    </row>
    <row r="351" spans="1:77" ht="60" x14ac:dyDescent="0.25">
      <c r="A351" s="12" t="s">
        <v>109</v>
      </c>
      <c r="B351" s="9">
        <v>52</v>
      </c>
      <c r="C351" s="9">
        <v>0</v>
      </c>
      <c r="D351" s="10" t="s">
        <v>106</v>
      </c>
      <c r="E351" s="9">
        <v>852</v>
      </c>
      <c r="F351" s="13" t="s">
        <v>131</v>
      </c>
      <c r="G351" s="13" t="s">
        <v>282</v>
      </c>
      <c r="H351" s="13" t="s">
        <v>172</v>
      </c>
      <c r="I351" s="13" t="s">
        <v>110</v>
      </c>
      <c r="J351" s="18">
        <f t="shared" ref="J351:BU351" si="278">J352</f>
        <v>2350800</v>
      </c>
      <c r="K351" s="21">
        <f t="shared" si="278"/>
        <v>2350800</v>
      </c>
      <c r="L351" s="21">
        <f t="shared" si="278"/>
        <v>0</v>
      </c>
      <c r="M351" s="21">
        <f t="shared" si="278"/>
        <v>0</v>
      </c>
      <c r="N351" s="21">
        <f t="shared" si="278"/>
        <v>0</v>
      </c>
      <c r="O351" s="21">
        <f t="shared" si="278"/>
        <v>0</v>
      </c>
      <c r="P351" s="21">
        <f t="shared" si="278"/>
        <v>0</v>
      </c>
      <c r="Q351" s="21">
        <f t="shared" si="278"/>
        <v>0</v>
      </c>
      <c r="R351" s="21">
        <f t="shared" si="278"/>
        <v>2350800</v>
      </c>
      <c r="S351" s="21">
        <f t="shared" si="278"/>
        <v>2350800</v>
      </c>
      <c r="T351" s="21">
        <f t="shared" si="278"/>
        <v>0</v>
      </c>
      <c r="U351" s="21">
        <f t="shared" si="278"/>
        <v>0</v>
      </c>
      <c r="V351" s="21">
        <f t="shared" si="278"/>
        <v>0</v>
      </c>
      <c r="W351" s="21">
        <f t="shared" si="278"/>
        <v>0</v>
      </c>
      <c r="X351" s="21">
        <f t="shared" si="278"/>
        <v>0</v>
      </c>
      <c r="Y351" s="21">
        <f t="shared" si="278"/>
        <v>0</v>
      </c>
      <c r="Z351" s="21">
        <f t="shared" si="278"/>
        <v>2350800</v>
      </c>
      <c r="AA351" s="21">
        <f t="shared" si="278"/>
        <v>2350800</v>
      </c>
      <c r="AB351" s="21">
        <f t="shared" si="278"/>
        <v>0</v>
      </c>
      <c r="AC351" s="21">
        <f t="shared" si="278"/>
        <v>0</v>
      </c>
      <c r="AD351" s="21">
        <f t="shared" si="278"/>
        <v>0</v>
      </c>
      <c r="AE351" s="21">
        <f t="shared" si="278"/>
        <v>0</v>
      </c>
      <c r="AF351" s="21">
        <f t="shared" si="278"/>
        <v>0</v>
      </c>
      <c r="AG351" s="21">
        <f t="shared" si="278"/>
        <v>0</v>
      </c>
      <c r="AH351" s="21">
        <f t="shared" si="278"/>
        <v>2350800</v>
      </c>
      <c r="AI351" s="21">
        <f t="shared" si="278"/>
        <v>2350800</v>
      </c>
      <c r="AJ351" s="21">
        <f t="shared" si="278"/>
        <v>0</v>
      </c>
      <c r="AK351" s="21">
        <f t="shared" si="278"/>
        <v>0</v>
      </c>
      <c r="AL351" s="18">
        <f t="shared" si="278"/>
        <v>2350800</v>
      </c>
      <c r="AM351" s="18">
        <f t="shared" si="278"/>
        <v>2350800</v>
      </c>
      <c r="AN351" s="18">
        <f t="shared" si="278"/>
        <v>0</v>
      </c>
      <c r="AO351" s="18">
        <f t="shared" si="278"/>
        <v>0</v>
      </c>
      <c r="AP351" s="21">
        <f t="shared" si="278"/>
        <v>0</v>
      </c>
      <c r="AQ351" s="21">
        <f t="shared" si="278"/>
        <v>0</v>
      </c>
      <c r="AR351" s="21">
        <f t="shared" si="278"/>
        <v>0</v>
      </c>
      <c r="AS351" s="21">
        <f t="shared" si="278"/>
        <v>0</v>
      </c>
      <c r="AT351" s="21">
        <f t="shared" si="278"/>
        <v>2350800</v>
      </c>
      <c r="AU351" s="21">
        <f t="shared" si="278"/>
        <v>2350800</v>
      </c>
      <c r="AV351" s="21">
        <f t="shared" si="278"/>
        <v>0</v>
      </c>
      <c r="AW351" s="21">
        <f t="shared" si="278"/>
        <v>0</v>
      </c>
      <c r="AX351" s="21">
        <f t="shared" si="278"/>
        <v>0</v>
      </c>
      <c r="AY351" s="21">
        <f t="shared" si="278"/>
        <v>0</v>
      </c>
      <c r="AZ351" s="21">
        <f t="shared" si="278"/>
        <v>0</v>
      </c>
      <c r="BA351" s="21">
        <f t="shared" si="278"/>
        <v>0</v>
      </c>
      <c r="BB351" s="21">
        <f t="shared" si="278"/>
        <v>2350800</v>
      </c>
      <c r="BC351" s="21">
        <f t="shared" si="278"/>
        <v>2350800</v>
      </c>
      <c r="BD351" s="21">
        <f t="shared" si="278"/>
        <v>0</v>
      </c>
      <c r="BE351" s="21">
        <f t="shared" si="278"/>
        <v>0</v>
      </c>
      <c r="BF351" s="18">
        <f t="shared" si="278"/>
        <v>2350800</v>
      </c>
      <c r="BG351" s="18">
        <f t="shared" si="278"/>
        <v>2350800</v>
      </c>
      <c r="BH351" s="18">
        <f t="shared" si="278"/>
        <v>0</v>
      </c>
      <c r="BI351" s="18">
        <f t="shared" si="278"/>
        <v>0</v>
      </c>
      <c r="BJ351" s="21">
        <f t="shared" si="278"/>
        <v>0</v>
      </c>
      <c r="BK351" s="21">
        <f t="shared" si="278"/>
        <v>0</v>
      </c>
      <c r="BL351" s="21">
        <f t="shared" si="278"/>
        <v>0</v>
      </c>
      <c r="BM351" s="21">
        <f t="shared" si="278"/>
        <v>0</v>
      </c>
      <c r="BN351" s="21">
        <f t="shared" si="278"/>
        <v>2350800</v>
      </c>
      <c r="BO351" s="21">
        <f t="shared" si="278"/>
        <v>2350800</v>
      </c>
      <c r="BP351" s="21">
        <f t="shared" si="278"/>
        <v>0</v>
      </c>
      <c r="BQ351" s="21">
        <f t="shared" si="278"/>
        <v>0</v>
      </c>
      <c r="BR351" s="21">
        <f t="shared" si="278"/>
        <v>0</v>
      </c>
      <c r="BS351" s="21">
        <f t="shared" si="278"/>
        <v>0</v>
      </c>
      <c r="BT351" s="21">
        <f t="shared" si="278"/>
        <v>0</v>
      </c>
      <c r="BU351" s="21">
        <f t="shared" si="278"/>
        <v>0</v>
      </c>
      <c r="BV351" s="21">
        <f t="shared" ref="BV351:BY351" si="279">BV352</f>
        <v>2350800</v>
      </c>
      <c r="BW351" s="21">
        <f t="shared" si="279"/>
        <v>2350800</v>
      </c>
      <c r="BX351" s="21">
        <f t="shared" si="279"/>
        <v>0</v>
      </c>
      <c r="BY351" s="21">
        <f t="shared" si="279"/>
        <v>0</v>
      </c>
    </row>
    <row r="352" spans="1:77" ht="30" x14ac:dyDescent="0.25">
      <c r="A352" s="12" t="s">
        <v>165</v>
      </c>
      <c r="B352" s="9">
        <v>52</v>
      </c>
      <c r="C352" s="9">
        <v>0</v>
      </c>
      <c r="D352" s="13" t="s">
        <v>106</v>
      </c>
      <c r="E352" s="9">
        <v>852</v>
      </c>
      <c r="F352" s="13" t="s">
        <v>131</v>
      </c>
      <c r="G352" s="13" t="s">
        <v>38</v>
      </c>
      <c r="H352" s="13" t="s">
        <v>172</v>
      </c>
      <c r="I352" s="13" t="s">
        <v>112</v>
      </c>
      <c r="J352" s="18">
        <f>'[1]3.ВС'!J334+'[1]3.ВС'!J312+'[1]3.ВС'!J284+'[1]3.ВС'!J395</f>
        <v>2350800</v>
      </c>
      <c r="K352" s="18">
        <f>'[1]3.ВС'!K334+'[1]3.ВС'!K312+'[1]3.ВС'!K284+'[1]3.ВС'!K395</f>
        <v>2350800</v>
      </c>
      <c r="L352" s="18">
        <f>'[1]3.ВС'!L334+'[1]3.ВС'!L312+'[1]3.ВС'!L284+'[1]3.ВС'!L395</f>
        <v>0</v>
      </c>
      <c r="M352" s="18">
        <f>'[1]3.ВС'!M334+'[1]3.ВС'!M312+'[1]3.ВС'!M284+'[1]3.ВС'!M395</f>
        <v>0</v>
      </c>
      <c r="N352" s="18">
        <f>'[1]3.ВС'!N334+'[1]3.ВС'!N312+'[1]3.ВС'!N284+'[1]3.ВС'!N395</f>
        <v>0</v>
      </c>
      <c r="O352" s="18">
        <f>'[1]3.ВС'!O334+'[1]3.ВС'!O312+'[1]3.ВС'!O284+'[1]3.ВС'!O395</f>
        <v>0</v>
      </c>
      <c r="P352" s="18">
        <f>'[1]3.ВС'!P334+'[1]3.ВС'!P312+'[1]3.ВС'!P284+'[1]3.ВС'!P395</f>
        <v>0</v>
      </c>
      <c r="Q352" s="18">
        <f>'[1]3.ВС'!Q334+'[1]3.ВС'!Q312+'[1]3.ВС'!Q284+'[1]3.ВС'!Q395</f>
        <v>0</v>
      </c>
      <c r="R352" s="18">
        <f>'[1]3.ВС'!R334+'[1]3.ВС'!R312+'[1]3.ВС'!R284+'[1]3.ВС'!R395</f>
        <v>2350800</v>
      </c>
      <c r="S352" s="18">
        <f>'[1]3.ВС'!S334+'[1]3.ВС'!S312+'[1]3.ВС'!S284+'[1]3.ВС'!S395</f>
        <v>2350800</v>
      </c>
      <c r="T352" s="18">
        <f>'[1]3.ВС'!T334+'[1]3.ВС'!T312+'[1]3.ВС'!T284+'[1]3.ВС'!T395</f>
        <v>0</v>
      </c>
      <c r="U352" s="18">
        <f>'[1]3.ВС'!U334+'[1]3.ВС'!U312+'[1]3.ВС'!U284+'[1]3.ВС'!U395</f>
        <v>0</v>
      </c>
      <c r="V352" s="18">
        <f>'[1]3.ВС'!V334+'[1]3.ВС'!V312+'[1]3.ВС'!V284+'[1]3.ВС'!V395</f>
        <v>0</v>
      </c>
      <c r="W352" s="18">
        <f>'[1]3.ВС'!W334+'[1]3.ВС'!W312+'[1]3.ВС'!W284+'[1]3.ВС'!W395</f>
        <v>0</v>
      </c>
      <c r="X352" s="18">
        <f>'[1]3.ВС'!X334+'[1]3.ВС'!X312+'[1]3.ВС'!X284+'[1]3.ВС'!X395</f>
        <v>0</v>
      </c>
      <c r="Y352" s="18">
        <f>'[1]3.ВС'!Y334+'[1]3.ВС'!Y312+'[1]3.ВС'!Y284+'[1]3.ВС'!Y395</f>
        <v>0</v>
      </c>
      <c r="Z352" s="18">
        <f>'[1]3.ВС'!Z334+'[1]3.ВС'!Z312+'[1]3.ВС'!Z284+'[1]3.ВС'!Z395</f>
        <v>2350800</v>
      </c>
      <c r="AA352" s="18">
        <f>'[1]3.ВС'!AA334+'[1]3.ВС'!AA312+'[1]3.ВС'!AA284+'[1]3.ВС'!AA395</f>
        <v>2350800</v>
      </c>
      <c r="AB352" s="18">
        <f>'[1]3.ВС'!AB334+'[1]3.ВС'!AB312+'[1]3.ВС'!AB284+'[1]3.ВС'!AB395</f>
        <v>0</v>
      </c>
      <c r="AC352" s="18">
        <f>'[1]3.ВС'!AC334+'[1]3.ВС'!AC312+'[1]3.ВС'!AC284+'[1]3.ВС'!AC395</f>
        <v>0</v>
      </c>
      <c r="AD352" s="18">
        <f>'[1]3.ВС'!AD334+'[1]3.ВС'!AD312+'[1]3.ВС'!AD284+'[1]3.ВС'!AD395</f>
        <v>0</v>
      </c>
      <c r="AE352" s="18">
        <f>'[1]3.ВС'!AE334+'[1]3.ВС'!AE312+'[1]3.ВС'!AE284+'[1]3.ВС'!AE395</f>
        <v>0</v>
      </c>
      <c r="AF352" s="18">
        <f>'[1]3.ВС'!AF334+'[1]3.ВС'!AF312+'[1]3.ВС'!AF284+'[1]3.ВС'!AF395</f>
        <v>0</v>
      </c>
      <c r="AG352" s="18">
        <f>'[1]3.ВС'!AG334+'[1]3.ВС'!AG312+'[1]3.ВС'!AG284+'[1]3.ВС'!AG395</f>
        <v>0</v>
      </c>
      <c r="AH352" s="18">
        <f>'[1]3.ВС'!AH334+'[1]3.ВС'!AH312+'[1]3.ВС'!AH284+'[1]3.ВС'!AH395</f>
        <v>2350800</v>
      </c>
      <c r="AI352" s="18">
        <f>'[1]3.ВС'!AI334+'[1]3.ВС'!AI312+'[1]3.ВС'!AI284+'[1]3.ВС'!AI395</f>
        <v>2350800</v>
      </c>
      <c r="AJ352" s="18">
        <f>'[1]3.ВС'!AJ334+'[1]3.ВС'!AJ312+'[1]3.ВС'!AJ284+'[1]3.ВС'!AJ395</f>
        <v>0</v>
      </c>
      <c r="AK352" s="18">
        <f>'[1]3.ВС'!AK334+'[1]3.ВС'!AK312+'[1]3.ВС'!AK284+'[1]3.ВС'!AK395</f>
        <v>0</v>
      </c>
      <c r="AL352" s="18">
        <f>'[1]3.ВС'!AL334+'[1]3.ВС'!AL312+'[1]3.ВС'!AL284+'[1]3.ВС'!AL395</f>
        <v>2350800</v>
      </c>
      <c r="AM352" s="18">
        <f>'[1]3.ВС'!AM334+'[1]3.ВС'!AM312+'[1]3.ВС'!AM284+'[1]3.ВС'!AM395</f>
        <v>2350800</v>
      </c>
      <c r="AN352" s="18">
        <f>'[1]3.ВС'!AN334+'[1]3.ВС'!AN312+'[1]3.ВС'!AN284+'[1]3.ВС'!AN395</f>
        <v>0</v>
      </c>
      <c r="AO352" s="18">
        <f>'[1]3.ВС'!AO334+'[1]3.ВС'!AO312+'[1]3.ВС'!AO284+'[1]3.ВС'!AO395</f>
        <v>0</v>
      </c>
      <c r="AP352" s="18">
        <f>'[1]3.ВС'!AP334+'[1]3.ВС'!AP312+'[1]3.ВС'!AP284+'[1]3.ВС'!AP395</f>
        <v>0</v>
      </c>
      <c r="AQ352" s="18">
        <f>'[1]3.ВС'!AQ334+'[1]3.ВС'!AQ312+'[1]3.ВС'!AQ284+'[1]3.ВС'!AQ395</f>
        <v>0</v>
      </c>
      <c r="AR352" s="18">
        <f>'[1]3.ВС'!AR334+'[1]3.ВС'!AR312+'[1]3.ВС'!AR284+'[1]3.ВС'!AR395</f>
        <v>0</v>
      </c>
      <c r="AS352" s="18">
        <f>'[1]3.ВС'!AS334+'[1]3.ВС'!AS312+'[1]3.ВС'!AS284+'[1]3.ВС'!AS395</f>
        <v>0</v>
      </c>
      <c r="AT352" s="18">
        <f>'[1]3.ВС'!AT334+'[1]3.ВС'!AT312+'[1]3.ВС'!AT284+'[1]3.ВС'!AT395</f>
        <v>2350800</v>
      </c>
      <c r="AU352" s="18">
        <f>'[1]3.ВС'!AU334+'[1]3.ВС'!AU312+'[1]3.ВС'!AU284+'[1]3.ВС'!AU395</f>
        <v>2350800</v>
      </c>
      <c r="AV352" s="18">
        <f>'[1]3.ВС'!AV334+'[1]3.ВС'!AV312+'[1]3.ВС'!AV284+'[1]3.ВС'!AV395</f>
        <v>0</v>
      </c>
      <c r="AW352" s="18">
        <f>'[1]3.ВС'!AW334+'[1]3.ВС'!AW312+'[1]3.ВС'!AW284+'[1]3.ВС'!AW395</f>
        <v>0</v>
      </c>
      <c r="AX352" s="18">
        <f>'[1]3.ВС'!AX334+'[1]3.ВС'!AX312+'[1]3.ВС'!AX284+'[1]3.ВС'!AX395</f>
        <v>0</v>
      </c>
      <c r="AY352" s="18">
        <f>'[1]3.ВС'!AY334+'[1]3.ВС'!AY312+'[1]3.ВС'!AY284+'[1]3.ВС'!AY395</f>
        <v>0</v>
      </c>
      <c r="AZ352" s="18">
        <f>'[1]3.ВС'!AZ334+'[1]3.ВС'!AZ312+'[1]3.ВС'!AZ284+'[1]3.ВС'!AZ395</f>
        <v>0</v>
      </c>
      <c r="BA352" s="18">
        <f>'[1]3.ВС'!BA334+'[1]3.ВС'!BA312+'[1]3.ВС'!BA284+'[1]3.ВС'!BA395</f>
        <v>0</v>
      </c>
      <c r="BB352" s="18">
        <f>'[1]3.ВС'!BB334+'[1]3.ВС'!BB312+'[1]3.ВС'!BB284+'[1]3.ВС'!BB395</f>
        <v>2350800</v>
      </c>
      <c r="BC352" s="18">
        <f>'[1]3.ВС'!BC334+'[1]3.ВС'!BC312+'[1]3.ВС'!BC284+'[1]3.ВС'!BC395</f>
        <v>2350800</v>
      </c>
      <c r="BD352" s="18">
        <f>'[1]3.ВС'!BD334+'[1]3.ВС'!BD312+'[1]3.ВС'!BD284+'[1]3.ВС'!BD395</f>
        <v>0</v>
      </c>
      <c r="BE352" s="18">
        <f>'[1]3.ВС'!BE334+'[1]3.ВС'!BE312+'[1]3.ВС'!BE284+'[1]3.ВС'!BE395</f>
        <v>0</v>
      </c>
      <c r="BF352" s="18">
        <f>'[1]3.ВС'!BF334+'[1]3.ВС'!BF312+'[1]3.ВС'!BF284+'[1]3.ВС'!BF395</f>
        <v>2350800</v>
      </c>
      <c r="BG352" s="18">
        <f>'[1]3.ВС'!BG334+'[1]3.ВС'!BG312+'[1]3.ВС'!BG284+'[1]3.ВС'!BG395</f>
        <v>2350800</v>
      </c>
      <c r="BH352" s="18">
        <f>'[1]3.ВС'!BH334+'[1]3.ВС'!BH312+'[1]3.ВС'!BH284+'[1]3.ВС'!BH395</f>
        <v>0</v>
      </c>
      <c r="BI352" s="18">
        <f>'[1]3.ВС'!BI334+'[1]3.ВС'!BI312+'[1]3.ВС'!BI284+'[1]3.ВС'!BI395</f>
        <v>0</v>
      </c>
      <c r="BJ352" s="18">
        <f>'[1]3.ВС'!BJ334+'[1]3.ВС'!BJ312+'[1]3.ВС'!BJ284+'[1]3.ВС'!BJ395</f>
        <v>0</v>
      </c>
      <c r="BK352" s="18">
        <f>'[1]3.ВС'!BK334+'[1]3.ВС'!BK312+'[1]3.ВС'!BK284+'[1]3.ВС'!BK395</f>
        <v>0</v>
      </c>
      <c r="BL352" s="18">
        <f>'[1]3.ВС'!BL334+'[1]3.ВС'!BL312+'[1]3.ВС'!BL284+'[1]3.ВС'!BL395</f>
        <v>0</v>
      </c>
      <c r="BM352" s="18">
        <f>'[1]3.ВС'!BM334+'[1]3.ВС'!BM312+'[1]3.ВС'!BM284+'[1]3.ВС'!BM395</f>
        <v>0</v>
      </c>
      <c r="BN352" s="18">
        <f>'[1]3.ВС'!BN334+'[1]3.ВС'!BN312+'[1]3.ВС'!BN284+'[1]3.ВС'!BN395</f>
        <v>2350800</v>
      </c>
      <c r="BO352" s="18">
        <f>'[1]3.ВС'!BO334+'[1]3.ВС'!BO312+'[1]3.ВС'!BO284+'[1]3.ВС'!BO395</f>
        <v>2350800</v>
      </c>
      <c r="BP352" s="18">
        <f>'[1]3.ВС'!BP334+'[1]3.ВС'!BP312+'[1]3.ВС'!BP284+'[1]3.ВС'!BP395</f>
        <v>0</v>
      </c>
      <c r="BQ352" s="18">
        <f>'[1]3.ВС'!BQ334+'[1]3.ВС'!BQ312+'[1]3.ВС'!BQ284+'[1]3.ВС'!BQ395</f>
        <v>0</v>
      </c>
      <c r="BR352" s="18">
        <f>'[1]3.ВС'!BR334+'[1]3.ВС'!BR312+'[1]3.ВС'!BR284+'[1]3.ВС'!BR395</f>
        <v>0</v>
      </c>
      <c r="BS352" s="18">
        <f>'[1]3.ВС'!BS334+'[1]3.ВС'!BS312+'[1]3.ВС'!BS284+'[1]3.ВС'!BS395</f>
        <v>0</v>
      </c>
      <c r="BT352" s="18">
        <f>'[1]3.ВС'!BT334+'[1]3.ВС'!BT312+'[1]3.ВС'!BT284+'[1]3.ВС'!BT395</f>
        <v>0</v>
      </c>
      <c r="BU352" s="18">
        <f>'[1]3.ВС'!BU334+'[1]3.ВС'!BU312+'[1]3.ВС'!BU284+'[1]3.ВС'!BU395</f>
        <v>0</v>
      </c>
      <c r="BV352" s="18">
        <f>'[1]3.ВС'!BV334+'[1]3.ВС'!BV312+'[1]3.ВС'!BV284+'[1]3.ВС'!BV395</f>
        <v>2350800</v>
      </c>
      <c r="BW352" s="18">
        <f>'[1]3.ВС'!BW334+'[1]3.ВС'!BW312+'[1]3.ВС'!BW284+'[1]3.ВС'!BW395</f>
        <v>2350800</v>
      </c>
      <c r="BX352" s="18">
        <f>'[1]3.ВС'!BX334+'[1]3.ВС'!BX312+'[1]3.ВС'!BX284+'[1]3.ВС'!BX395</f>
        <v>0</v>
      </c>
      <c r="BY352" s="18">
        <f>'[1]3.ВС'!BY334+'[1]3.ВС'!BY312+'[1]3.ВС'!BY284+'[1]3.ВС'!BY395</f>
        <v>0</v>
      </c>
    </row>
    <row r="353" spans="1:77" ht="30" x14ac:dyDescent="0.25">
      <c r="A353" s="26" t="s">
        <v>229</v>
      </c>
      <c r="B353" s="9">
        <v>52</v>
      </c>
      <c r="C353" s="9">
        <v>0</v>
      </c>
      <c r="D353" s="10" t="s">
        <v>106</v>
      </c>
      <c r="E353" s="9">
        <v>852</v>
      </c>
      <c r="F353" s="13" t="s">
        <v>131</v>
      </c>
      <c r="G353" s="13" t="s">
        <v>120</v>
      </c>
      <c r="H353" s="13" t="s">
        <v>172</v>
      </c>
      <c r="I353" s="13" t="s">
        <v>230</v>
      </c>
      <c r="J353" s="18">
        <f t="shared" ref="J353:BU353" si="280">J354</f>
        <v>1470000</v>
      </c>
      <c r="K353" s="21">
        <f t="shared" si="280"/>
        <v>1470000</v>
      </c>
      <c r="L353" s="21">
        <f t="shared" si="280"/>
        <v>0</v>
      </c>
      <c r="M353" s="21">
        <f t="shared" si="280"/>
        <v>0</v>
      </c>
      <c r="N353" s="21">
        <f t="shared" si="280"/>
        <v>0</v>
      </c>
      <c r="O353" s="21">
        <f t="shared" si="280"/>
        <v>0</v>
      </c>
      <c r="P353" s="21">
        <f t="shared" si="280"/>
        <v>0</v>
      </c>
      <c r="Q353" s="21">
        <f t="shared" si="280"/>
        <v>0</v>
      </c>
      <c r="R353" s="21">
        <f t="shared" si="280"/>
        <v>1470000</v>
      </c>
      <c r="S353" s="21">
        <f t="shared" si="280"/>
        <v>1470000</v>
      </c>
      <c r="T353" s="21">
        <f t="shared" si="280"/>
        <v>0</v>
      </c>
      <c r="U353" s="21">
        <f t="shared" si="280"/>
        <v>0</v>
      </c>
      <c r="V353" s="21">
        <f t="shared" si="280"/>
        <v>0</v>
      </c>
      <c r="W353" s="21">
        <f t="shared" si="280"/>
        <v>0</v>
      </c>
      <c r="X353" s="21">
        <f t="shared" si="280"/>
        <v>0</v>
      </c>
      <c r="Y353" s="21">
        <f t="shared" si="280"/>
        <v>0</v>
      </c>
      <c r="Z353" s="21">
        <f t="shared" si="280"/>
        <v>1470000</v>
      </c>
      <c r="AA353" s="21">
        <f t="shared" si="280"/>
        <v>1470000</v>
      </c>
      <c r="AB353" s="21">
        <f t="shared" si="280"/>
        <v>0</v>
      </c>
      <c r="AC353" s="21">
        <f t="shared" si="280"/>
        <v>0</v>
      </c>
      <c r="AD353" s="21">
        <f t="shared" si="280"/>
        <v>0</v>
      </c>
      <c r="AE353" s="21">
        <f t="shared" si="280"/>
        <v>0</v>
      </c>
      <c r="AF353" s="21">
        <f t="shared" si="280"/>
        <v>0</v>
      </c>
      <c r="AG353" s="21">
        <f t="shared" si="280"/>
        <v>0</v>
      </c>
      <c r="AH353" s="21">
        <f t="shared" si="280"/>
        <v>1470000</v>
      </c>
      <c r="AI353" s="21">
        <f t="shared" si="280"/>
        <v>1470000</v>
      </c>
      <c r="AJ353" s="21">
        <f t="shared" si="280"/>
        <v>0</v>
      </c>
      <c r="AK353" s="21">
        <f t="shared" si="280"/>
        <v>0</v>
      </c>
      <c r="AL353" s="18">
        <f t="shared" si="280"/>
        <v>1470000</v>
      </c>
      <c r="AM353" s="18">
        <f t="shared" si="280"/>
        <v>1470000</v>
      </c>
      <c r="AN353" s="18">
        <f t="shared" si="280"/>
        <v>0</v>
      </c>
      <c r="AO353" s="18">
        <f t="shared" si="280"/>
        <v>0</v>
      </c>
      <c r="AP353" s="21">
        <f t="shared" si="280"/>
        <v>0</v>
      </c>
      <c r="AQ353" s="21">
        <f t="shared" si="280"/>
        <v>0</v>
      </c>
      <c r="AR353" s="21">
        <f t="shared" si="280"/>
        <v>0</v>
      </c>
      <c r="AS353" s="21">
        <f t="shared" si="280"/>
        <v>0</v>
      </c>
      <c r="AT353" s="21">
        <f t="shared" si="280"/>
        <v>1470000</v>
      </c>
      <c r="AU353" s="21">
        <f t="shared" si="280"/>
        <v>1470000</v>
      </c>
      <c r="AV353" s="21">
        <f t="shared" si="280"/>
        <v>0</v>
      </c>
      <c r="AW353" s="21">
        <f t="shared" si="280"/>
        <v>0</v>
      </c>
      <c r="AX353" s="21">
        <f t="shared" si="280"/>
        <v>0</v>
      </c>
      <c r="AY353" s="21">
        <f t="shared" si="280"/>
        <v>0</v>
      </c>
      <c r="AZ353" s="21">
        <f t="shared" si="280"/>
        <v>0</v>
      </c>
      <c r="BA353" s="21">
        <f t="shared" si="280"/>
        <v>0</v>
      </c>
      <c r="BB353" s="21">
        <f t="shared" si="280"/>
        <v>1470000</v>
      </c>
      <c r="BC353" s="21">
        <f t="shared" si="280"/>
        <v>1470000</v>
      </c>
      <c r="BD353" s="21">
        <f t="shared" si="280"/>
        <v>0</v>
      </c>
      <c r="BE353" s="21">
        <f t="shared" si="280"/>
        <v>0</v>
      </c>
      <c r="BF353" s="18">
        <f t="shared" si="280"/>
        <v>1470000</v>
      </c>
      <c r="BG353" s="18">
        <f t="shared" si="280"/>
        <v>1470000</v>
      </c>
      <c r="BH353" s="18">
        <f t="shared" si="280"/>
        <v>0</v>
      </c>
      <c r="BI353" s="18">
        <f t="shared" si="280"/>
        <v>0</v>
      </c>
      <c r="BJ353" s="21">
        <f t="shared" si="280"/>
        <v>0</v>
      </c>
      <c r="BK353" s="21">
        <f t="shared" si="280"/>
        <v>0</v>
      </c>
      <c r="BL353" s="21">
        <f t="shared" si="280"/>
        <v>0</v>
      </c>
      <c r="BM353" s="21">
        <f t="shared" si="280"/>
        <v>0</v>
      </c>
      <c r="BN353" s="21">
        <f t="shared" si="280"/>
        <v>1470000</v>
      </c>
      <c r="BO353" s="21">
        <f t="shared" si="280"/>
        <v>1470000</v>
      </c>
      <c r="BP353" s="21">
        <f t="shared" si="280"/>
        <v>0</v>
      </c>
      <c r="BQ353" s="21">
        <f t="shared" si="280"/>
        <v>0</v>
      </c>
      <c r="BR353" s="21">
        <f t="shared" si="280"/>
        <v>0</v>
      </c>
      <c r="BS353" s="21">
        <f t="shared" si="280"/>
        <v>0</v>
      </c>
      <c r="BT353" s="21">
        <f t="shared" si="280"/>
        <v>0</v>
      </c>
      <c r="BU353" s="21">
        <f t="shared" si="280"/>
        <v>0</v>
      </c>
      <c r="BV353" s="21">
        <f t="shared" ref="BV353:BY353" si="281">BV354</f>
        <v>1470000</v>
      </c>
      <c r="BW353" s="21">
        <f t="shared" si="281"/>
        <v>1470000</v>
      </c>
      <c r="BX353" s="21">
        <f t="shared" si="281"/>
        <v>0</v>
      </c>
      <c r="BY353" s="21">
        <f t="shared" si="281"/>
        <v>0</v>
      </c>
    </row>
    <row r="354" spans="1:77" ht="45" x14ac:dyDescent="0.25">
      <c r="A354" s="26" t="s">
        <v>244</v>
      </c>
      <c r="B354" s="9">
        <v>52</v>
      </c>
      <c r="C354" s="9">
        <v>0</v>
      </c>
      <c r="D354" s="13" t="s">
        <v>106</v>
      </c>
      <c r="E354" s="9">
        <v>852</v>
      </c>
      <c r="F354" s="13" t="s">
        <v>158</v>
      </c>
      <c r="G354" s="13" t="s">
        <v>106</v>
      </c>
      <c r="H354" s="13" t="s">
        <v>172</v>
      </c>
      <c r="I354" s="13" t="s">
        <v>245</v>
      </c>
      <c r="J354" s="18">
        <f>'[1]3.ВС'!J359</f>
        <v>1470000</v>
      </c>
      <c r="K354" s="21">
        <f>'[1]3.ВС'!K359</f>
        <v>1470000</v>
      </c>
      <c r="L354" s="21">
        <f>'[1]3.ВС'!L359</f>
        <v>0</v>
      </c>
      <c r="M354" s="21">
        <f>'[1]3.ВС'!M359</f>
        <v>0</v>
      </c>
      <c r="N354" s="21">
        <f>'[1]3.ВС'!N359</f>
        <v>0</v>
      </c>
      <c r="O354" s="21">
        <f>'[1]3.ВС'!O359</f>
        <v>0</v>
      </c>
      <c r="P354" s="21">
        <f>'[1]3.ВС'!P359</f>
        <v>0</v>
      </c>
      <c r="Q354" s="21">
        <f>'[1]3.ВС'!Q359</f>
        <v>0</v>
      </c>
      <c r="R354" s="21">
        <f>'[1]3.ВС'!R359</f>
        <v>1470000</v>
      </c>
      <c r="S354" s="21">
        <f>'[1]3.ВС'!S359</f>
        <v>1470000</v>
      </c>
      <c r="T354" s="21">
        <f>'[1]3.ВС'!T359</f>
        <v>0</v>
      </c>
      <c r="U354" s="21">
        <f>'[1]3.ВС'!U359</f>
        <v>0</v>
      </c>
      <c r="V354" s="21">
        <f>'[1]3.ВС'!V359</f>
        <v>0</v>
      </c>
      <c r="W354" s="21">
        <f>'[1]3.ВС'!W359</f>
        <v>0</v>
      </c>
      <c r="X354" s="21">
        <f>'[1]3.ВС'!X359</f>
        <v>0</v>
      </c>
      <c r="Y354" s="21">
        <f>'[1]3.ВС'!Y359</f>
        <v>0</v>
      </c>
      <c r="Z354" s="21">
        <f>'[1]3.ВС'!Z359</f>
        <v>1470000</v>
      </c>
      <c r="AA354" s="21">
        <f>'[1]3.ВС'!AA359</f>
        <v>1470000</v>
      </c>
      <c r="AB354" s="21">
        <f>'[1]3.ВС'!AB359</f>
        <v>0</v>
      </c>
      <c r="AC354" s="21">
        <f>'[1]3.ВС'!AC359</f>
        <v>0</v>
      </c>
      <c r="AD354" s="21">
        <f>'[1]3.ВС'!AD359</f>
        <v>0</v>
      </c>
      <c r="AE354" s="21">
        <f>'[1]3.ВС'!AE359</f>
        <v>0</v>
      </c>
      <c r="AF354" s="21">
        <f>'[1]3.ВС'!AF359</f>
        <v>0</v>
      </c>
      <c r="AG354" s="21">
        <f>'[1]3.ВС'!AG359</f>
        <v>0</v>
      </c>
      <c r="AH354" s="21">
        <f>'[1]3.ВС'!AH359</f>
        <v>1470000</v>
      </c>
      <c r="AI354" s="21">
        <f>'[1]3.ВС'!AI359</f>
        <v>1470000</v>
      </c>
      <c r="AJ354" s="21">
        <f>'[1]3.ВС'!AJ359</f>
        <v>0</v>
      </c>
      <c r="AK354" s="21">
        <f>'[1]3.ВС'!AK359</f>
        <v>0</v>
      </c>
      <c r="AL354" s="18">
        <f>'[1]3.ВС'!AL359</f>
        <v>1470000</v>
      </c>
      <c r="AM354" s="18">
        <f>'[1]3.ВС'!AM359</f>
        <v>1470000</v>
      </c>
      <c r="AN354" s="18">
        <f>'[1]3.ВС'!AN359</f>
        <v>0</v>
      </c>
      <c r="AO354" s="18">
        <f>'[1]3.ВС'!AO359</f>
        <v>0</v>
      </c>
      <c r="AP354" s="21">
        <f>'[1]3.ВС'!AP359</f>
        <v>0</v>
      </c>
      <c r="AQ354" s="21">
        <f>'[1]3.ВС'!AQ359</f>
        <v>0</v>
      </c>
      <c r="AR354" s="21">
        <f>'[1]3.ВС'!AR359</f>
        <v>0</v>
      </c>
      <c r="AS354" s="21">
        <f>'[1]3.ВС'!AS359</f>
        <v>0</v>
      </c>
      <c r="AT354" s="21">
        <f>'[1]3.ВС'!AT359</f>
        <v>1470000</v>
      </c>
      <c r="AU354" s="21">
        <f>'[1]3.ВС'!AU359</f>
        <v>1470000</v>
      </c>
      <c r="AV354" s="21">
        <f>'[1]3.ВС'!AV359</f>
        <v>0</v>
      </c>
      <c r="AW354" s="21">
        <f>'[1]3.ВС'!AW359</f>
        <v>0</v>
      </c>
      <c r="AX354" s="21">
        <f>'[1]3.ВС'!AX359</f>
        <v>0</v>
      </c>
      <c r="AY354" s="21">
        <f>'[1]3.ВС'!AY359</f>
        <v>0</v>
      </c>
      <c r="AZ354" s="21">
        <f>'[1]3.ВС'!AZ359</f>
        <v>0</v>
      </c>
      <c r="BA354" s="21">
        <f>'[1]3.ВС'!BA359</f>
        <v>0</v>
      </c>
      <c r="BB354" s="21">
        <f>'[1]3.ВС'!BB359</f>
        <v>1470000</v>
      </c>
      <c r="BC354" s="21">
        <f>'[1]3.ВС'!BC359</f>
        <v>1470000</v>
      </c>
      <c r="BD354" s="21">
        <f>'[1]3.ВС'!BD359</f>
        <v>0</v>
      </c>
      <c r="BE354" s="21">
        <f>'[1]3.ВС'!BE359</f>
        <v>0</v>
      </c>
      <c r="BF354" s="18">
        <f>'[1]3.ВС'!BF359</f>
        <v>1470000</v>
      </c>
      <c r="BG354" s="18">
        <f>'[1]3.ВС'!BG359</f>
        <v>1470000</v>
      </c>
      <c r="BH354" s="18">
        <f>'[1]3.ВС'!BH359</f>
        <v>0</v>
      </c>
      <c r="BI354" s="18">
        <f>'[1]3.ВС'!BI359</f>
        <v>0</v>
      </c>
      <c r="BJ354" s="21">
        <f>'[1]3.ВС'!BJ359</f>
        <v>0</v>
      </c>
      <c r="BK354" s="21">
        <f>'[1]3.ВС'!BK359</f>
        <v>0</v>
      </c>
      <c r="BL354" s="21">
        <f>'[1]3.ВС'!BL359</f>
        <v>0</v>
      </c>
      <c r="BM354" s="21">
        <f>'[1]3.ВС'!BM359</f>
        <v>0</v>
      </c>
      <c r="BN354" s="21">
        <f>'[1]3.ВС'!BN359</f>
        <v>1470000</v>
      </c>
      <c r="BO354" s="21">
        <f>'[1]3.ВС'!BO359</f>
        <v>1470000</v>
      </c>
      <c r="BP354" s="21">
        <f>'[1]3.ВС'!BP359</f>
        <v>0</v>
      </c>
      <c r="BQ354" s="21">
        <f>'[1]3.ВС'!BQ359</f>
        <v>0</v>
      </c>
      <c r="BR354" s="21">
        <f>'[1]3.ВС'!BR359</f>
        <v>0</v>
      </c>
      <c r="BS354" s="21">
        <f>'[1]3.ВС'!BS359</f>
        <v>0</v>
      </c>
      <c r="BT354" s="21">
        <f>'[1]3.ВС'!BT359</f>
        <v>0</v>
      </c>
      <c r="BU354" s="21">
        <f>'[1]3.ВС'!BU359</f>
        <v>0</v>
      </c>
      <c r="BV354" s="21">
        <f>'[1]3.ВС'!BV359</f>
        <v>1470000</v>
      </c>
      <c r="BW354" s="21">
        <f>'[1]3.ВС'!BW359</f>
        <v>1470000</v>
      </c>
      <c r="BX354" s="21">
        <f>'[1]3.ВС'!BX359</f>
        <v>0</v>
      </c>
      <c r="BY354" s="21">
        <f>'[1]3.ВС'!BY359</f>
        <v>0</v>
      </c>
    </row>
    <row r="355" spans="1:77" ht="30" x14ac:dyDescent="0.25">
      <c r="A355" s="16" t="s">
        <v>283</v>
      </c>
      <c r="B355" s="9">
        <v>52</v>
      </c>
      <c r="C355" s="9">
        <v>0</v>
      </c>
      <c r="D355" s="13" t="s">
        <v>62</v>
      </c>
      <c r="E355" s="9"/>
      <c r="F355" s="13"/>
      <c r="G355" s="13"/>
      <c r="H355" s="13"/>
      <c r="I355" s="13"/>
      <c r="J355" s="18">
        <f t="shared" ref="J355:BJ358" si="282">J356</f>
        <v>7812000</v>
      </c>
      <c r="K355" s="21">
        <f t="shared" si="282"/>
        <v>7812000</v>
      </c>
      <c r="L355" s="21">
        <f t="shared" si="282"/>
        <v>0</v>
      </c>
      <c r="M355" s="21">
        <f t="shared" si="282"/>
        <v>0</v>
      </c>
      <c r="N355" s="21">
        <f t="shared" si="282"/>
        <v>0</v>
      </c>
      <c r="O355" s="21">
        <f t="shared" si="282"/>
        <v>0</v>
      </c>
      <c r="P355" s="21">
        <f t="shared" si="282"/>
        <v>0</v>
      </c>
      <c r="Q355" s="21">
        <f t="shared" si="282"/>
        <v>0</v>
      </c>
      <c r="R355" s="21">
        <f t="shared" si="282"/>
        <v>7812000</v>
      </c>
      <c r="S355" s="21">
        <f t="shared" si="282"/>
        <v>7812000</v>
      </c>
      <c r="T355" s="21">
        <f t="shared" si="282"/>
        <v>0</v>
      </c>
      <c r="U355" s="21">
        <f t="shared" si="282"/>
        <v>0</v>
      </c>
      <c r="V355" s="21">
        <f t="shared" si="282"/>
        <v>0</v>
      </c>
      <c r="W355" s="21">
        <f t="shared" si="282"/>
        <v>0</v>
      </c>
      <c r="X355" s="21">
        <f t="shared" si="282"/>
        <v>0</v>
      </c>
      <c r="Y355" s="21">
        <f t="shared" si="282"/>
        <v>0</v>
      </c>
      <c r="Z355" s="21">
        <f t="shared" si="282"/>
        <v>7812000</v>
      </c>
      <c r="AA355" s="21">
        <f t="shared" si="282"/>
        <v>7812000</v>
      </c>
      <c r="AB355" s="21">
        <f t="shared" si="282"/>
        <v>0</v>
      </c>
      <c r="AC355" s="21">
        <f t="shared" si="282"/>
        <v>0</v>
      </c>
      <c r="AD355" s="21">
        <f t="shared" si="282"/>
        <v>0</v>
      </c>
      <c r="AE355" s="21">
        <f t="shared" si="282"/>
        <v>0</v>
      </c>
      <c r="AF355" s="21">
        <f t="shared" si="282"/>
        <v>0</v>
      </c>
      <c r="AG355" s="21">
        <f t="shared" si="282"/>
        <v>0</v>
      </c>
      <c r="AH355" s="21">
        <f t="shared" si="282"/>
        <v>7812000</v>
      </c>
      <c r="AI355" s="21">
        <f t="shared" si="282"/>
        <v>7812000</v>
      </c>
      <c r="AJ355" s="21">
        <f t="shared" si="282"/>
        <v>0</v>
      </c>
      <c r="AK355" s="21">
        <f t="shared" si="282"/>
        <v>0</v>
      </c>
      <c r="AL355" s="18">
        <f t="shared" si="282"/>
        <v>7343280</v>
      </c>
      <c r="AM355" s="18">
        <f t="shared" si="282"/>
        <v>7343280</v>
      </c>
      <c r="AN355" s="18">
        <f t="shared" si="282"/>
        <v>0</v>
      </c>
      <c r="AO355" s="18">
        <f t="shared" si="282"/>
        <v>0</v>
      </c>
      <c r="AP355" s="21">
        <f t="shared" si="282"/>
        <v>0</v>
      </c>
      <c r="AQ355" s="21">
        <f t="shared" si="282"/>
        <v>0</v>
      </c>
      <c r="AR355" s="21">
        <f t="shared" si="282"/>
        <v>0</v>
      </c>
      <c r="AS355" s="21">
        <f t="shared" si="282"/>
        <v>0</v>
      </c>
      <c r="AT355" s="21">
        <f t="shared" si="282"/>
        <v>7343280</v>
      </c>
      <c r="AU355" s="21">
        <f t="shared" si="282"/>
        <v>7343280</v>
      </c>
      <c r="AV355" s="21">
        <f t="shared" si="282"/>
        <v>0</v>
      </c>
      <c r="AW355" s="21">
        <f t="shared" si="282"/>
        <v>0</v>
      </c>
      <c r="AX355" s="21">
        <f t="shared" si="282"/>
        <v>0</v>
      </c>
      <c r="AY355" s="21">
        <f t="shared" si="282"/>
        <v>0</v>
      </c>
      <c r="AZ355" s="21">
        <f t="shared" si="282"/>
        <v>0</v>
      </c>
      <c r="BA355" s="21">
        <f t="shared" si="282"/>
        <v>0</v>
      </c>
      <c r="BB355" s="21">
        <f t="shared" si="282"/>
        <v>7343280</v>
      </c>
      <c r="BC355" s="21">
        <f t="shared" si="282"/>
        <v>7343280</v>
      </c>
      <c r="BD355" s="21">
        <f t="shared" si="282"/>
        <v>0</v>
      </c>
      <c r="BE355" s="21">
        <f t="shared" si="282"/>
        <v>0</v>
      </c>
      <c r="BF355" s="18">
        <f t="shared" si="282"/>
        <v>7343280</v>
      </c>
      <c r="BG355" s="18">
        <f t="shared" si="282"/>
        <v>7343280</v>
      </c>
      <c r="BH355" s="18">
        <f t="shared" si="282"/>
        <v>0</v>
      </c>
      <c r="BI355" s="18">
        <f t="shared" si="282"/>
        <v>0</v>
      </c>
      <c r="BJ355" s="21">
        <f t="shared" si="282"/>
        <v>0</v>
      </c>
      <c r="BK355" s="21">
        <f t="shared" ref="BK355:BY358" si="283">BK356</f>
        <v>0</v>
      </c>
      <c r="BL355" s="21">
        <f t="shared" si="283"/>
        <v>0</v>
      </c>
      <c r="BM355" s="21">
        <f t="shared" si="283"/>
        <v>0</v>
      </c>
      <c r="BN355" s="21">
        <f t="shared" si="283"/>
        <v>7343280</v>
      </c>
      <c r="BO355" s="21">
        <f t="shared" si="283"/>
        <v>7343280</v>
      </c>
      <c r="BP355" s="21">
        <f t="shared" si="283"/>
        <v>0</v>
      </c>
      <c r="BQ355" s="21">
        <f t="shared" si="283"/>
        <v>0</v>
      </c>
      <c r="BR355" s="21">
        <f t="shared" si="283"/>
        <v>0</v>
      </c>
      <c r="BS355" s="21">
        <f t="shared" si="283"/>
        <v>0</v>
      </c>
      <c r="BT355" s="21">
        <f t="shared" si="283"/>
        <v>0</v>
      </c>
      <c r="BU355" s="21">
        <f t="shared" si="283"/>
        <v>0</v>
      </c>
      <c r="BV355" s="21">
        <f t="shared" si="283"/>
        <v>7343280</v>
      </c>
      <c r="BW355" s="21">
        <f t="shared" si="283"/>
        <v>7343280</v>
      </c>
      <c r="BX355" s="21">
        <f t="shared" si="283"/>
        <v>0</v>
      </c>
      <c r="BY355" s="21">
        <f t="shared" si="283"/>
        <v>0</v>
      </c>
    </row>
    <row r="356" spans="1:77" ht="45" x14ac:dyDescent="0.25">
      <c r="A356" s="16" t="s">
        <v>254</v>
      </c>
      <c r="B356" s="9">
        <v>52</v>
      </c>
      <c r="C356" s="9">
        <v>0</v>
      </c>
      <c r="D356" s="10" t="s">
        <v>62</v>
      </c>
      <c r="E356" s="9">
        <v>852</v>
      </c>
      <c r="F356" s="10"/>
      <c r="G356" s="10"/>
      <c r="H356" s="10"/>
      <c r="I356" s="13"/>
      <c r="J356" s="18">
        <f t="shared" si="282"/>
        <v>7812000</v>
      </c>
      <c r="K356" s="21">
        <f t="shared" si="282"/>
        <v>7812000</v>
      </c>
      <c r="L356" s="21">
        <f t="shared" si="282"/>
        <v>0</v>
      </c>
      <c r="M356" s="21">
        <f t="shared" si="282"/>
        <v>0</v>
      </c>
      <c r="N356" s="21">
        <f t="shared" si="282"/>
        <v>0</v>
      </c>
      <c r="O356" s="21">
        <f t="shared" si="282"/>
        <v>0</v>
      </c>
      <c r="P356" s="21">
        <f t="shared" si="282"/>
        <v>0</v>
      </c>
      <c r="Q356" s="21">
        <f t="shared" si="282"/>
        <v>0</v>
      </c>
      <c r="R356" s="21">
        <f t="shared" si="282"/>
        <v>7812000</v>
      </c>
      <c r="S356" s="21">
        <f t="shared" si="282"/>
        <v>7812000</v>
      </c>
      <c r="T356" s="21">
        <f t="shared" si="282"/>
        <v>0</v>
      </c>
      <c r="U356" s="21">
        <f t="shared" si="282"/>
        <v>0</v>
      </c>
      <c r="V356" s="21">
        <f t="shared" si="282"/>
        <v>0</v>
      </c>
      <c r="W356" s="21">
        <f t="shared" si="282"/>
        <v>0</v>
      </c>
      <c r="X356" s="21">
        <f t="shared" si="282"/>
        <v>0</v>
      </c>
      <c r="Y356" s="21">
        <f t="shared" si="282"/>
        <v>0</v>
      </c>
      <c r="Z356" s="21">
        <f t="shared" si="282"/>
        <v>7812000</v>
      </c>
      <c r="AA356" s="21">
        <f t="shared" si="282"/>
        <v>7812000</v>
      </c>
      <c r="AB356" s="21">
        <f t="shared" si="282"/>
        <v>0</v>
      </c>
      <c r="AC356" s="21">
        <f t="shared" si="282"/>
        <v>0</v>
      </c>
      <c r="AD356" s="21">
        <f t="shared" si="282"/>
        <v>0</v>
      </c>
      <c r="AE356" s="21">
        <f t="shared" si="282"/>
        <v>0</v>
      </c>
      <c r="AF356" s="21">
        <f t="shared" si="282"/>
        <v>0</v>
      </c>
      <c r="AG356" s="21">
        <f t="shared" si="282"/>
        <v>0</v>
      </c>
      <c r="AH356" s="21">
        <f t="shared" si="282"/>
        <v>7812000</v>
      </c>
      <c r="AI356" s="21">
        <f t="shared" si="282"/>
        <v>7812000</v>
      </c>
      <c r="AJ356" s="21">
        <f t="shared" si="282"/>
        <v>0</v>
      </c>
      <c r="AK356" s="21">
        <f t="shared" si="282"/>
        <v>0</v>
      </c>
      <c r="AL356" s="18">
        <f t="shared" si="282"/>
        <v>7343280</v>
      </c>
      <c r="AM356" s="18">
        <f t="shared" si="282"/>
        <v>7343280</v>
      </c>
      <c r="AN356" s="18">
        <f t="shared" si="282"/>
        <v>0</v>
      </c>
      <c r="AO356" s="18">
        <f t="shared" si="282"/>
        <v>0</v>
      </c>
      <c r="AP356" s="21">
        <f t="shared" si="282"/>
        <v>0</v>
      </c>
      <c r="AQ356" s="21">
        <f t="shared" si="282"/>
        <v>0</v>
      </c>
      <c r="AR356" s="21">
        <f t="shared" si="282"/>
        <v>0</v>
      </c>
      <c r="AS356" s="21">
        <f t="shared" si="282"/>
        <v>0</v>
      </c>
      <c r="AT356" s="21">
        <f t="shared" si="282"/>
        <v>7343280</v>
      </c>
      <c r="AU356" s="21">
        <f t="shared" si="282"/>
        <v>7343280</v>
      </c>
      <c r="AV356" s="21">
        <f t="shared" si="282"/>
        <v>0</v>
      </c>
      <c r="AW356" s="21">
        <f t="shared" si="282"/>
        <v>0</v>
      </c>
      <c r="AX356" s="21">
        <f t="shared" si="282"/>
        <v>0</v>
      </c>
      <c r="AY356" s="21">
        <f t="shared" si="282"/>
        <v>0</v>
      </c>
      <c r="AZ356" s="21">
        <f t="shared" si="282"/>
        <v>0</v>
      </c>
      <c r="BA356" s="21">
        <f t="shared" si="282"/>
        <v>0</v>
      </c>
      <c r="BB356" s="21">
        <f t="shared" si="282"/>
        <v>7343280</v>
      </c>
      <c r="BC356" s="21">
        <f t="shared" si="282"/>
        <v>7343280</v>
      </c>
      <c r="BD356" s="21">
        <f t="shared" si="282"/>
        <v>0</v>
      </c>
      <c r="BE356" s="21">
        <f t="shared" si="282"/>
        <v>0</v>
      </c>
      <c r="BF356" s="18">
        <f t="shared" si="282"/>
        <v>7343280</v>
      </c>
      <c r="BG356" s="18">
        <f t="shared" si="282"/>
        <v>7343280</v>
      </c>
      <c r="BH356" s="18">
        <f t="shared" si="282"/>
        <v>0</v>
      </c>
      <c r="BI356" s="18">
        <f t="shared" si="282"/>
        <v>0</v>
      </c>
      <c r="BJ356" s="21">
        <f t="shared" si="282"/>
        <v>0</v>
      </c>
      <c r="BK356" s="21">
        <f t="shared" si="283"/>
        <v>0</v>
      </c>
      <c r="BL356" s="21">
        <f t="shared" si="283"/>
        <v>0</v>
      </c>
      <c r="BM356" s="21">
        <f t="shared" si="283"/>
        <v>0</v>
      </c>
      <c r="BN356" s="21">
        <f t="shared" si="283"/>
        <v>7343280</v>
      </c>
      <c r="BO356" s="21">
        <f t="shared" si="283"/>
        <v>7343280</v>
      </c>
      <c r="BP356" s="21">
        <f t="shared" si="283"/>
        <v>0</v>
      </c>
      <c r="BQ356" s="21">
        <f t="shared" si="283"/>
        <v>0</v>
      </c>
      <c r="BR356" s="21">
        <f t="shared" si="283"/>
        <v>0</v>
      </c>
      <c r="BS356" s="21">
        <f t="shared" si="283"/>
        <v>0</v>
      </c>
      <c r="BT356" s="21">
        <f t="shared" si="283"/>
        <v>0</v>
      </c>
      <c r="BU356" s="21">
        <f t="shared" si="283"/>
        <v>0</v>
      </c>
      <c r="BV356" s="21">
        <f t="shared" si="283"/>
        <v>7343280</v>
      </c>
      <c r="BW356" s="21">
        <f t="shared" si="283"/>
        <v>7343280</v>
      </c>
      <c r="BX356" s="21">
        <f t="shared" si="283"/>
        <v>0</v>
      </c>
      <c r="BY356" s="21">
        <f t="shared" si="283"/>
        <v>0</v>
      </c>
    </row>
    <row r="357" spans="1:77" ht="180" x14ac:dyDescent="0.25">
      <c r="A357" s="25" t="s">
        <v>284</v>
      </c>
      <c r="B357" s="9">
        <v>52</v>
      </c>
      <c r="C357" s="9">
        <v>0</v>
      </c>
      <c r="D357" s="13" t="s">
        <v>62</v>
      </c>
      <c r="E357" s="9">
        <v>852</v>
      </c>
      <c r="F357" s="13"/>
      <c r="G357" s="13"/>
      <c r="H357" s="13" t="s">
        <v>285</v>
      </c>
      <c r="I357" s="13"/>
      <c r="J357" s="18">
        <f t="shared" si="282"/>
        <v>7812000</v>
      </c>
      <c r="K357" s="21">
        <f t="shared" si="282"/>
        <v>7812000</v>
      </c>
      <c r="L357" s="21">
        <f t="shared" si="282"/>
        <v>0</v>
      </c>
      <c r="M357" s="21">
        <f t="shared" si="282"/>
        <v>0</v>
      </c>
      <c r="N357" s="21">
        <f t="shared" si="282"/>
        <v>0</v>
      </c>
      <c r="O357" s="21">
        <f t="shared" si="282"/>
        <v>0</v>
      </c>
      <c r="P357" s="21">
        <f t="shared" si="282"/>
        <v>0</v>
      </c>
      <c r="Q357" s="21">
        <f t="shared" si="282"/>
        <v>0</v>
      </c>
      <c r="R357" s="21">
        <f t="shared" si="282"/>
        <v>7812000</v>
      </c>
      <c r="S357" s="21">
        <f t="shared" si="282"/>
        <v>7812000</v>
      </c>
      <c r="T357" s="21">
        <f t="shared" si="282"/>
        <v>0</v>
      </c>
      <c r="U357" s="21">
        <f t="shared" si="282"/>
        <v>0</v>
      </c>
      <c r="V357" s="21">
        <f t="shared" si="282"/>
        <v>0</v>
      </c>
      <c r="W357" s="21">
        <f t="shared" si="282"/>
        <v>0</v>
      </c>
      <c r="X357" s="21">
        <f t="shared" si="282"/>
        <v>0</v>
      </c>
      <c r="Y357" s="21">
        <f t="shared" si="282"/>
        <v>0</v>
      </c>
      <c r="Z357" s="21">
        <f t="shared" si="282"/>
        <v>7812000</v>
      </c>
      <c r="AA357" s="21">
        <f t="shared" si="282"/>
        <v>7812000</v>
      </c>
      <c r="AB357" s="21">
        <f t="shared" si="282"/>
        <v>0</v>
      </c>
      <c r="AC357" s="21">
        <f t="shared" si="282"/>
        <v>0</v>
      </c>
      <c r="AD357" s="21">
        <f t="shared" si="282"/>
        <v>0</v>
      </c>
      <c r="AE357" s="21">
        <f t="shared" si="282"/>
        <v>0</v>
      </c>
      <c r="AF357" s="21">
        <f t="shared" si="282"/>
        <v>0</v>
      </c>
      <c r="AG357" s="21">
        <f t="shared" si="282"/>
        <v>0</v>
      </c>
      <c r="AH357" s="21">
        <f t="shared" si="282"/>
        <v>7812000</v>
      </c>
      <c r="AI357" s="21">
        <f t="shared" si="282"/>
        <v>7812000</v>
      </c>
      <c r="AJ357" s="21">
        <f t="shared" si="282"/>
        <v>0</v>
      </c>
      <c r="AK357" s="21">
        <f t="shared" si="282"/>
        <v>0</v>
      </c>
      <c r="AL357" s="18">
        <f t="shared" si="282"/>
        <v>7343280</v>
      </c>
      <c r="AM357" s="18">
        <f t="shared" si="282"/>
        <v>7343280</v>
      </c>
      <c r="AN357" s="18">
        <f t="shared" si="282"/>
        <v>0</v>
      </c>
      <c r="AO357" s="18">
        <f t="shared" si="282"/>
        <v>0</v>
      </c>
      <c r="AP357" s="21">
        <f t="shared" si="282"/>
        <v>0</v>
      </c>
      <c r="AQ357" s="21">
        <f t="shared" si="282"/>
        <v>0</v>
      </c>
      <c r="AR357" s="21">
        <f t="shared" si="282"/>
        <v>0</v>
      </c>
      <c r="AS357" s="21">
        <f t="shared" si="282"/>
        <v>0</v>
      </c>
      <c r="AT357" s="21">
        <f t="shared" si="282"/>
        <v>7343280</v>
      </c>
      <c r="AU357" s="21">
        <f t="shared" si="282"/>
        <v>7343280</v>
      </c>
      <c r="AV357" s="21">
        <f t="shared" si="282"/>
        <v>0</v>
      </c>
      <c r="AW357" s="21">
        <f t="shared" si="282"/>
        <v>0</v>
      </c>
      <c r="AX357" s="21">
        <f t="shared" si="282"/>
        <v>0</v>
      </c>
      <c r="AY357" s="21">
        <f t="shared" si="282"/>
        <v>0</v>
      </c>
      <c r="AZ357" s="21">
        <f t="shared" si="282"/>
        <v>0</v>
      </c>
      <c r="BA357" s="21">
        <f t="shared" si="282"/>
        <v>0</v>
      </c>
      <c r="BB357" s="21">
        <f t="shared" si="282"/>
        <v>7343280</v>
      </c>
      <c r="BC357" s="21">
        <f t="shared" si="282"/>
        <v>7343280</v>
      </c>
      <c r="BD357" s="21">
        <f t="shared" si="282"/>
        <v>0</v>
      </c>
      <c r="BE357" s="21">
        <f t="shared" si="282"/>
        <v>0</v>
      </c>
      <c r="BF357" s="18">
        <f t="shared" si="282"/>
        <v>7343280</v>
      </c>
      <c r="BG357" s="18">
        <f t="shared" si="282"/>
        <v>7343280</v>
      </c>
      <c r="BH357" s="18">
        <f t="shared" si="282"/>
        <v>0</v>
      </c>
      <c r="BI357" s="18">
        <f t="shared" si="282"/>
        <v>0</v>
      </c>
      <c r="BJ357" s="21">
        <f t="shared" si="282"/>
        <v>0</v>
      </c>
      <c r="BK357" s="21">
        <f t="shared" si="283"/>
        <v>0</v>
      </c>
      <c r="BL357" s="21">
        <f t="shared" si="283"/>
        <v>0</v>
      </c>
      <c r="BM357" s="21">
        <f t="shared" si="283"/>
        <v>0</v>
      </c>
      <c r="BN357" s="21">
        <f t="shared" si="283"/>
        <v>7343280</v>
      </c>
      <c r="BO357" s="21">
        <f t="shared" si="283"/>
        <v>7343280</v>
      </c>
      <c r="BP357" s="21">
        <f t="shared" si="283"/>
        <v>0</v>
      </c>
      <c r="BQ357" s="21">
        <f t="shared" si="283"/>
        <v>0</v>
      </c>
      <c r="BR357" s="21">
        <f t="shared" si="283"/>
        <v>0</v>
      </c>
      <c r="BS357" s="21">
        <f t="shared" si="283"/>
        <v>0</v>
      </c>
      <c r="BT357" s="21">
        <f t="shared" si="283"/>
        <v>0</v>
      </c>
      <c r="BU357" s="21">
        <f t="shared" si="283"/>
        <v>0</v>
      </c>
      <c r="BV357" s="21">
        <f t="shared" si="283"/>
        <v>7343280</v>
      </c>
      <c r="BW357" s="21">
        <f t="shared" si="283"/>
        <v>7343280</v>
      </c>
      <c r="BX357" s="21">
        <f t="shared" si="283"/>
        <v>0</v>
      </c>
      <c r="BY357" s="21">
        <f t="shared" si="283"/>
        <v>0</v>
      </c>
    </row>
    <row r="358" spans="1:77" ht="60" x14ac:dyDescent="0.25">
      <c r="A358" s="25" t="s">
        <v>109</v>
      </c>
      <c r="B358" s="9">
        <v>52</v>
      </c>
      <c r="C358" s="9">
        <v>0</v>
      </c>
      <c r="D358" s="13" t="s">
        <v>62</v>
      </c>
      <c r="E358" s="9">
        <v>852</v>
      </c>
      <c r="F358" s="13"/>
      <c r="G358" s="13"/>
      <c r="H358" s="13" t="s">
        <v>285</v>
      </c>
      <c r="I358" s="13" t="s">
        <v>110</v>
      </c>
      <c r="J358" s="18">
        <f t="shared" si="282"/>
        <v>7812000</v>
      </c>
      <c r="K358" s="21">
        <f t="shared" si="282"/>
        <v>7812000</v>
      </c>
      <c r="L358" s="21">
        <f t="shared" si="282"/>
        <v>0</v>
      </c>
      <c r="M358" s="21">
        <f t="shared" si="282"/>
        <v>0</v>
      </c>
      <c r="N358" s="21">
        <f t="shared" si="282"/>
        <v>0</v>
      </c>
      <c r="O358" s="21">
        <f t="shared" si="282"/>
        <v>0</v>
      </c>
      <c r="P358" s="21">
        <f t="shared" si="282"/>
        <v>0</v>
      </c>
      <c r="Q358" s="21">
        <f t="shared" si="282"/>
        <v>0</v>
      </c>
      <c r="R358" s="21">
        <f t="shared" si="282"/>
        <v>7812000</v>
      </c>
      <c r="S358" s="21">
        <f t="shared" si="282"/>
        <v>7812000</v>
      </c>
      <c r="T358" s="21">
        <f t="shared" si="282"/>
        <v>0</v>
      </c>
      <c r="U358" s="21">
        <f t="shared" si="282"/>
        <v>0</v>
      </c>
      <c r="V358" s="21">
        <f t="shared" si="282"/>
        <v>0</v>
      </c>
      <c r="W358" s="21">
        <f t="shared" si="282"/>
        <v>0</v>
      </c>
      <c r="X358" s="21">
        <f t="shared" si="282"/>
        <v>0</v>
      </c>
      <c r="Y358" s="21">
        <f t="shared" si="282"/>
        <v>0</v>
      </c>
      <c r="Z358" s="21">
        <f t="shared" si="282"/>
        <v>7812000</v>
      </c>
      <c r="AA358" s="21">
        <f t="shared" si="282"/>
        <v>7812000</v>
      </c>
      <c r="AB358" s="21">
        <f t="shared" si="282"/>
        <v>0</v>
      </c>
      <c r="AC358" s="21">
        <f t="shared" si="282"/>
        <v>0</v>
      </c>
      <c r="AD358" s="21">
        <f t="shared" si="282"/>
        <v>0</v>
      </c>
      <c r="AE358" s="21">
        <f t="shared" si="282"/>
        <v>0</v>
      </c>
      <c r="AF358" s="21">
        <f t="shared" si="282"/>
        <v>0</v>
      </c>
      <c r="AG358" s="21">
        <f t="shared" si="282"/>
        <v>0</v>
      </c>
      <c r="AH358" s="21">
        <f t="shared" si="282"/>
        <v>7812000</v>
      </c>
      <c r="AI358" s="21">
        <f t="shared" si="282"/>
        <v>7812000</v>
      </c>
      <c r="AJ358" s="21">
        <f t="shared" si="282"/>
        <v>0</v>
      </c>
      <c r="AK358" s="21">
        <f t="shared" si="282"/>
        <v>0</v>
      </c>
      <c r="AL358" s="18">
        <f t="shared" si="282"/>
        <v>7343280</v>
      </c>
      <c r="AM358" s="18">
        <f t="shared" si="282"/>
        <v>7343280</v>
      </c>
      <c r="AN358" s="18">
        <f t="shared" si="282"/>
        <v>0</v>
      </c>
      <c r="AO358" s="18">
        <f t="shared" si="282"/>
        <v>0</v>
      </c>
      <c r="AP358" s="21">
        <f t="shared" si="282"/>
        <v>0</v>
      </c>
      <c r="AQ358" s="21">
        <f t="shared" si="282"/>
        <v>0</v>
      </c>
      <c r="AR358" s="21">
        <f t="shared" si="282"/>
        <v>0</v>
      </c>
      <c r="AS358" s="21">
        <f t="shared" si="282"/>
        <v>0</v>
      </c>
      <c r="AT358" s="21">
        <f t="shared" si="282"/>
        <v>7343280</v>
      </c>
      <c r="AU358" s="21">
        <f t="shared" si="282"/>
        <v>7343280</v>
      </c>
      <c r="AV358" s="21">
        <f t="shared" si="282"/>
        <v>0</v>
      </c>
      <c r="AW358" s="21">
        <f t="shared" si="282"/>
        <v>0</v>
      </c>
      <c r="AX358" s="21">
        <f t="shared" si="282"/>
        <v>0</v>
      </c>
      <c r="AY358" s="21">
        <f t="shared" si="282"/>
        <v>0</v>
      </c>
      <c r="AZ358" s="21">
        <f t="shared" si="282"/>
        <v>0</v>
      </c>
      <c r="BA358" s="21">
        <f t="shared" si="282"/>
        <v>0</v>
      </c>
      <c r="BB358" s="21">
        <f t="shared" si="282"/>
        <v>7343280</v>
      </c>
      <c r="BC358" s="21">
        <f t="shared" si="282"/>
        <v>7343280</v>
      </c>
      <c r="BD358" s="21">
        <f t="shared" si="282"/>
        <v>0</v>
      </c>
      <c r="BE358" s="21">
        <f t="shared" si="282"/>
        <v>0</v>
      </c>
      <c r="BF358" s="18">
        <f t="shared" si="282"/>
        <v>7343280</v>
      </c>
      <c r="BG358" s="18">
        <f t="shared" si="282"/>
        <v>7343280</v>
      </c>
      <c r="BH358" s="18">
        <f t="shared" si="282"/>
        <v>0</v>
      </c>
      <c r="BI358" s="18">
        <f t="shared" si="282"/>
        <v>0</v>
      </c>
      <c r="BJ358" s="21">
        <f t="shared" si="282"/>
        <v>0</v>
      </c>
      <c r="BK358" s="21">
        <f t="shared" si="283"/>
        <v>0</v>
      </c>
      <c r="BL358" s="21">
        <f t="shared" si="283"/>
        <v>0</v>
      </c>
      <c r="BM358" s="21">
        <f t="shared" si="283"/>
        <v>0</v>
      </c>
      <c r="BN358" s="21">
        <f t="shared" si="283"/>
        <v>7343280</v>
      </c>
      <c r="BO358" s="21">
        <f t="shared" si="283"/>
        <v>7343280</v>
      </c>
      <c r="BP358" s="21">
        <f t="shared" si="283"/>
        <v>0</v>
      </c>
      <c r="BQ358" s="21">
        <f t="shared" si="283"/>
        <v>0</v>
      </c>
      <c r="BR358" s="21">
        <f t="shared" si="283"/>
        <v>0</v>
      </c>
      <c r="BS358" s="21">
        <f t="shared" si="283"/>
        <v>0</v>
      </c>
      <c r="BT358" s="21">
        <f t="shared" si="283"/>
        <v>0</v>
      </c>
      <c r="BU358" s="21">
        <f t="shared" si="283"/>
        <v>0</v>
      </c>
      <c r="BV358" s="21">
        <f t="shared" si="283"/>
        <v>7343280</v>
      </c>
      <c r="BW358" s="21">
        <f t="shared" si="283"/>
        <v>7343280</v>
      </c>
      <c r="BX358" s="21">
        <f t="shared" si="283"/>
        <v>0</v>
      </c>
      <c r="BY358" s="21">
        <f t="shared" si="283"/>
        <v>0</v>
      </c>
    </row>
    <row r="359" spans="1:77" ht="30" x14ac:dyDescent="0.25">
      <c r="A359" s="25" t="s">
        <v>165</v>
      </c>
      <c r="B359" s="9">
        <v>52</v>
      </c>
      <c r="C359" s="9">
        <v>0</v>
      </c>
      <c r="D359" s="13" t="s">
        <v>62</v>
      </c>
      <c r="E359" s="9">
        <v>852</v>
      </c>
      <c r="F359" s="13"/>
      <c r="G359" s="13"/>
      <c r="H359" s="13" t="s">
        <v>285</v>
      </c>
      <c r="I359" s="13" t="s">
        <v>112</v>
      </c>
      <c r="J359" s="18">
        <f>'[1]3.ВС'!J315</f>
        <v>7812000</v>
      </c>
      <c r="K359" s="21">
        <f>'[1]3.ВС'!K315</f>
        <v>7812000</v>
      </c>
      <c r="L359" s="21">
        <f>'[1]3.ВС'!L315</f>
        <v>0</v>
      </c>
      <c r="M359" s="21">
        <f>'[1]3.ВС'!M315</f>
        <v>0</v>
      </c>
      <c r="N359" s="21">
        <f>'[1]3.ВС'!N315</f>
        <v>0</v>
      </c>
      <c r="O359" s="21">
        <f>'[1]3.ВС'!O315</f>
        <v>0</v>
      </c>
      <c r="P359" s="21">
        <f>'[1]3.ВС'!P315</f>
        <v>0</v>
      </c>
      <c r="Q359" s="21">
        <f>'[1]3.ВС'!Q315</f>
        <v>0</v>
      </c>
      <c r="R359" s="21">
        <f>'[1]3.ВС'!R315</f>
        <v>7812000</v>
      </c>
      <c r="S359" s="21">
        <f>'[1]3.ВС'!S315</f>
        <v>7812000</v>
      </c>
      <c r="T359" s="21">
        <f>'[1]3.ВС'!T315</f>
        <v>0</v>
      </c>
      <c r="U359" s="21">
        <f>'[1]3.ВС'!U315</f>
        <v>0</v>
      </c>
      <c r="V359" s="21">
        <f>'[1]3.ВС'!V315</f>
        <v>0</v>
      </c>
      <c r="W359" s="21">
        <f>'[1]3.ВС'!W315</f>
        <v>0</v>
      </c>
      <c r="X359" s="21">
        <f>'[1]3.ВС'!X315</f>
        <v>0</v>
      </c>
      <c r="Y359" s="21">
        <f>'[1]3.ВС'!Y315</f>
        <v>0</v>
      </c>
      <c r="Z359" s="21">
        <f>'[1]3.ВС'!Z315</f>
        <v>7812000</v>
      </c>
      <c r="AA359" s="21">
        <f>'[1]3.ВС'!AA315</f>
        <v>7812000</v>
      </c>
      <c r="AB359" s="21">
        <f>'[1]3.ВС'!AB315</f>
        <v>0</v>
      </c>
      <c r="AC359" s="21">
        <f>'[1]3.ВС'!AC315</f>
        <v>0</v>
      </c>
      <c r="AD359" s="21">
        <f>'[1]3.ВС'!AD315</f>
        <v>0</v>
      </c>
      <c r="AE359" s="21">
        <f>'[1]3.ВС'!AE315</f>
        <v>0</v>
      </c>
      <c r="AF359" s="21">
        <f>'[1]3.ВС'!AF315</f>
        <v>0</v>
      </c>
      <c r="AG359" s="21">
        <f>'[1]3.ВС'!AG315</f>
        <v>0</v>
      </c>
      <c r="AH359" s="21">
        <f>'[1]3.ВС'!AH315</f>
        <v>7812000</v>
      </c>
      <c r="AI359" s="21">
        <f>'[1]3.ВС'!AI315</f>
        <v>7812000</v>
      </c>
      <c r="AJ359" s="21">
        <f>'[1]3.ВС'!AJ315</f>
        <v>0</v>
      </c>
      <c r="AK359" s="21">
        <f>'[1]3.ВС'!AK315</f>
        <v>0</v>
      </c>
      <c r="AL359" s="18">
        <f>'[1]3.ВС'!AL315</f>
        <v>7343280</v>
      </c>
      <c r="AM359" s="18">
        <f>'[1]3.ВС'!AM315</f>
        <v>7343280</v>
      </c>
      <c r="AN359" s="18">
        <f>'[1]3.ВС'!AN315</f>
        <v>0</v>
      </c>
      <c r="AO359" s="18">
        <f>'[1]3.ВС'!AO315</f>
        <v>0</v>
      </c>
      <c r="AP359" s="21">
        <f>'[1]3.ВС'!AP315</f>
        <v>0</v>
      </c>
      <c r="AQ359" s="21">
        <f>'[1]3.ВС'!AQ315</f>
        <v>0</v>
      </c>
      <c r="AR359" s="21">
        <f>'[1]3.ВС'!AR315</f>
        <v>0</v>
      </c>
      <c r="AS359" s="21">
        <f>'[1]3.ВС'!AS315</f>
        <v>0</v>
      </c>
      <c r="AT359" s="21">
        <f>'[1]3.ВС'!AT315</f>
        <v>7343280</v>
      </c>
      <c r="AU359" s="21">
        <f>'[1]3.ВС'!AU315</f>
        <v>7343280</v>
      </c>
      <c r="AV359" s="21">
        <f>'[1]3.ВС'!AV315</f>
        <v>0</v>
      </c>
      <c r="AW359" s="21">
        <f>'[1]3.ВС'!AW315</f>
        <v>0</v>
      </c>
      <c r="AX359" s="21">
        <f>'[1]3.ВС'!AX315</f>
        <v>0</v>
      </c>
      <c r="AY359" s="21">
        <f>'[1]3.ВС'!AY315</f>
        <v>0</v>
      </c>
      <c r="AZ359" s="21">
        <f>'[1]3.ВС'!AZ315</f>
        <v>0</v>
      </c>
      <c r="BA359" s="21">
        <f>'[1]3.ВС'!BA315</f>
        <v>0</v>
      </c>
      <c r="BB359" s="21">
        <f>'[1]3.ВС'!BB315</f>
        <v>7343280</v>
      </c>
      <c r="BC359" s="21">
        <f>'[1]3.ВС'!BC315</f>
        <v>7343280</v>
      </c>
      <c r="BD359" s="21">
        <f>'[1]3.ВС'!BD315</f>
        <v>0</v>
      </c>
      <c r="BE359" s="21">
        <f>'[1]3.ВС'!BE315</f>
        <v>0</v>
      </c>
      <c r="BF359" s="18">
        <f>'[1]3.ВС'!BF315</f>
        <v>7343280</v>
      </c>
      <c r="BG359" s="18">
        <f>'[1]3.ВС'!BG315</f>
        <v>7343280</v>
      </c>
      <c r="BH359" s="18">
        <f>'[1]3.ВС'!BH315</f>
        <v>0</v>
      </c>
      <c r="BI359" s="18">
        <f>'[1]3.ВС'!BI315</f>
        <v>0</v>
      </c>
      <c r="BJ359" s="21">
        <f>'[1]3.ВС'!BJ315</f>
        <v>0</v>
      </c>
      <c r="BK359" s="21">
        <f>'[1]3.ВС'!BK315</f>
        <v>0</v>
      </c>
      <c r="BL359" s="21">
        <f>'[1]3.ВС'!BL315</f>
        <v>0</v>
      </c>
      <c r="BM359" s="21">
        <f>'[1]3.ВС'!BM315</f>
        <v>0</v>
      </c>
      <c r="BN359" s="21">
        <f>'[1]3.ВС'!BN315</f>
        <v>7343280</v>
      </c>
      <c r="BO359" s="21">
        <f>'[1]3.ВС'!BO315</f>
        <v>7343280</v>
      </c>
      <c r="BP359" s="21">
        <f>'[1]3.ВС'!BP315</f>
        <v>0</v>
      </c>
      <c r="BQ359" s="21">
        <f>'[1]3.ВС'!BQ315</f>
        <v>0</v>
      </c>
      <c r="BR359" s="21">
        <f>'[1]3.ВС'!BR315</f>
        <v>0</v>
      </c>
      <c r="BS359" s="21">
        <f>'[1]3.ВС'!BS315</f>
        <v>0</v>
      </c>
      <c r="BT359" s="21">
        <f>'[1]3.ВС'!BT315</f>
        <v>0</v>
      </c>
      <c r="BU359" s="21">
        <f>'[1]3.ВС'!BU315</f>
        <v>0</v>
      </c>
      <c r="BV359" s="21">
        <f>'[1]3.ВС'!BV315</f>
        <v>7343280</v>
      </c>
      <c r="BW359" s="21">
        <f>'[1]3.ВС'!BW315</f>
        <v>7343280</v>
      </c>
      <c r="BX359" s="21">
        <f>'[1]3.ВС'!BX315</f>
        <v>0</v>
      </c>
      <c r="BY359" s="21">
        <f>'[1]3.ВС'!BY315</f>
        <v>0</v>
      </c>
    </row>
    <row r="360" spans="1:77" ht="60" x14ac:dyDescent="0.25">
      <c r="A360" s="16" t="s">
        <v>286</v>
      </c>
      <c r="B360" s="9">
        <v>52</v>
      </c>
      <c r="C360" s="9">
        <v>0</v>
      </c>
      <c r="D360" s="13" t="s">
        <v>101</v>
      </c>
      <c r="E360" s="9"/>
      <c r="F360" s="13"/>
      <c r="G360" s="13"/>
      <c r="H360" s="13"/>
      <c r="I360" s="13"/>
      <c r="J360" s="18"/>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18"/>
      <c r="AM360" s="18"/>
      <c r="AN360" s="18"/>
      <c r="AO360" s="18"/>
      <c r="AP360" s="21"/>
      <c r="AQ360" s="21"/>
      <c r="AR360" s="21"/>
      <c r="AS360" s="21"/>
      <c r="AT360" s="21"/>
      <c r="AU360" s="21"/>
      <c r="AV360" s="21"/>
      <c r="AW360" s="21"/>
      <c r="AX360" s="21"/>
      <c r="AY360" s="21"/>
      <c r="AZ360" s="21"/>
      <c r="BA360" s="21"/>
      <c r="BB360" s="21"/>
      <c r="BC360" s="21"/>
      <c r="BD360" s="21"/>
      <c r="BE360" s="21"/>
      <c r="BF360" s="18"/>
      <c r="BG360" s="18"/>
      <c r="BH360" s="18"/>
      <c r="BI360" s="18"/>
      <c r="BJ360" s="21"/>
      <c r="BK360" s="21"/>
      <c r="BL360" s="21"/>
      <c r="BM360" s="21"/>
      <c r="BN360" s="21"/>
      <c r="BO360" s="21"/>
      <c r="BP360" s="21"/>
      <c r="BQ360" s="21"/>
      <c r="BR360" s="21"/>
      <c r="BS360" s="21"/>
      <c r="BT360" s="21"/>
      <c r="BU360" s="21"/>
      <c r="BV360" s="21"/>
      <c r="BW360" s="21"/>
      <c r="BX360" s="21"/>
      <c r="BY360" s="21"/>
    </row>
    <row r="361" spans="1:77" ht="30" x14ac:dyDescent="0.25">
      <c r="A361" s="16" t="s">
        <v>287</v>
      </c>
      <c r="B361" s="9">
        <v>52</v>
      </c>
      <c r="C361" s="9">
        <v>0</v>
      </c>
      <c r="D361" s="13" t="s">
        <v>127</v>
      </c>
      <c r="E361" s="9"/>
      <c r="F361" s="13"/>
      <c r="G361" s="13"/>
      <c r="H361" s="13"/>
      <c r="I361" s="13"/>
      <c r="J361" s="18">
        <f t="shared" ref="J361:BJ364" si="284">J362</f>
        <v>587880</v>
      </c>
      <c r="K361" s="21">
        <f t="shared" si="284"/>
        <v>396180</v>
      </c>
      <c r="L361" s="21">
        <f t="shared" si="284"/>
        <v>191700</v>
      </c>
      <c r="M361" s="21">
        <f t="shared" si="284"/>
        <v>0</v>
      </c>
      <c r="N361" s="21">
        <f t="shared" si="284"/>
        <v>0</v>
      </c>
      <c r="O361" s="21">
        <f t="shared" si="284"/>
        <v>0</v>
      </c>
      <c r="P361" s="21">
        <f t="shared" si="284"/>
        <v>0</v>
      </c>
      <c r="Q361" s="21">
        <f t="shared" si="284"/>
        <v>0</v>
      </c>
      <c r="R361" s="21">
        <f t="shared" si="284"/>
        <v>587880</v>
      </c>
      <c r="S361" s="21">
        <f t="shared" si="284"/>
        <v>396180</v>
      </c>
      <c r="T361" s="21">
        <f t="shared" si="284"/>
        <v>191700</v>
      </c>
      <c r="U361" s="21">
        <f t="shared" si="284"/>
        <v>0</v>
      </c>
      <c r="V361" s="21">
        <f t="shared" si="284"/>
        <v>0</v>
      </c>
      <c r="W361" s="21">
        <f t="shared" si="284"/>
        <v>0</v>
      </c>
      <c r="X361" s="21">
        <f t="shared" si="284"/>
        <v>0</v>
      </c>
      <c r="Y361" s="21">
        <f t="shared" si="284"/>
        <v>0</v>
      </c>
      <c r="Z361" s="21">
        <f t="shared" si="284"/>
        <v>587880</v>
      </c>
      <c r="AA361" s="21">
        <f t="shared" si="284"/>
        <v>396180</v>
      </c>
      <c r="AB361" s="21">
        <f t="shared" si="284"/>
        <v>191700</v>
      </c>
      <c r="AC361" s="21">
        <f t="shared" si="284"/>
        <v>0</v>
      </c>
      <c r="AD361" s="21">
        <f t="shared" si="284"/>
        <v>0</v>
      </c>
      <c r="AE361" s="21">
        <f t="shared" si="284"/>
        <v>0</v>
      </c>
      <c r="AF361" s="21">
        <f t="shared" si="284"/>
        <v>0</v>
      </c>
      <c r="AG361" s="21">
        <f t="shared" si="284"/>
        <v>0</v>
      </c>
      <c r="AH361" s="21">
        <f t="shared" si="284"/>
        <v>587880</v>
      </c>
      <c r="AI361" s="21">
        <f t="shared" si="284"/>
        <v>396180</v>
      </c>
      <c r="AJ361" s="21">
        <f t="shared" si="284"/>
        <v>191700</v>
      </c>
      <c r="AK361" s="21">
        <f t="shared" si="284"/>
        <v>0</v>
      </c>
      <c r="AL361" s="18">
        <f t="shared" si="284"/>
        <v>587880</v>
      </c>
      <c r="AM361" s="18">
        <f t="shared" si="284"/>
        <v>396180</v>
      </c>
      <c r="AN361" s="18">
        <f t="shared" si="284"/>
        <v>191700</v>
      </c>
      <c r="AO361" s="18">
        <f t="shared" si="284"/>
        <v>0</v>
      </c>
      <c r="AP361" s="21">
        <f t="shared" si="284"/>
        <v>0</v>
      </c>
      <c r="AQ361" s="21">
        <f t="shared" si="284"/>
        <v>0</v>
      </c>
      <c r="AR361" s="21">
        <f t="shared" si="284"/>
        <v>0</v>
      </c>
      <c r="AS361" s="21">
        <f t="shared" si="284"/>
        <v>0</v>
      </c>
      <c r="AT361" s="21">
        <f t="shared" si="284"/>
        <v>587880</v>
      </c>
      <c r="AU361" s="21">
        <f t="shared" si="284"/>
        <v>396180</v>
      </c>
      <c r="AV361" s="21">
        <f t="shared" si="284"/>
        <v>191700</v>
      </c>
      <c r="AW361" s="21">
        <f t="shared" si="284"/>
        <v>0</v>
      </c>
      <c r="AX361" s="21">
        <f t="shared" si="284"/>
        <v>0</v>
      </c>
      <c r="AY361" s="21">
        <f t="shared" si="284"/>
        <v>0</v>
      </c>
      <c r="AZ361" s="21">
        <f t="shared" si="284"/>
        <v>0</v>
      </c>
      <c r="BA361" s="21">
        <f t="shared" si="284"/>
        <v>0</v>
      </c>
      <c r="BB361" s="21">
        <f t="shared" si="284"/>
        <v>587880</v>
      </c>
      <c r="BC361" s="21">
        <f t="shared" si="284"/>
        <v>396180</v>
      </c>
      <c r="BD361" s="21">
        <f t="shared" si="284"/>
        <v>191700</v>
      </c>
      <c r="BE361" s="21">
        <f t="shared" si="284"/>
        <v>0</v>
      </c>
      <c r="BF361" s="18">
        <f t="shared" si="284"/>
        <v>587880</v>
      </c>
      <c r="BG361" s="18">
        <f t="shared" si="284"/>
        <v>396180</v>
      </c>
      <c r="BH361" s="18">
        <f t="shared" si="284"/>
        <v>191700</v>
      </c>
      <c r="BI361" s="18">
        <f t="shared" si="284"/>
        <v>0</v>
      </c>
      <c r="BJ361" s="21">
        <f t="shared" si="284"/>
        <v>0</v>
      </c>
      <c r="BK361" s="21">
        <f t="shared" ref="BK361:BY364" si="285">BK362</f>
        <v>0</v>
      </c>
      <c r="BL361" s="21">
        <f t="shared" si="285"/>
        <v>0</v>
      </c>
      <c r="BM361" s="21">
        <f t="shared" si="285"/>
        <v>0</v>
      </c>
      <c r="BN361" s="21">
        <f t="shared" si="285"/>
        <v>587880</v>
      </c>
      <c r="BO361" s="21">
        <f t="shared" si="285"/>
        <v>396180</v>
      </c>
      <c r="BP361" s="21">
        <f t="shared" si="285"/>
        <v>191700</v>
      </c>
      <c r="BQ361" s="21">
        <f t="shared" si="285"/>
        <v>0</v>
      </c>
      <c r="BR361" s="21">
        <f t="shared" si="285"/>
        <v>0</v>
      </c>
      <c r="BS361" s="21">
        <f t="shared" si="285"/>
        <v>0</v>
      </c>
      <c r="BT361" s="21">
        <f t="shared" si="285"/>
        <v>0</v>
      </c>
      <c r="BU361" s="21">
        <f t="shared" si="285"/>
        <v>0</v>
      </c>
      <c r="BV361" s="21">
        <f t="shared" si="285"/>
        <v>587880</v>
      </c>
      <c r="BW361" s="21">
        <f t="shared" si="285"/>
        <v>396180</v>
      </c>
      <c r="BX361" s="21">
        <f t="shared" si="285"/>
        <v>191700</v>
      </c>
      <c r="BY361" s="21">
        <f t="shared" si="285"/>
        <v>0</v>
      </c>
    </row>
    <row r="362" spans="1:77" s="1" customFormat="1" ht="45" x14ac:dyDescent="0.25">
      <c r="A362" s="16" t="s">
        <v>254</v>
      </c>
      <c r="B362" s="9">
        <v>52</v>
      </c>
      <c r="C362" s="9">
        <v>0</v>
      </c>
      <c r="D362" s="10" t="s">
        <v>127</v>
      </c>
      <c r="E362" s="9">
        <v>852</v>
      </c>
      <c r="F362" s="10"/>
      <c r="G362" s="10"/>
      <c r="H362" s="10"/>
      <c r="I362" s="13"/>
      <c r="J362" s="18">
        <f t="shared" si="284"/>
        <v>587880</v>
      </c>
      <c r="K362" s="21">
        <f t="shared" si="284"/>
        <v>396180</v>
      </c>
      <c r="L362" s="21">
        <f t="shared" si="284"/>
        <v>191700</v>
      </c>
      <c r="M362" s="21">
        <f t="shared" si="284"/>
        <v>0</v>
      </c>
      <c r="N362" s="21">
        <f t="shared" si="284"/>
        <v>0</v>
      </c>
      <c r="O362" s="21">
        <f t="shared" si="284"/>
        <v>0</v>
      </c>
      <c r="P362" s="21">
        <f t="shared" si="284"/>
        <v>0</v>
      </c>
      <c r="Q362" s="21">
        <f t="shared" si="284"/>
        <v>0</v>
      </c>
      <c r="R362" s="21">
        <f t="shared" si="284"/>
        <v>587880</v>
      </c>
      <c r="S362" s="21">
        <f t="shared" si="284"/>
        <v>396180</v>
      </c>
      <c r="T362" s="21">
        <f t="shared" si="284"/>
        <v>191700</v>
      </c>
      <c r="U362" s="21">
        <f t="shared" si="284"/>
        <v>0</v>
      </c>
      <c r="V362" s="21">
        <f t="shared" si="284"/>
        <v>0</v>
      </c>
      <c r="W362" s="21">
        <f t="shared" si="284"/>
        <v>0</v>
      </c>
      <c r="X362" s="21">
        <f t="shared" si="284"/>
        <v>0</v>
      </c>
      <c r="Y362" s="21">
        <f t="shared" si="284"/>
        <v>0</v>
      </c>
      <c r="Z362" s="21">
        <f t="shared" si="284"/>
        <v>587880</v>
      </c>
      <c r="AA362" s="21">
        <f t="shared" si="284"/>
        <v>396180</v>
      </c>
      <c r="AB362" s="21">
        <f t="shared" si="284"/>
        <v>191700</v>
      </c>
      <c r="AC362" s="21">
        <f t="shared" si="284"/>
        <v>0</v>
      </c>
      <c r="AD362" s="21">
        <f t="shared" si="284"/>
        <v>0</v>
      </c>
      <c r="AE362" s="21">
        <f t="shared" si="284"/>
        <v>0</v>
      </c>
      <c r="AF362" s="21">
        <f t="shared" si="284"/>
        <v>0</v>
      </c>
      <c r="AG362" s="21">
        <f t="shared" si="284"/>
        <v>0</v>
      </c>
      <c r="AH362" s="21">
        <f t="shared" si="284"/>
        <v>587880</v>
      </c>
      <c r="AI362" s="21">
        <f t="shared" si="284"/>
        <v>396180</v>
      </c>
      <c r="AJ362" s="21">
        <f t="shared" si="284"/>
        <v>191700</v>
      </c>
      <c r="AK362" s="21">
        <f t="shared" si="284"/>
        <v>0</v>
      </c>
      <c r="AL362" s="18">
        <f t="shared" si="284"/>
        <v>587880</v>
      </c>
      <c r="AM362" s="18">
        <f t="shared" si="284"/>
        <v>396180</v>
      </c>
      <c r="AN362" s="18">
        <f t="shared" si="284"/>
        <v>191700</v>
      </c>
      <c r="AO362" s="18">
        <f t="shared" si="284"/>
        <v>0</v>
      </c>
      <c r="AP362" s="21">
        <f t="shared" si="284"/>
        <v>0</v>
      </c>
      <c r="AQ362" s="21">
        <f t="shared" si="284"/>
        <v>0</v>
      </c>
      <c r="AR362" s="21">
        <f t="shared" si="284"/>
        <v>0</v>
      </c>
      <c r="AS362" s="21">
        <f t="shared" si="284"/>
        <v>0</v>
      </c>
      <c r="AT362" s="21">
        <f t="shared" si="284"/>
        <v>587880</v>
      </c>
      <c r="AU362" s="21">
        <f t="shared" si="284"/>
        <v>396180</v>
      </c>
      <c r="AV362" s="21">
        <f t="shared" si="284"/>
        <v>191700</v>
      </c>
      <c r="AW362" s="21">
        <f t="shared" si="284"/>
        <v>0</v>
      </c>
      <c r="AX362" s="21">
        <f t="shared" si="284"/>
        <v>0</v>
      </c>
      <c r="AY362" s="21">
        <f t="shared" si="284"/>
        <v>0</v>
      </c>
      <c r="AZ362" s="21">
        <f t="shared" si="284"/>
        <v>0</v>
      </c>
      <c r="BA362" s="21">
        <f t="shared" si="284"/>
        <v>0</v>
      </c>
      <c r="BB362" s="21">
        <f t="shared" si="284"/>
        <v>587880</v>
      </c>
      <c r="BC362" s="21">
        <f t="shared" si="284"/>
        <v>396180</v>
      </c>
      <c r="BD362" s="21">
        <f t="shared" si="284"/>
        <v>191700</v>
      </c>
      <c r="BE362" s="21">
        <f t="shared" si="284"/>
        <v>0</v>
      </c>
      <c r="BF362" s="18">
        <f t="shared" si="284"/>
        <v>587880</v>
      </c>
      <c r="BG362" s="18">
        <f t="shared" si="284"/>
        <v>396180</v>
      </c>
      <c r="BH362" s="18">
        <f t="shared" si="284"/>
        <v>191700</v>
      </c>
      <c r="BI362" s="18">
        <f t="shared" si="284"/>
        <v>0</v>
      </c>
      <c r="BJ362" s="21">
        <f t="shared" si="284"/>
        <v>0</v>
      </c>
      <c r="BK362" s="21">
        <f t="shared" si="285"/>
        <v>0</v>
      </c>
      <c r="BL362" s="21">
        <f t="shared" si="285"/>
        <v>0</v>
      </c>
      <c r="BM362" s="21">
        <f t="shared" si="285"/>
        <v>0</v>
      </c>
      <c r="BN362" s="21">
        <f t="shared" si="285"/>
        <v>587880</v>
      </c>
      <c r="BO362" s="21">
        <f t="shared" si="285"/>
        <v>396180</v>
      </c>
      <c r="BP362" s="21">
        <f t="shared" si="285"/>
        <v>191700</v>
      </c>
      <c r="BQ362" s="21">
        <f t="shared" si="285"/>
        <v>0</v>
      </c>
      <c r="BR362" s="21">
        <f t="shared" si="285"/>
        <v>0</v>
      </c>
      <c r="BS362" s="21">
        <f t="shared" si="285"/>
        <v>0</v>
      </c>
      <c r="BT362" s="21">
        <f t="shared" si="285"/>
        <v>0</v>
      </c>
      <c r="BU362" s="21">
        <f t="shared" si="285"/>
        <v>0</v>
      </c>
      <c r="BV362" s="21">
        <f t="shared" si="285"/>
        <v>587880</v>
      </c>
      <c r="BW362" s="21">
        <f t="shared" si="285"/>
        <v>396180</v>
      </c>
      <c r="BX362" s="21">
        <f t="shared" si="285"/>
        <v>191700</v>
      </c>
      <c r="BY362" s="21">
        <f t="shared" si="285"/>
        <v>0</v>
      </c>
    </row>
    <row r="363" spans="1:77" ht="30" x14ac:dyDescent="0.25">
      <c r="A363" s="16" t="s">
        <v>288</v>
      </c>
      <c r="B363" s="9">
        <v>52</v>
      </c>
      <c r="C363" s="9">
        <v>0</v>
      </c>
      <c r="D363" s="13" t="s">
        <v>127</v>
      </c>
      <c r="E363" s="9">
        <v>852</v>
      </c>
      <c r="F363" s="13" t="s">
        <v>131</v>
      </c>
      <c r="G363" s="13" t="s">
        <v>95</v>
      </c>
      <c r="H363" s="13" t="s">
        <v>289</v>
      </c>
      <c r="I363" s="13"/>
      <c r="J363" s="18">
        <f t="shared" si="284"/>
        <v>587880</v>
      </c>
      <c r="K363" s="21">
        <f t="shared" si="284"/>
        <v>396180</v>
      </c>
      <c r="L363" s="21">
        <f t="shared" si="284"/>
        <v>191700</v>
      </c>
      <c r="M363" s="21">
        <f t="shared" si="284"/>
        <v>0</v>
      </c>
      <c r="N363" s="21">
        <f t="shared" si="284"/>
        <v>0</v>
      </c>
      <c r="O363" s="21">
        <f t="shared" si="284"/>
        <v>0</v>
      </c>
      <c r="P363" s="21">
        <f t="shared" si="284"/>
        <v>0</v>
      </c>
      <c r="Q363" s="21">
        <f t="shared" si="284"/>
        <v>0</v>
      </c>
      <c r="R363" s="21">
        <f t="shared" si="284"/>
        <v>587880</v>
      </c>
      <c r="S363" s="21">
        <f t="shared" si="284"/>
        <v>396180</v>
      </c>
      <c r="T363" s="21">
        <f t="shared" si="284"/>
        <v>191700</v>
      </c>
      <c r="U363" s="21">
        <f t="shared" si="284"/>
        <v>0</v>
      </c>
      <c r="V363" s="21">
        <f t="shared" si="284"/>
        <v>0</v>
      </c>
      <c r="W363" s="21">
        <f t="shared" si="284"/>
        <v>0</v>
      </c>
      <c r="X363" s="21">
        <f t="shared" si="284"/>
        <v>0</v>
      </c>
      <c r="Y363" s="21">
        <f t="shared" si="284"/>
        <v>0</v>
      </c>
      <c r="Z363" s="21">
        <f t="shared" si="284"/>
        <v>587880</v>
      </c>
      <c r="AA363" s="21">
        <f t="shared" si="284"/>
        <v>396180</v>
      </c>
      <c r="AB363" s="21">
        <f t="shared" si="284"/>
        <v>191700</v>
      </c>
      <c r="AC363" s="21">
        <f t="shared" si="284"/>
        <v>0</v>
      </c>
      <c r="AD363" s="21">
        <f t="shared" si="284"/>
        <v>0</v>
      </c>
      <c r="AE363" s="21">
        <f t="shared" si="284"/>
        <v>0</v>
      </c>
      <c r="AF363" s="21">
        <f t="shared" si="284"/>
        <v>0</v>
      </c>
      <c r="AG363" s="21">
        <f t="shared" si="284"/>
        <v>0</v>
      </c>
      <c r="AH363" s="21">
        <f t="shared" si="284"/>
        <v>587880</v>
      </c>
      <c r="AI363" s="21">
        <f t="shared" si="284"/>
        <v>396180</v>
      </c>
      <c r="AJ363" s="21">
        <f t="shared" si="284"/>
        <v>191700</v>
      </c>
      <c r="AK363" s="21">
        <f t="shared" si="284"/>
        <v>0</v>
      </c>
      <c r="AL363" s="18">
        <f t="shared" si="284"/>
        <v>587880</v>
      </c>
      <c r="AM363" s="18">
        <f t="shared" si="284"/>
        <v>396180</v>
      </c>
      <c r="AN363" s="18">
        <f t="shared" si="284"/>
        <v>191700</v>
      </c>
      <c r="AO363" s="18">
        <f t="shared" si="284"/>
        <v>0</v>
      </c>
      <c r="AP363" s="21">
        <f t="shared" si="284"/>
        <v>0</v>
      </c>
      <c r="AQ363" s="21">
        <f t="shared" si="284"/>
        <v>0</v>
      </c>
      <c r="AR363" s="21">
        <f t="shared" si="284"/>
        <v>0</v>
      </c>
      <c r="AS363" s="21">
        <f t="shared" si="284"/>
        <v>0</v>
      </c>
      <c r="AT363" s="21">
        <f t="shared" si="284"/>
        <v>587880</v>
      </c>
      <c r="AU363" s="21">
        <f t="shared" si="284"/>
        <v>396180</v>
      </c>
      <c r="AV363" s="21">
        <f t="shared" si="284"/>
        <v>191700</v>
      </c>
      <c r="AW363" s="21">
        <f t="shared" si="284"/>
        <v>0</v>
      </c>
      <c r="AX363" s="21">
        <f t="shared" si="284"/>
        <v>0</v>
      </c>
      <c r="AY363" s="21">
        <f t="shared" si="284"/>
        <v>0</v>
      </c>
      <c r="AZ363" s="21">
        <f t="shared" si="284"/>
        <v>0</v>
      </c>
      <c r="BA363" s="21">
        <f t="shared" si="284"/>
        <v>0</v>
      </c>
      <c r="BB363" s="21">
        <f t="shared" si="284"/>
        <v>587880</v>
      </c>
      <c r="BC363" s="21">
        <f t="shared" si="284"/>
        <v>396180</v>
      </c>
      <c r="BD363" s="21">
        <f t="shared" si="284"/>
        <v>191700</v>
      </c>
      <c r="BE363" s="21">
        <f t="shared" si="284"/>
        <v>0</v>
      </c>
      <c r="BF363" s="18">
        <f t="shared" si="284"/>
        <v>587880</v>
      </c>
      <c r="BG363" s="18">
        <f t="shared" si="284"/>
        <v>396180</v>
      </c>
      <c r="BH363" s="18">
        <f t="shared" si="284"/>
        <v>191700</v>
      </c>
      <c r="BI363" s="18">
        <f t="shared" si="284"/>
        <v>0</v>
      </c>
      <c r="BJ363" s="21">
        <f t="shared" si="284"/>
        <v>0</v>
      </c>
      <c r="BK363" s="21">
        <f t="shared" si="285"/>
        <v>0</v>
      </c>
      <c r="BL363" s="21">
        <f t="shared" si="285"/>
        <v>0</v>
      </c>
      <c r="BM363" s="21">
        <f t="shared" si="285"/>
        <v>0</v>
      </c>
      <c r="BN363" s="21">
        <f t="shared" si="285"/>
        <v>587880</v>
      </c>
      <c r="BO363" s="21">
        <f t="shared" si="285"/>
        <v>396180</v>
      </c>
      <c r="BP363" s="21">
        <f t="shared" si="285"/>
        <v>191700</v>
      </c>
      <c r="BQ363" s="21">
        <f t="shared" si="285"/>
        <v>0</v>
      </c>
      <c r="BR363" s="21">
        <f t="shared" si="285"/>
        <v>0</v>
      </c>
      <c r="BS363" s="21">
        <f t="shared" si="285"/>
        <v>0</v>
      </c>
      <c r="BT363" s="21">
        <f t="shared" si="285"/>
        <v>0</v>
      </c>
      <c r="BU363" s="21">
        <f t="shared" si="285"/>
        <v>0</v>
      </c>
      <c r="BV363" s="21">
        <f t="shared" si="285"/>
        <v>587880</v>
      </c>
      <c r="BW363" s="21">
        <f t="shared" si="285"/>
        <v>396180</v>
      </c>
      <c r="BX363" s="21">
        <f t="shared" si="285"/>
        <v>191700</v>
      </c>
      <c r="BY363" s="21">
        <f t="shared" si="285"/>
        <v>0</v>
      </c>
    </row>
    <row r="364" spans="1:77" ht="60" x14ac:dyDescent="0.25">
      <c r="A364" s="12" t="s">
        <v>109</v>
      </c>
      <c r="B364" s="9">
        <v>52</v>
      </c>
      <c r="C364" s="9">
        <v>0</v>
      </c>
      <c r="D364" s="13" t="s">
        <v>127</v>
      </c>
      <c r="E364" s="9">
        <v>852</v>
      </c>
      <c r="F364" s="13" t="s">
        <v>131</v>
      </c>
      <c r="G364" s="13" t="s">
        <v>95</v>
      </c>
      <c r="H364" s="13" t="s">
        <v>289</v>
      </c>
      <c r="I364" s="13" t="s">
        <v>110</v>
      </c>
      <c r="J364" s="18">
        <f t="shared" si="284"/>
        <v>587880</v>
      </c>
      <c r="K364" s="21">
        <f t="shared" si="284"/>
        <v>396180</v>
      </c>
      <c r="L364" s="21">
        <f t="shared" si="284"/>
        <v>191700</v>
      </c>
      <c r="M364" s="21">
        <f t="shared" si="284"/>
        <v>0</v>
      </c>
      <c r="N364" s="21">
        <f t="shared" si="284"/>
        <v>0</v>
      </c>
      <c r="O364" s="21">
        <f t="shared" si="284"/>
        <v>0</v>
      </c>
      <c r="P364" s="21">
        <f t="shared" si="284"/>
        <v>0</v>
      </c>
      <c r="Q364" s="21">
        <f t="shared" si="284"/>
        <v>0</v>
      </c>
      <c r="R364" s="21">
        <f t="shared" si="284"/>
        <v>587880</v>
      </c>
      <c r="S364" s="21">
        <f t="shared" si="284"/>
        <v>396180</v>
      </c>
      <c r="T364" s="21">
        <f t="shared" si="284"/>
        <v>191700</v>
      </c>
      <c r="U364" s="21">
        <f t="shared" si="284"/>
        <v>0</v>
      </c>
      <c r="V364" s="21">
        <f t="shared" si="284"/>
        <v>0</v>
      </c>
      <c r="W364" s="21">
        <f t="shared" si="284"/>
        <v>0</v>
      </c>
      <c r="X364" s="21">
        <f t="shared" si="284"/>
        <v>0</v>
      </c>
      <c r="Y364" s="21">
        <f t="shared" si="284"/>
        <v>0</v>
      </c>
      <c r="Z364" s="21">
        <f t="shared" si="284"/>
        <v>587880</v>
      </c>
      <c r="AA364" s="21">
        <f t="shared" si="284"/>
        <v>396180</v>
      </c>
      <c r="AB364" s="21">
        <f t="shared" si="284"/>
        <v>191700</v>
      </c>
      <c r="AC364" s="21">
        <f t="shared" si="284"/>
        <v>0</v>
      </c>
      <c r="AD364" s="21">
        <f t="shared" si="284"/>
        <v>0</v>
      </c>
      <c r="AE364" s="21">
        <f t="shared" si="284"/>
        <v>0</v>
      </c>
      <c r="AF364" s="21">
        <f t="shared" si="284"/>
        <v>0</v>
      </c>
      <c r="AG364" s="21">
        <f t="shared" si="284"/>
        <v>0</v>
      </c>
      <c r="AH364" s="21">
        <f t="shared" si="284"/>
        <v>587880</v>
      </c>
      <c r="AI364" s="21">
        <f t="shared" si="284"/>
        <v>396180</v>
      </c>
      <c r="AJ364" s="21">
        <f t="shared" si="284"/>
        <v>191700</v>
      </c>
      <c r="AK364" s="21">
        <f t="shared" si="284"/>
        <v>0</v>
      </c>
      <c r="AL364" s="18">
        <f t="shared" si="284"/>
        <v>587880</v>
      </c>
      <c r="AM364" s="18">
        <f t="shared" si="284"/>
        <v>396180</v>
      </c>
      <c r="AN364" s="18">
        <f t="shared" si="284"/>
        <v>191700</v>
      </c>
      <c r="AO364" s="18">
        <f t="shared" si="284"/>
        <v>0</v>
      </c>
      <c r="AP364" s="21">
        <f t="shared" si="284"/>
        <v>0</v>
      </c>
      <c r="AQ364" s="21">
        <f t="shared" si="284"/>
        <v>0</v>
      </c>
      <c r="AR364" s="21">
        <f t="shared" si="284"/>
        <v>0</v>
      </c>
      <c r="AS364" s="21">
        <f t="shared" si="284"/>
        <v>0</v>
      </c>
      <c r="AT364" s="21">
        <f t="shared" si="284"/>
        <v>587880</v>
      </c>
      <c r="AU364" s="21">
        <f t="shared" si="284"/>
        <v>396180</v>
      </c>
      <c r="AV364" s="21">
        <f t="shared" si="284"/>
        <v>191700</v>
      </c>
      <c r="AW364" s="21">
        <f t="shared" si="284"/>
        <v>0</v>
      </c>
      <c r="AX364" s="21">
        <f t="shared" si="284"/>
        <v>0</v>
      </c>
      <c r="AY364" s="21">
        <f t="shared" si="284"/>
        <v>0</v>
      </c>
      <c r="AZ364" s="21">
        <f t="shared" si="284"/>
        <v>0</v>
      </c>
      <c r="BA364" s="21">
        <f t="shared" si="284"/>
        <v>0</v>
      </c>
      <c r="BB364" s="21">
        <f t="shared" si="284"/>
        <v>587880</v>
      </c>
      <c r="BC364" s="21">
        <f t="shared" si="284"/>
        <v>396180</v>
      </c>
      <c r="BD364" s="21">
        <f t="shared" si="284"/>
        <v>191700</v>
      </c>
      <c r="BE364" s="21">
        <f t="shared" si="284"/>
        <v>0</v>
      </c>
      <c r="BF364" s="18">
        <f t="shared" si="284"/>
        <v>587880</v>
      </c>
      <c r="BG364" s="18">
        <f t="shared" si="284"/>
        <v>396180</v>
      </c>
      <c r="BH364" s="18">
        <f t="shared" si="284"/>
        <v>191700</v>
      </c>
      <c r="BI364" s="18">
        <f t="shared" si="284"/>
        <v>0</v>
      </c>
      <c r="BJ364" s="21">
        <f t="shared" si="284"/>
        <v>0</v>
      </c>
      <c r="BK364" s="21">
        <f t="shared" si="285"/>
        <v>0</v>
      </c>
      <c r="BL364" s="21">
        <f t="shared" si="285"/>
        <v>0</v>
      </c>
      <c r="BM364" s="21">
        <f t="shared" si="285"/>
        <v>0</v>
      </c>
      <c r="BN364" s="21">
        <f t="shared" si="285"/>
        <v>587880</v>
      </c>
      <c r="BO364" s="21">
        <f t="shared" si="285"/>
        <v>396180</v>
      </c>
      <c r="BP364" s="21">
        <f t="shared" si="285"/>
        <v>191700</v>
      </c>
      <c r="BQ364" s="21">
        <f t="shared" si="285"/>
        <v>0</v>
      </c>
      <c r="BR364" s="21">
        <f t="shared" si="285"/>
        <v>0</v>
      </c>
      <c r="BS364" s="21">
        <f t="shared" si="285"/>
        <v>0</v>
      </c>
      <c r="BT364" s="21">
        <f t="shared" si="285"/>
        <v>0</v>
      </c>
      <c r="BU364" s="21">
        <f t="shared" si="285"/>
        <v>0</v>
      </c>
      <c r="BV364" s="21">
        <f t="shared" si="285"/>
        <v>587880</v>
      </c>
      <c r="BW364" s="21">
        <f t="shared" si="285"/>
        <v>396180</v>
      </c>
      <c r="BX364" s="21">
        <f t="shared" si="285"/>
        <v>191700</v>
      </c>
      <c r="BY364" s="21">
        <f t="shared" si="285"/>
        <v>0</v>
      </c>
    </row>
    <row r="365" spans="1:77" ht="30" x14ac:dyDescent="0.25">
      <c r="A365" s="12" t="s">
        <v>165</v>
      </c>
      <c r="B365" s="9">
        <v>52</v>
      </c>
      <c r="C365" s="9">
        <v>0</v>
      </c>
      <c r="D365" s="13" t="s">
        <v>127</v>
      </c>
      <c r="E365" s="9">
        <v>852</v>
      </c>
      <c r="F365" s="13" t="s">
        <v>131</v>
      </c>
      <c r="G365" s="13" t="s">
        <v>95</v>
      </c>
      <c r="H365" s="13" t="s">
        <v>289</v>
      </c>
      <c r="I365" s="13" t="s">
        <v>112</v>
      </c>
      <c r="J365" s="18">
        <f>'[1]3.ВС'!J318</f>
        <v>587880</v>
      </c>
      <c r="K365" s="21">
        <f>'[1]3.ВС'!K318</f>
        <v>396180</v>
      </c>
      <c r="L365" s="21">
        <f>'[1]3.ВС'!L318</f>
        <v>191700</v>
      </c>
      <c r="M365" s="21">
        <f>'[1]3.ВС'!M318</f>
        <v>0</v>
      </c>
      <c r="N365" s="21">
        <f>'[1]3.ВС'!N318</f>
        <v>0</v>
      </c>
      <c r="O365" s="21">
        <f>'[1]3.ВС'!O318</f>
        <v>0</v>
      </c>
      <c r="P365" s="21">
        <f>'[1]3.ВС'!P318</f>
        <v>0</v>
      </c>
      <c r="Q365" s="21">
        <f>'[1]3.ВС'!Q318</f>
        <v>0</v>
      </c>
      <c r="R365" s="21">
        <f>'[1]3.ВС'!R318</f>
        <v>587880</v>
      </c>
      <c r="S365" s="21">
        <f>'[1]3.ВС'!S318</f>
        <v>396180</v>
      </c>
      <c r="T365" s="21">
        <f>'[1]3.ВС'!T318</f>
        <v>191700</v>
      </c>
      <c r="U365" s="21">
        <f>'[1]3.ВС'!U318</f>
        <v>0</v>
      </c>
      <c r="V365" s="21">
        <f>'[1]3.ВС'!V318</f>
        <v>0</v>
      </c>
      <c r="W365" s="21">
        <f>'[1]3.ВС'!W318</f>
        <v>0</v>
      </c>
      <c r="X365" s="21">
        <f>'[1]3.ВС'!X318</f>
        <v>0</v>
      </c>
      <c r="Y365" s="21">
        <f>'[1]3.ВС'!Y318</f>
        <v>0</v>
      </c>
      <c r="Z365" s="21">
        <f>'[1]3.ВС'!Z318</f>
        <v>587880</v>
      </c>
      <c r="AA365" s="21">
        <f>'[1]3.ВС'!AA318</f>
        <v>396180</v>
      </c>
      <c r="AB365" s="21">
        <f>'[1]3.ВС'!AB318</f>
        <v>191700</v>
      </c>
      <c r="AC365" s="21">
        <f>'[1]3.ВС'!AC318</f>
        <v>0</v>
      </c>
      <c r="AD365" s="21">
        <f>'[1]3.ВС'!AD318</f>
        <v>0</v>
      </c>
      <c r="AE365" s="21">
        <f>'[1]3.ВС'!AE318</f>
        <v>0</v>
      </c>
      <c r="AF365" s="21">
        <f>'[1]3.ВС'!AF318</f>
        <v>0</v>
      </c>
      <c r="AG365" s="21">
        <f>'[1]3.ВС'!AG318</f>
        <v>0</v>
      </c>
      <c r="AH365" s="21">
        <f>'[1]3.ВС'!AH318</f>
        <v>587880</v>
      </c>
      <c r="AI365" s="21">
        <f>'[1]3.ВС'!AI318</f>
        <v>396180</v>
      </c>
      <c r="AJ365" s="21">
        <f>'[1]3.ВС'!AJ318</f>
        <v>191700</v>
      </c>
      <c r="AK365" s="21">
        <f>'[1]3.ВС'!AK318</f>
        <v>0</v>
      </c>
      <c r="AL365" s="18">
        <f>'[1]3.ВС'!AL318</f>
        <v>587880</v>
      </c>
      <c r="AM365" s="18">
        <f>'[1]3.ВС'!AM318</f>
        <v>396180</v>
      </c>
      <c r="AN365" s="18">
        <f>'[1]3.ВС'!AN318</f>
        <v>191700</v>
      </c>
      <c r="AO365" s="18">
        <f>'[1]3.ВС'!AO318</f>
        <v>0</v>
      </c>
      <c r="AP365" s="21">
        <f>'[1]3.ВС'!AP318</f>
        <v>0</v>
      </c>
      <c r="AQ365" s="21">
        <f>'[1]3.ВС'!AQ318</f>
        <v>0</v>
      </c>
      <c r="AR365" s="21">
        <f>'[1]3.ВС'!AR318</f>
        <v>0</v>
      </c>
      <c r="AS365" s="21">
        <f>'[1]3.ВС'!AS318</f>
        <v>0</v>
      </c>
      <c r="AT365" s="21">
        <f>'[1]3.ВС'!AT318</f>
        <v>587880</v>
      </c>
      <c r="AU365" s="21">
        <f>'[1]3.ВС'!AU318</f>
        <v>396180</v>
      </c>
      <c r="AV365" s="21">
        <f>'[1]3.ВС'!AV318</f>
        <v>191700</v>
      </c>
      <c r="AW365" s="21">
        <f>'[1]3.ВС'!AW318</f>
        <v>0</v>
      </c>
      <c r="AX365" s="21">
        <f>'[1]3.ВС'!AX318</f>
        <v>0</v>
      </c>
      <c r="AY365" s="21">
        <f>'[1]3.ВС'!AY318</f>
        <v>0</v>
      </c>
      <c r="AZ365" s="21">
        <f>'[1]3.ВС'!AZ318</f>
        <v>0</v>
      </c>
      <c r="BA365" s="21">
        <f>'[1]3.ВС'!BA318</f>
        <v>0</v>
      </c>
      <c r="BB365" s="21">
        <f>'[1]3.ВС'!BB318</f>
        <v>587880</v>
      </c>
      <c r="BC365" s="21">
        <f>'[1]3.ВС'!BC318</f>
        <v>396180</v>
      </c>
      <c r="BD365" s="21">
        <f>'[1]3.ВС'!BD318</f>
        <v>191700</v>
      </c>
      <c r="BE365" s="21">
        <f>'[1]3.ВС'!BE318</f>
        <v>0</v>
      </c>
      <c r="BF365" s="18">
        <f>'[1]3.ВС'!BF318</f>
        <v>587880</v>
      </c>
      <c r="BG365" s="18">
        <f>'[1]3.ВС'!BG318</f>
        <v>396180</v>
      </c>
      <c r="BH365" s="18">
        <f>'[1]3.ВС'!BH318</f>
        <v>191700</v>
      </c>
      <c r="BI365" s="18">
        <f>'[1]3.ВС'!BI318</f>
        <v>0</v>
      </c>
      <c r="BJ365" s="21">
        <f>'[1]3.ВС'!BJ318</f>
        <v>0</v>
      </c>
      <c r="BK365" s="21">
        <f>'[1]3.ВС'!BK318</f>
        <v>0</v>
      </c>
      <c r="BL365" s="21">
        <f>'[1]3.ВС'!BL318</f>
        <v>0</v>
      </c>
      <c r="BM365" s="21">
        <f>'[1]3.ВС'!BM318</f>
        <v>0</v>
      </c>
      <c r="BN365" s="21">
        <f>'[1]3.ВС'!BN318</f>
        <v>587880</v>
      </c>
      <c r="BO365" s="21">
        <f>'[1]3.ВС'!BO318</f>
        <v>396180</v>
      </c>
      <c r="BP365" s="21">
        <f>'[1]3.ВС'!BP318</f>
        <v>191700</v>
      </c>
      <c r="BQ365" s="21">
        <f>'[1]3.ВС'!BQ318</f>
        <v>0</v>
      </c>
      <c r="BR365" s="21">
        <f>'[1]3.ВС'!BR318</f>
        <v>0</v>
      </c>
      <c r="BS365" s="21">
        <f>'[1]3.ВС'!BS318</f>
        <v>0</v>
      </c>
      <c r="BT365" s="21">
        <f>'[1]3.ВС'!BT318</f>
        <v>0</v>
      </c>
      <c r="BU365" s="21">
        <f>'[1]3.ВС'!BU318</f>
        <v>0</v>
      </c>
      <c r="BV365" s="21">
        <f>'[1]3.ВС'!BV318</f>
        <v>587880</v>
      </c>
      <c r="BW365" s="21">
        <f>'[1]3.ВС'!BW318</f>
        <v>396180</v>
      </c>
      <c r="BX365" s="21">
        <f>'[1]3.ВС'!BX318</f>
        <v>191700</v>
      </c>
      <c r="BY365" s="21">
        <f>'[1]3.ВС'!BY318</f>
        <v>0</v>
      </c>
    </row>
    <row r="366" spans="1:77" ht="30" x14ac:dyDescent="0.25">
      <c r="A366" s="16" t="s">
        <v>290</v>
      </c>
      <c r="B366" s="9">
        <v>52</v>
      </c>
      <c r="C366" s="9">
        <v>0</v>
      </c>
      <c r="D366" s="13" t="s">
        <v>131</v>
      </c>
      <c r="E366" s="9"/>
      <c r="F366" s="13"/>
      <c r="G366" s="13"/>
      <c r="H366" s="13"/>
      <c r="I366" s="13"/>
      <c r="J366" s="18">
        <f t="shared" ref="J366:BJ371" si="286">J367</f>
        <v>123400</v>
      </c>
      <c r="K366" s="21">
        <f t="shared" si="286"/>
        <v>0</v>
      </c>
      <c r="L366" s="21">
        <f t="shared" si="286"/>
        <v>123400</v>
      </c>
      <c r="M366" s="21">
        <f t="shared" si="286"/>
        <v>0</v>
      </c>
      <c r="N366" s="21">
        <f t="shared" si="286"/>
        <v>0</v>
      </c>
      <c r="O366" s="21">
        <f t="shared" si="286"/>
        <v>0</v>
      </c>
      <c r="P366" s="21">
        <f t="shared" si="286"/>
        <v>0</v>
      </c>
      <c r="Q366" s="21">
        <f t="shared" si="286"/>
        <v>0</v>
      </c>
      <c r="R366" s="21">
        <f t="shared" si="286"/>
        <v>123400</v>
      </c>
      <c r="S366" s="21">
        <f t="shared" si="286"/>
        <v>0</v>
      </c>
      <c r="T366" s="21">
        <f t="shared" si="286"/>
        <v>123400</v>
      </c>
      <c r="U366" s="21">
        <f t="shared" si="286"/>
        <v>0</v>
      </c>
      <c r="V366" s="21">
        <f t="shared" si="286"/>
        <v>0</v>
      </c>
      <c r="W366" s="21">
        <f t="shared" si="286"/>
        <v>0</v>
      </c>
      <c r="X366" s="21">
        <f t="shared" si="286"/>
        <v>0</v>
      </c>
      <c r="Y366" s="21">
        <f t="shared" si="286"/>
        <v>0</v>
      </c>
      <c r="Z366" s="21">
        <f t="shared" si="286"/>
        <v>123400</v>
      </c>
      <c r="AA366" s="21">
        <f t="shared" si="286"/>
        <v>0</v>
      </c>
      <c r="AB366" s="21">
        <f t="shared" si="286"/>
        <v>123400</v>
      </c>
      <c r="AC366" s="21">
        <f t="shared" si="286"/>
        <v>0</v>
      </c>
      <c r="AD366" s="21">
        <f t="shared" si="286"/>
        <v>0</v>
      </c>
      <c r="AE366" s="21">
        <f t="shared" si="286"/>
        <v>0</v>
      </c>
      <c r="AF366" s="21">
        <f t="shared" si="286"/>
        <v>0</v>
      </c>
      <c r="AG366" s="21">
        <f t="shared" si="286"/>
        <v>0</v>
      </c>
      <c r="AH366" s="21">
        <f t="shared" si="286"/>
        <v>123400</v>
      </c>
      <c r="AI366" s="21">
        <f t="shared" si="286"/>
        <v>0</v>
      </c>
      <c r="AJ366" s="21">
        <f t="shared" si="286"/>
        <v>123400</v>
      </c>
      <c r="AK366" s="21">
        <f t="shared" si="286"/>
        <v>0</v>
      </c>
      <c r="AL366" s="18">
        <f t="shared" si="286"/>
        <v>0</v>
      </c>
      <c r="AM366" s="18">
        <f t="shared" si="286"/>
        <v>0</v>
      </c>
      <c r="AN366" s="18">
        <f t="shared" si="286"/>
        <v>0</v>
      </c>
      <c r="AO366" s="18">
        <f t="shared" si="286"/>
        <v>0</v>
      </c>
      <c r="AP366" s="21">
        <f t="shared" si="286"/>
        <v>0</v>
      </c>
      <c r="AQ366" s="21">
        <f t="shared" si="286"/>
        <v>0</v>
      </c>
      <c r="AR366" s="21">
        <f t="shared" si="286"/>
        <v>0</v>
      </c>
      <c r="AS366" s="21">
        <f t="shared" si="286"/>
        <v>0</v>
      </c>
      <c r="AT366" s="21">
        <f t="shared" si="286"/>
        <v>0</v>
      </c>
      <c r="AU366" s="21">
        <f t="shared" si="286"/>
        <v>0</v>
      </c>
      <c r="AV366" s="21">
        <f t="shared" si="286"/>
        <v>0</v>
      </c>
      <c r="AW366" s="21">
        <f t="shared" si="286"/>
        <v>0</v>
      </c>
      <c r="AX366" s="21">
        <f t="shared" si="286"/>
        <v>0</v>
      </c>
      <c r="AY366" s="21">
        <f t="shared" si="286"/>
        <v>0</v>
      </c>
      <c r="AZ366" s="21">
        <f t="shared" si="286"/>
        <v>0</v>
      </c>
      <c r="BA366" s="21">
        <f t="shared" si="286"/>
        <v>0</v>
      </c>
      <c r="BB366" s="21">
        <f t="shared" si="286"/>
        <v>0</v>
      </c>
      <c r="BC366" s="21">
        <f t="shared" si="286"/>
        <v>0</v>
      </c>
      <c r="BD366" s="21">
        <f t="shared" si="286"/>
        <v>0</v>
      </c>
      <c r="BE366" s="21">
        <f t="shared" si="286"/>
        <v>0</v>
      </c>
      <c r="BF366" s="18">
        <f t="shared" si="286"/>
        <v>0</v>
      </c>
      <c r="BG366" s="18">
        <f t="shared" si="286"/>
        <v>0</v>
      </c>
      <c r="BH366" s="18">
        <f t="shared" si="286"/>
        <v>0</v>
      </c>
      <c r="BI366" s="18">
        <f t="shared" si="286"/>
        <v>0</v>
      </c>
      <c r="BJ366" s="21">
        <f t="shared" si="286"/>
        <v>0</v>
      </c>
      <c r="BK366" s="21">
        <f t="shared" ref="BK366:BY367" si="287">BK367</f>
        <v>0</v>
      </c>
      <c r="BL366" s="21">
        <f t="shared" si="287"/>
        <v>0</v>
      </c>
      <c r="BM366" s="21">
        <f t="shared" si="287"/>
        <v>0</v>
      </c>
      <c r="BN366" s="21">
        <f t="shared" si="287"/>
        <v>0</v>
      </c>
      <c r="BO366" s="21">
        <f t="shared" si="287"/>
        <v>0</v>
      </c>
      <c r="BP366" s="21">
        <f t="shared" si="287"/>
        <v>0</v>
      </c>
      <c r="BQ366" s="21">
        <f t="shared" si="287"/>
        <v>0</v>
      </c>
      <c r="BR366" s="21">
        <f t="shared" si="287"/>
        <v>0</v>
      </c>
      <c r="BS366" s="21">
        <f t="shared" si="287"/>
        <v>0</v>
      </c>
      <c r="BT366" s="21">
        <f t="shared" si="287"/>
        <v>0</v>
      </c>
      <c r="BU366" s="21">
        <f t="shared" si="287"/>
        <v>0</v>
      </c>
      <c r="BV366" s="21">
        <f t="shared" si="287"/>
        <v>0</v>
      </c>
      <c r="BW366" s="21">
        <f t="shared" si="287"/>
        <v>0</v>
      </c>
      <c r="BX366" s="21">
        <f t="shared" si="287"/>
        <v>0</v>
      </c>
      <c r="BY366" s="21">
        <f t="shared" si="287"/>
        <v>0</v>
      </c>
    </row>
    <row r="367" spans="1:77" ht="45" x14ac:dyDescent="0.25">
      <c r="A367" s="16" t="s">
        <v>254</v>
      </c>
      <c r="B367" s="9">
        <v>52</v>
      </c>
      <c r="C367" s="9">
        <v>0</v>
      </c>
      <c r="D367" s="10" t="s">
        <v>131</v>
      </c>
      <c r="E367" s="9">
        <v>852</v>
      </c>
      <c r="F367" s="10"/>
      <c r="G367" s="10"/>
      <c r="H367" s="10"/>
      <c r="I367" s="13"/>
      <c r="J367" s="18">
        <f t="shared" si="286"/>
        <v>123400</v>
      </c>
      <c r="K367" s="21">
        <f t="shared" si="286"/>
        <v>0</v>
      </c>
      <c r="L367" s="21">
        <f t="shared" si="286"/>
        <v>123400</v>
      </c>
      <c r="M367" s="21">
        <f t="shared" si="286"/>
        <v>0</v>
      </c>
      <c r="N367" s="21">
        <f t="shared" si="286"/>
        <v>0</v>
      </c>
      <c r="O367" s="21">
        <f t="shared" si="286"/>
        <v>0</v>
      </c>
      <c r="P367" s="21">
        <f t="shared" si="286"/>
        <v>0</v>
      </c>
      <c r="Q367" s="21">
        <f t="shared" si="286"/>
        <v>0</v>
      </c>
      <c r="R367" s="21">
        <f t="shared" si="286"/>
        <v>123400</v>
      </c>
      <c r="S367" s="21">
        <f t="shared" si="286"/>
        <v>0</v>
      </c>
      <c r="T367" s="21">
        <f t="shared" si="286"/>
        <v>123400</v>
      </c>
      <c r="U367" s="21">
        <f t="shared" si="286"/>
        <v>0</v>
      </c>
      <c r="V367" s="21">
        <f t="shared" si="286"/>
        <v>0</v>
      </c>
      <c r="W367" s="21">
        <f t="shared" si="286"/>
        <v>0</v>
      </c>
      <c r="X367" s="21">
        <f t="shared" si="286"/>
        <v>0</v>
      </c>
      <c r="Y367" s="21">
        <f t="shared" si="286"/>
        <v>0</v>
      </c>
      <c r="Z367" s="21">
        <f t="shared" si="286"/>
        <v>123400</v>
      </c>
      <c r="AA367" s="21">
        <f t="shared" si="286"/>
        <v>0</v>
      </c>
      <c r="AB367" s="21">
        <f t="shared" si="286"/>
        <v>123400</v>
      </c>
      <c r="AC367" s="21">
        <f t="shared" si="286"/>
        <v>0</v>
      </c>
      <c r="AD367" s="21">
        <f t="shared" si="286"/>
        <v>0</v>
      </c>
      <c r="AE367" s="21">
        <f t="shared" si="286"/>
        <v>0</v>
      </c>
      <c r="AF367" s="21">
        <f t="shared" si="286"/>
        <v>0</v>
      </c>
      <c r="AG367" s="21">
        <f t="shared" si="286"/>
        <v>0</v>
      </c>
      <c r="AH367" s="21">
        <f t="shared" si="286"/>
        <v>123400</v>
      </c>
      <c r="AI367" s="21">
        <f t="shared" si="286"/>
        <v>0</v>
      </c>
      <c r="AJ367" s="21">
        <f t="shared" si="286"/>
        <v>123400</v>
      </c>
      <c r="AK367" s="21">
        <f t="shared" si="286"/>
        <v>0</v>
      </c>
      <c r="AL367" s="18">
        <f t="shared" si="286"/>
        <v>0</v>
      </c>
      <c r="AM367" s="18">
        <f t="shared" si="286"/>
        <v>0</v>
      </c>
      <c r="AN367" s="18">
        <f t="shared" si="286"/>
        <v>0</v>
      </c>
      <c r="AO367" s="18">
        <f t="shared" si="286"/>
        <v>0</v>
      </c>
      <c r="AP367" s="21">
        <f t="shared" si="286"/>
        <v>0</v>
      </c>
      <c r="AQ367" s="21">
        <f t="shared" si="286"/>
        <v>0</v>
      </c>
      <c r="AR367" s="21">
        <f t="shared" si="286"/>
        <v>0</v>
      </c>
      <c r="AS367" s="21">
        <f t="shared" si="286"/>
        <v>0</v>
      </c>
      <c r="AT367" s="21">
        <f t="shared" si="286"/>
        <v>0</v>
      </c>
      <c r="AU367" s="21">
        <f t="shared" si="286"/>
        <v>0</v>
      </c>
      <c r="AV367" s="21">
        <f t="shared" si="286"/>
        <v>0</v>
      </c>
      <c r="AW367" s="21">
        <f t="shared" si="286"/>
        <v>0</v>
      </c>
      <c r="AX367" s="21">
        <f t="shared" si="286"/>
        <v>0</v>
      </c>
      <c r="AY367" s="21">
        <f t="shared" si="286"/>
        <v>0</v>
      </c>
      <c r="AZ367" s="21">
        <f t="shared" si="286"/>
        <v>0</v>
      </c>
      <c r="BA367" s="21">
        <f t="shared" si="286"/>
        <v>0</v>
      </c>
      <c r="BB367" s="21">
        <f t="shared" si="286"/>
        <v>0</v>
      </c>
      <c r="BC367" s="21">
        <f t="shared" si="286"/>
        <v>0</v>
      </c>
      <c r="BD367" s="21">
        <f t="shared" si="286"/>
        <v>0</v>
      </c>
      <c r="BE367" s="21">
        <f t="shared" si="286"/>
        <v>0</v>
      </c>
      <c r="BF367" s="18">
        <f t="shared" si="286"/>
        <v>0</v>
      </c>
      <c r="BG367" s="18">
        <f t="shared" si="286"/>
        <v>0</v>
      </c>
      <c r="BH367" s="18">
        <f t="shared" si="286"/>
        <v>0</v>
      </c>
      <c r="BI367" s="18">
        <f t="shared" si="286"/>
        <v>0</v>
      </c>
      <c r="BJ367" s="21">
        <f t="shared" si="286"/>
        <v>0</v>
      </c>
      <c r="BK367" s="21">
        <f t="shared" si="287"/>
        <v>0</v>
      </c>
      <c r="BL367" s="21">
        <f t="shared" si="287"/>
        <v>0</v>
      </c>
      <c r="BM367" s="21">
        <f t="shared" si="287"/>
        <v>0</v>
      </c>
      <c r="BN367" s="21">
        <f t="shared" si="287"/>
        <v>0</v>
      </c>
      <c r="BO367" s="21">
        <f t="shared" si="287"/>
        <v>0</v>
      </c>
      <c r="BP367" s="21">
        <f t="shared" si="287"/>
        <v>0</v>
      </c>
      <c r="BQ367" s="21">
        <f t="shared" si="287"/>
        <v>0</v>
      </c>
      <c r="BR367" s="21">
        <f t="shared" si="287"/>
        <v>0</v>
      </c>
      <c r="BS367" s="21">
        <f t="shared" si="287"/>
        <v>0</v>
      </c>
      <c r="BT367" s="21">
        <f t="shared" si="287"/>
        <v>0</v>
      </c>
      <c r="BU367" s="21">
        <f t="shared" si="287"/>
        <v>0</v>
      </c>
      <c r="BV367" s="21">
        <f t="shared" si="287"/>
        <v>0</v>
      </c>
      <c r="BW367" s="21">
        <f t="shared" si="287"/>
        <v>0</v>
      </c>
      <c r="BX367" s="21">
        <f t="shared" si="287"/>
        <v>0</v>
      </c>
      <c r="BY367" s="21">
        <f t="shared" si="287"/>
        <v>0</v>
      </c>
    </row>
    <row r="368" spans="1:77" ht="30" x14ac:dyDescent="0.25">
      <c r="A368" s="16" t="s">
        <v>291</v>
      </c>
      <c r="B368" s="9">
        <v>52</v>
      </c>
      <c r="C368" s="9">
        <v>0</v>
      </c>
      <c r="D368" s="13" t="s">
        <v>131</v>
      </c>
      <c r="E368" s="9">
        <v>852</v>
      </c>
      <c r="F368" s="13" t="s">
        <v>131</v>
      </c>
      <c r="G368" s="13" t="s">
        <v>131</v>
      </c>
      <c r="H368" s="13" t="s">
        <v>292</v>
      </c>
      <c r="I368" s="13"/>
      <c r="J368" s="18">
        <f t="shared" ref="J368:BU368" si="288">J369+J371</f>
        <v>123400</v>
      </c>
      <c r="K368" s="21">
        <f t="shared" si="288"/>
        <v>0</v>
      </c>
      <c r="L368" s="21">
        <f t="shared" si="288"/>
        <v>123400</v>
      </c>
      <c r="M368" s="21">
        <f t="shared" si="288"/>
        <v>0</v>
      </c>
      <c r="N368" s="21">
        <f t="shared" si="288"/>
        <v>0</v>
      </c>
      <c r="O368" s="21">
        <f t="shared" si="288"/>
        <v>0</v>
      </c>
      <c r="P368" s="21">
        <f t="shared" si="288"/>
        <v>0</v>
      </c>
      <c r="Q368" s="21">
        <f t="shared" si="288"/>
        <v>0</v>
      </c>
      <c r="R368" s="21">
        <f t="shared" si="288"/>
        <v>123400</v>
      </c>
      <c r="S368" s="21">
        <f t="shared" si="288"/>
        <v>0</v>
      </c>
      <c r="T368" s="21">
        <f t="shared" si="288"/>
        <v>123400</v>
      </c>
      <c r="U368" s="21">
        <f t="shared" si="288"/>
        <v>0</v>
      </c>
      <c r="V368" s="21">
        <f t="shared" si="288"/>
        <v>0</v>
      </c>
      <c r="W368" s="21">
        <f t="shared" si="288"/>
        <v>0</v>
      </c>
      <c r="X368" s="21">
        <f t="shared" si="288"/>
        <v>0</v>
      </c>
      <c r="Y368" s="21">
        <f t="shared" si="288"/>
        <v>0</v>
      </c>
      <c r="Z368" s="21">
        <f t="shared" si="288"/>
        <v>123400</v>
      </c>
      <c r="AA368" s="21">
        <f t="shared" si="288"/>
        <v>0</v>
      </c>
      <c r="AB368" s="21">
        <f t="shared" si="288"/>
        <v>123400</v>
      </c>
      <c r="AC368" s="21">
        <f t="shared" si="288"/>
        <v>0</v>
      </c>
      <c r="AD368" s="21">
        <f t="shared" si="288"/>
        <v>0</v>
      </c>
      <c r="AE368" s="21">
        <f t="shared" si="288"/>
        <v>0</v>
      </c>
      <c r="AF368" s="21">
        <f t="shared" si="288"/>
        <v>0</v>
      </c>
      <c r="AG368" s="21">
        <f t="shared" si="288"/>
        <v>0</v>
      </c>
      <c r="AH368" s="21">
        <f t="shared" si="288"/>
        <v>123400</v>
      </c>
      <c r="AI368" s="21">
        <f t="shared" si="288"/>
        <v>0</v>
      </c>
      <c r="AJ368" s="21">
        <f t="shared" si="288"/>
        <v>123400</v>
      </c>
      <c r="AK368" s="21">
        <f t="shared" si="288"/>
        <v>0</v>
      </c>
      <c r="AL368" s="18">
        <f t="shared" si="288"/>
        <v>0</v>
      </c>
      <c r="AM368" s="18">
        <f t="shared" si="288"/>
        <v>0</v>
      </c>
      <c r="AN368" s="18">
        <f t="shared" si="288"/>
        <v>0</v>
      </c>
      <c r="AO368" s="18">
        <f t="shared" si="288"/>
        <v>0</v>
      </c>
      <c r="AP368" s="21">
        <f t="shared" si="288"/>
        <v>0</v>
      </c>
      <c r="AQ368" s="21">
        <f t="shared" si="288"/>
        <v>0</v>
      </c>
      <c r="AR368" s="21">
        <f t="shared" si="288"/>
        <v>0</v>
      </c>
      <c r="AS368" s="21">
        <f t="shared" si="288"/>
        <v>0</v>
      </c>
      <c r="AT368" s="21">
        <f t="shared" si="288"/>
        <v>0</v>
      </c>
      <c r="AU368" s="21">
        <f t="shared" si="288"/>
        <v>0</v>
      </c>
      <c r="AV368" s="21">
        <f t="shared" si="288"/>
        <v>0</v>
      </c>
      <c r="AW368" s="21">
        <f t="shared" si="288"/>
        <v>0</v>
      </c>
      <c r="AX368" s="21">
        <f t="shared" si="288"/>
        <v>0</v>
      </c>
      <c r="AY368" s="21">
        <f t="shared" si="288"/>
        <v>0</v>
      </c>
      <c r="AZ368" s="21">
        <f t="shared" si="288"/>
        <v>0</v>
      </c>
      <c r="BA368" s="21">
        <f t="shared" si="288"/>
        <v>0</v>
      </c>
      <c r="BB368" s="21">
        <f t="shared" si="288"/>
        <v>0</v>
      </c>
      <c r="BC368" s="21">
        <f t="shared" si="288"/>
        <v>0</v>
      </c>
      <c r="BD368" s="21">
        <f t="shared" si="288"/>
        <v>0</v>
      </c>
      <c r="BE368" s="21">
        <f t="shared" si="288"/>
        <v>0</v>
      </c>
      <c r="BF368" s="18">
        <f t="shared" si="288"/>
        <v>0</v>
      </c>
      <c r="BG368" s="18">
        <f t="shared" si="288"/>
        <v>0</v>
      </c>
      <c r="BH368" s="18">
        <f t="shared" si="288"/>
        <v>0</v>
      </c>
      <c r="BI368" s="18">
        <f t="shared" si="288"/>
        <v>0</v>
      </c>
      <c r="BJ368" s="21">
        <f t="shared" si="288"/>
        <v>0</v>
      </c>
      <c r="BK368" s="21">
        <f t="shared" si="288"/>
        <v>0</v>
      </c>
      <c r="BL368" s="21">
        <f t="shared" si="288"/>
        <v>0</v>
      </c>
      <c r="BM368" s="21">
        <f t="shared" si="288"/>
        <v>0</v>
      </c>
      <c r="BN368" s="21">
        <f t="shared" si="288"/>
        <v>0</v>
      </c>
      <c r="BO368" s="21">
        <f t="shared" si="288"/>
        <v>0</v>
      </c>
      <c r="BP368" s="21">
        <f t="shared" si="288"/>
        <v>0</v>
      </c>
      <c r="BQ368" s="21">
        <f t="shared" si="288"/>
        <v>0</v>
      </c>
      <c r="BR368" s="21">
        <f t="shared" si="288"/>
        <v>0</v>
      </c>
      <c r="BS368" s="21">
        <f t="shared" si="288"/>
        <v>0</v>
      </c>
      <c r="BT368" s="21">
        <f t="shared" si="288"/>
        <v>0</v>
      </c>
      <c r="BU368" s="21">
        <f t="shared" si="288"/>
        <v>0</v>
      </c>
      <c r="BV368" s="21">
        <f t="shared" ref="BV368:BY368" si="289">BV369+BV371</f>
        <v>0</v>
      </c>
      <c r="BW368" s="21">
        <f t="shared" si="289"/>
        <v>0</v>
      </c>
      <c r="BX368" s="21">
        <f t="shared" si="289"/>
        <v>0</v>
      </c>
      <c r="BY368" s="21">
        <f t="shared" si="289"/>
        <v>0</v>
      </c>
    </row>
    <row r="369" spans="1:77" ht="120" x14ac:dyDescent="0.25">
      <c r="A369" s="26" t="s">
        <v>43</v>
      </c>
      <c r="B369" s="9">
        <v>52</v>
      </c>
      <c r="C369" s="9">
        <v>0</v>
      </c>
      <c r="D369" s="13" t="s">
        <v>131</v>
      </c>
      <c r="E369" s="9">
        <v>852</v>
      </c>
      <c r="F369" s="13" t="s">
        <v>131</v>
      </c>
      <c r="G369" s="13" t="s">
        <v>131</v>
      </c>
      <c r="H369" s="13" t="s">
        <v>292</v>
      </c>
      <c r="I369" s="13" t="s">
        <v>44</v>
      </c>
      <c r="J369" s="18">
        <f t="shared" ref="J369:BU369" si="290">J370</f>
        <v>16900</v>
      </c>
      <c r="K369" s="21">
        <f t="shared" si="290"/>
        <v>0</v>
      </c>
      <c r="L369" s="21">
        <f t="shared" si="290"/>
        <v>16900</v>
      </c>
      <c r="M369" s="21">
        <f t="shared" si="290"/>
        <v>0</v>
      </c>
      <c r="N369" s="21">
        <f t="shared" si="290"/>
        <v>0</v>
      </c>
      <c r="O369" s="21">
        <f t="shared" si="290"/>
        <v>0</v>
      </c>
      <c r="P369" s="21">
        <f t="shared" si="290"/>
        <v>0</v>
      </c>
      <c r="Q369" s="21">
        <f t="shared" si="290"/>
        <v>0</v>
      </c>
      <c r="R369" s="21">
        <f t="shared" si="290"/>
        <v>16900</v>
      </c>
      <c r="S369" s="21">
        <f t="shared" si="290"/>
        <v>0</v>
      </c>
      <c r="T369" s="21">
        <f t="shared" si="290"/>
        <v>16900</v>
      </c>
      <c r="U369" s="21">
        <f t="shared" si="290"/>
        <v>0</v>
      </c>
      <c r="V369" s="21">
        <f t="shared" si="290"/>
        <v>0</v>
      </c>
      <c r="W369" s="21">
        <f t="shared" si="290"/>
        <v>0</v>
      </c>
      <c r="X369" s="21">
        <f t="shared" si="290"/>
        <v>0</v>
      </c>
      <c r="Y369" s="21">
        <f t="shared" si="290"/>
        <v>0</v>
      </c>
      <c r="Z369" s="21">
        <f t="shared" si="290"/>
        <v>16900</v>
      </c>
      <c r="AA369" s="21">
        <f t="shared" si="290"/>
        <v>0</v>
      </c>
      <c r="AB369" s="21">
        <f t="shared" si="290"/>
        <v>16900</v>
      </c>
      <c r="AC369" s="21">
        <f t="shared" si="290"/>
        <v>0</v>
      </c>
      <c r="AD369" s="21">
        <f t="shared" si="290"/>
        <v>0</v>
      </c>
      <c r="AE369" s="21">
        <f t="shared" si="290"/>
        <v>0</v>
      </c>
      <c r="AF369" s="21">
        <f t="shared" si="290"/>
        <v>0</v>
      </c>
      <c r="AG369" s="21">
        <f t="shared" si="290"/>
        <v>0</v>
      </c>
      <c r="AH369" s="21">
        <f t="shared" si="290"/>
        <v>16900</v>
      </c>
      <c r="AI369" s="21">
        <f t="shared" si="290"/>
        <v>0</v>
      </c>
      <c r="AJ369" s="21">
        <f t="shared" si="290"/>
        <v>16900</v>
      </c>
      <c r="AK369" s="21">
        <f t="shared" si="290"/>
        <v>0</v>
      </c>
      <c r="AL369" s="18">
        <f t="shared" si="290"/>
        <v>0</v>
      </c>
      <c r="AM369" s="18">
        <f t="shared" si="290"/>
        <v>0</v>
      </c>
      <c r="AN369" s="18">
        <f t="shared" si="290"/>
        <v>0</v>
      </c>
      <c r="AO369" s="18">
        <f t="shared" si="290"/>
        <v>0</v>
      </c>
      <c r="AP369" s="21">
        <f t="shared" si="290"/>
        <v>0</v>
      </c>
      <c r="AQ369" s="21">
        <f t="shared" si="290"/>
        <v>0</v>
      </c>
      <c r="AR369" s="21">
        <f t="shared" si="290"/>
        <v>0</v>
      </c>
      <c r="AS369" s="21">
        <f t="shared" si="290"/>
        <v>0</v>
      </c>
      <c r="AT369" s="21">
        <f t="shared" si="290"/>
        <v>0</v>
      </c>
      <c r="AU369" s="21">
        <f t="shared" si="290"/>
        <v>0</v>
      </c>
      <c r="AV369" s="21">
        <f t="shared" si="290"/>
        <v>0</v>
      </c>
      <c r="AW369" s="21">
        <f t="shared" si="290"/>
        <v>0</v>
      </c>
      <c r="AX369" s="21">
        <f t="shared" si="290"/>
        <v>0</v>
      </c>
      <c r="AY369" s="21">
        <f t="shared" si="290"/>
        <v>0</v>
      </c>
      <c r="AZ369" s="21">
        <f t="shared" si="290"/>
        <v>0</v>
      </c>
      <c r="BA369" s="21">
        <f t="shared" si="290"/>
        <v>0</v>
      </c>
      <c r="BB369" s="21">
        <f t="shared" si="290"/>
        <v>0</v>
      </c>
      <c r="BC369" s="21">
        <f t="shared" si="290"/>
        <v>0</v>
      </c>
      <c r="BD369" s="21">
        <f t="shared" si="290"/>
        <v>0</v>
      </c>
      <c r="BE369" s="21">
        <f t="shared" si="290"/>
        <v>0</v>
      </c>
      <c r="BF369" s="18">
        <f t="shared" si="290"/>
        <v>0</v>
      </c>
      <c r="BG369" s="18">
        <f t="shared" si="290"/>
        <v>0</v>
      </c>
      <c r="BH369" s="18">
        <f t="shared" si="290"/>
        <v>0</v>
      </c>
      <c r="BI369" s="18">
        <f t="shared" si="290"/>
        <v>0</v>
      </c>
      <c r="BJ369" s="21">
        <f t="shared" si="290"/>
        <v>0</v>
      </c>
      <c r="BK369" s="21">
        <f t="shared" si="290"/>
        <v>0</v>
      </c>
      <c r="BL369" s="21">
        <f t="shared" si="290"/>
        <v>0</v>
      </c>
      <c r="BM369" s="21">
        <f t="shared" si="290"/>
        <v>0</v>
      </c>
      <c r="BN369" s="21">
        <f t="shared" si="290"/>
        <v>0</v>
      </c>
      <c r="BO369" s="21">
        <f t="shared" si="290"/>
        <v>0</v>
      </c>
      <c r="BP369" s="21">
        <f t="shared" si="290"/>
        <v>0</v>
      </c>
      <c r="BQ369" s="21">
        <f t="shared" si="290"/>
        <v>0</v>
      </c>
      <c r="BR369" s="21">
        <f t="shared" si="290"/>
        <v>0</v>
      </c>
      <c r="BS369" s="21">
        <f t="shared" si="290"/>
        <v>0</v>
      </c>
      <c r="BT369" s="21">
        <f t="shared" si="290"/>
        <v>0</v>
      </c>
      <c r="BU369" s="21">
        <f t="shared" si="290"/>
        <v>0</v>
      </c>
      <c r="BV369" s="21">
        <f t="shared" ref="BV369:BY369" si="291">BV370</f>
        <v>0</v>
      </c>
      <c r="BW369" s="21">
        <f t="shared" si="291"/>
        <v>0</v>
      </c>
      <c r="BX369" s="21">
        <f t="shared" si="291"/>
        <v>0</v>
      </c>
      <c r="BY369" s="21">
        <f t="shared" si="291"/>
        <v>0</v>
      </c>
    </row>
    <row r="370" spans="1:77" ht="30" x14ac:dyDescent="0.25">
      <c r="A370" s="12" t="s">
        <v>122</v>
      </c>
      <c r="B370" s="9">
        <v>52</v>
      </c>
      <c r="C370" s="9">
        <v>0</v>
      </c>
      <c r="D370" s="13" t="s">
        <v>131</v>
      </c>
      <c r="E370" s="9">
        <v>852</v>
      </c>
      <c r="F370" s="13" t="s">
        <v>131</v>
      </c>
      <c r="G370" s="13" t="s">
        <v>131</v>
      </c>
      <c r="H370" s="13" t="s">
        <v>292</v>
      </c>
      <c r="I370" s="13" t="s">
        <v>123</v>
      </c>
      <c r="J370" s="18">
        <f>'[1]3.ВС'!J338</f>
        <v>16900</v>
      </c>
      <c r="K370" s="21">
        <f>'[1]3.ВС'!K338</f>
        <v>0</v>
      </c>
      <c r="L370" s="21">
        <f>'[1]3.ВС'!L338</f>
        <v>16900</v>
      </c>
      <c r="M370" s="21">
        <f>'[1]3.ВС'!M338</f>
        <v>0</v>
      </c>
      <c r="N370" s="21">
        <f>'[1]3.ВС'!N338</f>
        <v>0</v>
      </c>
      <c r="O370" s="21">
        <f>'[1]3.ВС'!O338</f>
        <v>0</v>
      </c>
      <c r="P370" s="21">
        <f>'[1]3.ВС'!P338</f>
        <v>0</v>
      </c>
      <c r="Q370" s="21">
        <f>'[1]3.ВС'!Q338</f>
        <v>0</v>
      </c>
      <c r="R370" s="21">
        <f>'[1]3.ВС'!R338</f>
        <v>16900</v>
      </c>
      <c r="S370" s="21">
        <f>'[1]3.ВС'!S338</f>
        <v>0</v>
      </c>
      <c r="T370" s="21">
        <f>'[1]3.ВС'!T338</f>
        <v>16900</v>
      </c>
      <c r="U370" s="21">
        <f>'[1]3.ВС'!U338</f>
        <v>0</v>
      </c>
      <c r="V370" s="21">
        <f>'[1]3.ВС'!V338</f>
        <v>0</v>
      </c>
      <c r="W370" s="21">
        <f>'[1]3.ВС'!W338</f>
        <v>0</v>
      </c>
      <c r="X370" s="21">
        <f>'[1]3.ВС'!X338</f>
        <v>0</v>
      </c>
      <c r="Y370" s="21">
        <f>'[1]3.ВС'!Y338</f>
        <v>0</v>
      </c>
      <c r="Z370" s="21">
        <f>'[1]3.ВС'!Z338</f>
        <v>16900</v>
      </c>
      <c r="AA370" s="21">
        <f>'[1]3.ВС'!AA338</f>
        <v>0</v>
      </c>
      <c r="AB370" s="21">
        <f>'[1]3.ВС'!AB338</f>
        <v>16900</v>
      </c>
      <c r="AC370" s="21">
        <f>'[1]3.ВС'!AC338</f>
        <v>0</v>
      </c>
      <c r="AD370" s="21">
        <f>'[1]3.ВС'!AD338</f>
        <v>0</v>
      </c>
      <c r="AE370" s="21">
        <f>'[1]3.ВС'!AE338</f>
        <v>0</v>
      </c>
      <c r="AF370" s="21">
        <f>'[1]3.ВС'!AF338</f>
        <v>0</v>
      </c>
      <c r="AG370" s="21">
        <f>'[1]3.ВС'!AG338</f>
        <v>0</v>
      </c>
      <c r="AH370" s="21">
        <f>'[1]3.ВС'!AH338</f>
        <v>16900</v>
      </c>
      <c r="AI370" s="21">
        <f>'[1]3.ВС'!AI338</f>
        <v>0</v>
      </c>
      <c r="AJ370" s="21">
        <f>'[1]3.ВС'!AJ338</f>
        <v>16900</v>
      </c>
      <c r="AK370" s="21">
        <f>'[1]3.ВС'!AK338</f>
        <v>0</v>
      </c>
      <c r="AL370" s="18">
        <f>'[1]3.ВС'!AL338</f>
        <v>0</v>
      </c>
      <c r="AM370" s="18">
        <f>'[1]3.ВС'!AM338</f>
        <v>0</v>
      </c>
      <c r="AN370" s="18">
        <f>'[1]3.ВС'!AN338</f>
        <v>0</v>
      </c>
      <c r="AO370" s="18">
        <f>'[1]3.ВС'!AO338</f>
        <v>0</v>
      </c>
      <c r="AP370" s="21">
        <f>'[1]3.ВС'!AP338</f>
        <v>0</v>
      </c>
      <c r="AQ370" s="21">
        <f>'[1]3.ВС'!AQ338</f>
        <v>0</v>
      </c>
      <c r="AR370" s="21">
        <f>'[1]3.ВС'!AR338</f>
        <v>0</v>
      </c>
      <c r="AS370" s="21">
        <f>'[1]3.ВС'!AS338</f>
        <v>0</v>
      </c>
      <c r="AT370" s="21">
        <f>'[1]3.ВС'!AT338</f>
        <v>0</v>
      </c>
      <c r="AU370" s="21">
        <f>'[1]3.ВС'!AU338</f>
        <v>0</v>
      </c>
      <c r="AV370" s="21">
        <f>'[1]3.ВС'!AV338</f>
        <v>0</v>
      </c>
      <c r="AW370" s="21">
        <f>'[1]3.ВС'!AW338</f>
        <v>0</v>
      </c>
      <c r="AX370" s="21">
        <f>'[1]3.ВС'!AX338</f>
        <v>0</v>
      </c>
      <c r="AY370" s="21">
        <f>'[1]3.ВС'!AY338</f>
        <v>0</v>
      </c>
      <c r="AZ370" s="21">
        <f>'[1]3.ВС'!AZ338</f>
        <v>0</v>
      </c>
      <c r="BA370" s="21">
        <f>'[1]3.ВС'!BA338</f>
        <v>0</v>
      </c>
      <c r="BB370" s="21">
        <f>'[1]3.ВС'!BB338</f>
        <v>0</v>
      </c>
      <c r="BC370" s="21">
        <f>'[1]3.ВС'!BC338</f>
        <v>0</v>
      </c>
      <c r="BD370" s="21">
        <f>'[1]3.ВС'!BD338</f>
        <v>0</v>
      </c>
      <c r="BE370" s="21">
        <f>'[1]3.ВС'!BE338</f>
        <v>0</v>
      </c>
      <c r="BF370" s="18">
        <f>'[1]3.ВС'!BF338</f>
        <v>0</v>
      </c>
      <c r="BG370" s="18">
        <f>'[1]3.ВС'!BG338</f>
        <v>0</v>
      </c>
      <c r="BH370" s="18">
        <f>'[1]3.ВС'!BH338</f>
        <v>0</v>
      </c>
      <c r="BI370" s="18">
        <f>'[1]3.ВС'!BI338</f>
        <v>0</v>
      </c>
      <c r="BJ370" s="21">
        <f>'[1]3.ВС'!BJ338</f>
        <v>0</v>
      </c>
      <c r="BK370" s="21">
        <f>'[1]3.ВС'!BK338</f>
        <v>0</v>
      </c>
      <c r="BL370" s="21">
        <f>'[1]3.ВС'!BL338</f>
        <v>0</v>
      </c>
      <c r="BM370" s="21">
        <f>'[1]3.ВС'!BM338</f>
        <v>0</v>
      </c>
      <c r="BN370" s="21">
        <f>'[1]3.ВС'!BN338</f>
        <v>0</v>
      </c>
      <c r="BO370" s="21">
        <f>'[1]3.ВС'!BO338</f>
        <v>0</v>
      </c>
      <c r="BP370" s="21">
        <f>'[1]3.ВС'!BP338</f>
        <v>0</v>
      </c>
      <c r="BQ370" s="21">
        <f>'[1]3.ВС'!BQ338</f>
        <v>0</v>
      </c>
      <c r="BR370" s="21">
        <f>'[1]3.ВС'!BR338</f>
        <v>0</v>
      </c>
      <c r="BS370" s="21">
        <f>'[1]3.ВС'!BS338</f>
        <v>0</v>
      </c>
      <c r="BT370" s="21">
        <f>'[1]3.ВС'!BT338</f>
        <v>0</v>
      </c>
      <c r="BU370" s="21">
        <f>'[1]3.ВС'!BU338</f>
        <v>0</v>
      </c>
      <c r="BV370" s="21">
        <f>'[1]3.ВС'!BV338</f>
        <v>0</v>
      </c>
      <c r="BW370" s="21">
        <f>'[1]3.ВС'!BW338</f>
        <v>0</v>
      </c>
      <c r="BX370" s="21">
        <f>'[1]3.ВС'!BX338</f>
        <v>0</v>
      </c>
      <c r="BY370" s="21">
        <f>'[1]3.ВС'!BY338</f>
        <v>0</v>
      </c>
    </row>
    <row r="371" spans="1:77" ht="45" x14ac:dyDescent="0.25">
      <c r="A371" s="12" t="s">
        <v>47</v>
      </c>
      <c r="B371" s="9">
        <v>52</v>
      </c>
      <c r="C371" s="9">
        <v>0</v>
      </c>
      <c r="D371" s="13" t="s">
        <v>131</v>
      </c>
      <c r="E371" s="9">
        <v>852</v>
      </c>
      <c r="F371" s="13" t="s">
        <v>131</v>
      </c>
      <c r="G371" s="13" t="s">
        <v>131</v>
      </c>
      <c r="H371" s="13" t="s">
        <v>292</v>
      </c>
      <c r="I371" s="13" t="s">
        <v>48</v>
      </c>
      <c r="J371" s="18">
        <f t="shared" si="286"/>
        <v>106500</v>
      </c>
      <c r="K371" s="21">
        <f t="shared" si="286"/>
        <v>0</v>
      </c>
      <c r="L371" s="21">
        <f t="shared" si="286"/>
        <v>106500</v>
      </c>
      <c r="M371" s="21">
        <f t="shared" si="286"/>
        <v>0</v>
      </c>
      <c r="N371" s="21">
        <f t="shared" si="286"/>
        <v>0</v>
      </c>
      <c r="O371" s="21">
        <f t="shared" si="286"/>
        <v>0</v>
      </c>
      <c r="P371" s="21">
        <f t="shared" si="286"/>
        <v>0</v>
      </c>
      <c r="Q371" s="21">
        <f t="shared" si="286"/>
        <v>0</v>
      </c>
      <c r="R371" s="21">
        <f t="shared" si="286"/>
        <v>106500</v>
      </c>
      <c r="S371" s="21">
        <f t="shared" si="286"/>
        <v>0</v>
      </c>
      <c r="T371" s="21">
        <f t="shared" si="286"/>
        <v>106500</v>
      </c>
      <c r="U371" s="21">
        <f t="shared" si="286"/>
        <v>0</v>
      </c>
      <c r="V371" s="21">
        <f t="shared" si="286"/>
        <v>0</v>
      </c>
      <c r="W371" s="21">
        <f t="shared" si="286"/>
        <v>0</v>
      </c>
      <c r="X371" s="21">
        <f t="shared" si="286"/>
        <v>0</v>
      </c>
      <c r="Y371" s="21">
        <f t="shared" si="286"/>
        <v>0</v>
      </c>
      <c r="Z371" s="21">
        <f t="shared" si="286"/>
        <v>106500</v>
      </c>
      <c r="AA371" s="21">
        <f t="shared" si="286"/>
        <v>0</v>
      </c>
      <c r="AB371" s="21">
        <f t="shared" si="286"/>
        <v>106500</v>
      </c>
      <c r="AC371" s="21">
        <f t="shared" si="286"/>
        <v>0</v>
      </c>
      <c r="AD371" s="21">
        <f t="shared" si="286"/>
        <v>0</v>
      </c>
      <c r="AE371" s="21">
        <f t="shared" si="286"/>
        <v>0</v>
      </c>
      <c r="AF371" s="21">
        <f t="shared" si="286"/>
        <v>0</v>
      </c>
      <c r="AG371" s="21">
        <f t="shared" si="286"/>
        <v>0</v>
      </c>
      <c r="AH371" s="21">
        <f t="shared" si="286"/>
        <v>106500</v>
      </c>
      <c r="AI371" s="21">
        <f t="shared" si="286"/>
        <v>0</v>
      </c>
      <c r="AJ371" s="21">
        <f t="shared" si="286"/>
        <v>106500</v>
      </c>
      <c r="AK371" s="21">
        <f t="shared" si="286"/>
        <v>0</v>
      </c>
      <c r="AL371" s="18">
        <f t="shared" si="286"/>
        <v>0</v>
      </c>
      <c r="AM371" s="18">
        <f t="shared" si="286"/>
        <v>0</v>
      </c>
      <c r="AN371" s="18">
        <f t="shared" si="286"/>
        <v>0</v>
      </c>
      <c r="AO371" s="18">
        <f t="shared" si="286"/>
        <v>0</v>
      </c>
      <c r="AP371" s="21">
        <f t="shared" si="286"/>
        <v>0</v>
      </c>
      <c r="AQ371" s="21">
        <f t="shared" si="286"/>
        <v>0</v>
      </c>
      <c r="AR371" s="21">
        <f t="shared" si="286"/>
        <v>0</v>
      </c>
      <c r="AS371" s="21">
        <f t="shared" si="286"/>
        <v>0</v>
      </c>
      <c r="AT371" s="21">
        <f t="shared" si="286"/>
        <v>0</v>
      </c>
      <c r="AU371" s="21">
        <f t="shared" si="286"/>
        <v>0</v>
      </c>
      <c r="AV371" s="21">
        <f t="shared" si="286"/>
        <v>0</v>
      </c>
      <c r="AW371" s="21">
        <f t="shared" si="286"/>
        <v>0</v>
      </c>
      <c r="AX371" s="21">
        <f t="shared" si="286"/>
        <v>0</v>
      </c>
      <c r="AY371" s="21">
        <f t="shared" si="286"/>
        <v>0</v>
      </c>
      <c r="AZ371" s="21">
        <f t="shared" si="286"/>
        <v>0</v>
      </c>
      <c r="BA371" s="21">
        <f t="shared" si="286"/>
        <v>0</v>
      </c>
      <c r="BB371" s="21">
        <f t="shared" si="286"/>
        <v>0</v>
      </c>
      <c r="BC371" s="21">
        <f t="shared" si="286"/>
        <v>0</v>
      </c>
      <c r="BD371" s="21">
        <f t="shared" si="286"/>
        <v>0</v>
      </c>
      <c r="BE371" s="21">
        <f t="shared" si="286"/>
        <v>0</v>
      </c>
      <c r="BF371" s="18">
        <f t="shared" si="286"/>
        <v>0</v>
      </c>
      <c r="BG371" s="18">
        <f t="shared" si="286"/>
        <v>0</v>
      </c>
      <c r="BH371" s="18">
        <f t="shared" si="286"/>
        <v>0</v>
      </c>
      <c r="BI371" s="18">
        <f t="shared" si="286"/>
        <v>0</v>
      </c>
      <c r="BJ371" s="21">
        <f t="shared" si="286"/>
        <v>0</v>
      </c>
      <c r="BK371" s="21">
        <f t="shared" ref="BK371:BY371" si="292">BK372</f>
        <v>0</v>
      </c>
      <c r="BL371" s="21">
        <f t="shared" si="292"/>
        <v>0</v>
      </c>
      <c r="BM371" s="21">
        <f t="shared" si="292"/>
        <v>0</v>
      </c>
      <c r="BN371" s="21">
        <f t="shared" si="292"/>
        <v>0</v>
      </c>
      <c r="BO371" s="21">
        <f t="shared" si="292"/>
        <v>0</v>
      </c>
      <c r="BP371" s="21">
        <f t="shared" si="292"/>
        <v>0</v>
      </c>
      <c r="BQ371" s="21">
        <f t="shared" si="292"/>
        <v>0</v>
      </c>
      <c r="BR371" s="21">
        <f t="shared" si="292"/>
        <v>0</v>
      </c>
      <c r="BS371" s="21">
        <f t="shared" si="292"/>
        <v>0</v>
      </c>
      <c r="BT371" s="21">
        <f t="shared" si="292"/>
        <v>0</v>
      </c>
      <c r="BU371" s="21">
        <f t="shared" si="292"/>
        <v>0</v>
      </c>
      <c r="BV371" s="21">
        <f t="shared" si="292"/>
        <v>0</v>
      </c>
      <c r="BW371" s="21">
        <f t="shared" si="292"/>
        <v>0</v>
      </c>
      <c r="BX371" s="21">
        <f t="shared" si="292"/>
        <v>0</v>
      </c>
      <c r="BY371" s="21">
        <f t="shared" si="292"/>
        <v>0</v>
      </c>
    </row>
    <row r="372" spans="1:77" ht="60" x14ac:dyDescent="0.25">
      <c r="A372" s="12" t="s">
        <v>49</v>
      </c>
      <c r="B372" s="9">
        <v>52</v>
      </c>
      <c r="C372" s="9">
        <v>0</v>
      </c>
      <c r="D372" s="13" t="s">
        <v>131</v>
      </c>
      <c r="E372" s="9">
        <v>852</v>
      </c>
      <c r="F372" s="13" t="s">
        <v>131</v>
      </c>
      <c r="G372" s="13" t="s">
        <v>131</v>
      </c>
      <c r="H372" s="13" t="s">
        <v>292</v>
      </c>
      <c r="I372" s="13" t="s">
        <v>50</v>
      </c>
      <c r="J372" s="18">
        <f>'[1]3.ВС'!J340</f>
        <v>106500</v>
      </c>
      <c r="K372" s="21">
        <f>'[1]3.ВС'!K340</f>
        <v>0</v>
      </c>
      <c r="L372" s="21">
        <f>'[1]3.ВС'!L340</f>
        <v>106500</v>
      </c>
      <c r="M372" s="21">
        <f>'[1]3.ВС'!M340</f>
        <v>0</v>
      </c>
      <c r="N372" s="21">
        <f>'[1]3.ВС'!N340</f>
        <v>0</v>
      </c>
      <c r="O372" s="21">
        <f>'[1]3.ВС'!O340</f>
        <v>0</v>
      </c>
      <c r="P372" s="21">
        <f>'[1]3.ВС'!P340</f>
        <v>0</v>
      </c>
      <c r="Q372" s="21">
        <f>'[1]3.ВС'!Q340</f>
        <v>0</v>
      </c>
      <c r="R372" s="21">
        <f>'[1]3.ВС'!R340</f>
        <v>106500</v>
      </c>
      <c r="S372" s="21">
        <f>'[1]3.ВС'!S340</f>
        <v>0</v>
      </c>
      <c r="T372" s="21">
        <f>'[1]3.ВС'!T340</f>
        <v>106500</v>
      </c>
      <c r="U372" s="21">
        <f>'[1]3.ВС'!U340</f>
        <v>0</v>
      </c>
      <c r="V372" s="21">
        <f>'[1]3.ВС'!V340</f>
        <v>0</v>
      </c>
      <c r="W372" s="21">
        <f>'[1]3.ВС'!W340</f>
        <v>0</v>
      </c>
      <c r="X372" s="21">
        <f>'[1]3.ВС'!X340</f>
        <v>0</v>
      </c>
      <c r="Y372" s="21">
        <f>'[1]3.ВС'!Y340</f>
        <v>0</v>
      </c>
      <c r="Z372" s="21">
        <f>'[1]3.ВС'!Z340</f>
        <v>106500</v>
      </c>
      <c r="AA372" s="21">
        <f>'[1]3.ВС'!AA340</f>
        <v>0</v>
      </c>
      <c r="AB372" s="21">
        <f>'[1]3.ВС'!AB340</f>
        <v>106500</v>
      </c>
      <c r="AC372" s="21">
        <f>'[1]3.ВС'!AC340</f>
        <v>0</v>
      </c>
      <c r="AD372" s="21">
        <f>'[1]3.ВС'!AD340</f>
        <v>0</v>
      </c>
      <c r="AE372" s="21">
        <f>'[1]3.ВС'!AE340</f>
        <v>0</v>
      </c>
      <c r="AF372" s="21">
        <f>'[1]3.ВС'!AF340</f>
        <v>0</v>
      </c>
      <c r="AG372" s="21">
        <f>'[1]3.ВС'!AG340</f>
        <v>0</v>
      </c>
      <c r="AH372" s="21">
        <f>'[1]3.ВС'!AH340</f>
        <v>106500</v>
      </c>
      <c r="AI372" s="21">
        <f>'[1]3.ВС'!AI340</f>
        <v>0</v>
      </c>
      <c r="AJ372" s="21">
        <f>'[1]3.ВС'!AJ340</f>
        <v>106500</v>
      </c>
      <c r="AK372" s="21">
        <f>'[1]3.ВС'!AK340</f>
        <v>0</v>
      </c>
      <c r="AL372" s="18">
        <f>'[1]3.ВС'!AL340</f>
        <v>0</v>
      </c>
      <c r="AM372" s="18">
        <f>'[1]3.ВС'!AM340</f>
        <v>0</v>
      </c>
      <c r="AN372" s="18">
        <f>'[1]3.ВС'!AN340</f>
        <v>0</v>
      </c>
      <c r="AO372" s="18">
        <f>'[1]3.ВС'!AO340</f>
        <v>0</v>
      </c>
      <c r="AP372" s="21">
        <f>'[1]3.ВС'!AP340</f>
        <v>0</v>
      </c>
      <c r="AQ372" s="21">
        <f>'[1]3.ВС'!AQ340</f>
        <v>0</v>
      </c>
      <c r="AR372" s="21">
        <f>'[1]3.ВС'!AR340</f>
        <v>0</v>
      </c>
      <c r="AS372" s="21">
        <f>'[1]3.ВС'!AS340</f>
        <v>0</v>
      </c>
      <c r="AT372" s="21">
        <f>'[1]3.ВС'!AT340</f>
        <v>0</v>
      </c>
      <c r="AU372" s="21">
        <f>'[1]3.ВС'!AU340</f>
        <v>0</v>
      </c>
      <c r="AV372" s="21">
        <f>'[1]3.ВС'!AV340</f>
        <v>0</v>
      </c>
      <c r="AW372" s="21">
        <f>'[1]3.ВС'!AW340</f>
        <v>0</v>
      </c>
      <c r="AX372" s="21">
        <f>'[1]3.ВС'!AX340</f>
        <v>0</v>
      </c>
      <c r="AY372" s="21">
        <f>'[1]3.ВС'!AY340</f>
        <v>0</v>
      </c>
      <c r="AZ372" s="21">
        <f>'[1]3.ВС'!AZ340</f>
        <v>0</v>
      </c>
      <c r="BA372" s="21">
        <f>'[1]3.ВС'!BA340</f>
        <v>0</v>
      </c>
      <c r="BB372" s="21">
        <f>'[1]3.ВС'!BB340</f>
        <v>0</v>
      </c>
      <c r="BC372" s="21">
        <f>'[1]3.ВС'!BC340</f>
        <v>0</v>
      </c>
      <c r="BD372" s="21">
        <f>'[1]3.ВС'!BD340</f>
        <v>0</v>
      </c>
      <c r="BE372" s="21">
        <f>'[1]3.ВС'!BE340</f>
        <v>0</v>
      </c>
      <c r="BF372" s="18">
        <f>'[1]3.ВС'!BF340</f>
        <v>0</v>
      </c>
      <c r="BG372" s="18">
        <f>'[1]3.ВС'!BG340</f>
        <v>0</v>
      </c>
      <c r="BH372" s="18">
        <f>'[1]3.ВС'!BH340</f>
        <v>0</v>
      </c>
      <c r="BI372" s="18">
        <f>'[1]3.ВС'!BI340</f>
        <v>0</v>
      </c>
      <c r="BJ372" s="21">
        <f>'[1]3.ВС'!BJ340</f>
        <v>0</v>
      </c>
      <c r="BK372" s="21">
        <f>'[1]3.ВС'!BK340</f>
        <v>0</v>
      </c>
      <c r="BL372" s="21">
        <f>'[1]3.ВС'!BL340</f>
        <v>0</v>
      </c>
      <c r="BM372" s="21">
        <f>'[1]3.ВС'!BM340</f>
        <v>0</v>
      </c>
      <c r="BN372" s="21">
        <f>'[1]3.ВС'!BN340</f>
        <v>0</v>
      </c>
      <c r="BO372" s="21">
        <f>'[1]3.ВС'!BO340</f>
        <v>0</v>
      </c>
      <c r="BP372" s="21">
        <f>'[1]3.ВС'!BP340</f>
        <v>0</v>
      </c>
      <c r="BQ372" s="21">
        <f>'[1]3.ВС'!BQ340</f>
        <v>0</v>
      </c>
      <c r="BR372" s="21">
        <f>'[1]3.ВС'!BR340</f>
        <v>0</v>
      </c>
      <c r="BS372" s="21">
        <f>'[1]3.ВС'!BS340</f>
        <v>0</v>
      </c>
      <c r="BT372" s="21">
        <f>'[1]3.ВС'!BT340</f>
        <v>0</v>
      </c>
      <c r="BU372" s="21">
        <f>'[1]3.ВС'!BU340</f>
        <v>0</v>
      </c>
      <c r="BV372" s="21">
        <f>'[1]3.ВС'!BV340</f>
        <v>0</v>
      </c>
      <c r="BW372" s="21">
        <f>'[1]3.ВС'!BW340</f>
        <v>0</v>
      </c>
      <c r="BX372" s="21">
        <f>'[1]3.ВС'!BX340</f>
        <v>0</v>
      </c>
      <c r="BY372" s="21">
        <f>'[1]3.ВС'!BY340</f>
        <v>0</v>
      </c>
    </row>
    <row r="373" spans="1:77" ht="60" x14ac:dyDescent="0.25">
      <c r="A373" s="16" t="s">
        <v>293</v>
      </c>
      <c r="B373" s="9">
        <v>52</v>
      </c>
      <c r="C373" s="9">
        <v>0</v>
      </c>
      <c r="D373" s="13" t="s">
        <v>135</v>
      </c>
      <c r="E373" s="9"/>
      <c r="F373" s="13"/>
      <c r="G373" s="13"/>
      <c r="H373" s="13"/>
      <c r="I373" s="13"/>
      <c r="J373" s="18">
        <f t="shared" ref="J373:BU373" si="293">J374</f>
        <v>7449394</v>
      </c>
      <c r="K373" s="21">
        <f t="shared" si="293"/>
        <v>7449394</v>
      </c>
      <c r="L373" s="21">
        <f t="shared" si="293"/>
        <v>0</v>
      </c>
      <c r="M373" s="21">
        <f t="shared" si="293"/>
        <v>0</v>
      </c>
      <c r="N373" s="21">
        <f t="shared" si="293"/>
        <v>0</v>
      </c>
      <c r="O373" s="21">
        <f t="shared" si="293"/>
        <v>0</v>
      </c>
      <c r="P373" s="21">
        <f t="shared" si="293"/>
        <v>0</v>
      </c>
      <c r="Q373" s="21">
        <f t="shared" si="293"/>
        <v>0</v>
      </c>
      <c r="R373" s="21">
        <f t="shared" si="293"/>
        <v>7449394</v>
      </c>
      <c r="S373" s="21">
        <f t="shared" si="293"/>
        <v>7449394</v>
      </c>
      <c r="T373" s="21">
        <f t="shared" si="293"/>
        <v>0</v>
      </c>
      <c r="U373" s="21">
        <f t="shared" si="293"/>
        <v>0</v>
      </c>
      <c r="V373" s="21">
        <f t="shared" si="293"/>
        <v>0</v>
      </c>
      <c r="W373" s="21">
        <f t="shared" si="293"/>
        <v>0</v>
      </c>
      <c r="X373" s="21">
        <f t="shared" si="293"/>
        <v>0</v>
      </c>
      <c r="Y373" s="21">
        <f t="shared" si="293"/>
        <v>0</v>
      </c>
      <c r="Z373" s="21">
        <f t="shared" si="293"/>
        <v>7449394</v>
      </c>
      <c r="AA373" s="21">
        <f t="shared" si="293"/>
        <v>7449394</v>
      </c>
      <c r="AB373" s="21">
        <f t="shared" si="293"/>
        <v>0</v>
      </c>
      <c r="AC373" s="21">
        <f t="shared" si="293"/>
        <v>0</v>
      </c>
      <c r="AD373" s="21">
        <f t="shared" si="293"/>
        <v>0</v>
      </c>
      <c r="AE373" s="21">
        <f t="shared" si="293"/>
        <v>0</v>
      </c>
      <c r="AF373" s="21">
        <f t="shared" si="293"/>
        <v>0</v>
      </c>
      <c r="AG373" s="21">
        <f t="shared" si="293"/>
        <v>0</v>
      </c>
      <c r="AH373" s="21">
        <f t="shared" si="293"/>
        <v>7449394</v>
      </c>
      <c r="AI373" s="21">
        <f t="shared" si="293"/>
        <v>7449394</v>
      </c>
      <c r="AJ373" s="21">
        <f t="shared" si="293"/>
        <v>0</v>
      </c>
      <c r="AK373" s="21">
        <f t="shared" si="293"/>
        <v>0</v>
      </c>
      <c r="AL373" s="18">
        <f t="shared" si="293"/>
        <v>7421594</v>
      </c>
      <c r="AM373" s="18">
        <f t="shared" si="293"/>
        <v>7421594</v>
      </c>
      <c r="AN373" s="18">
        <f t="shared" si="293"/>
        <v>0</v>
      </c>
      <c r="AO373" s="18">
        <f t="shared" si="293"/>
        <v>0</v>
      </c>
      <c r="AP373" s="21">
        <f t="shared" si="293"/>
        <v>0</v>
      </c>
      <c r="AQ373" s="21">
        <f t="shared" si="293"/>
        <v>0</v>
      </c>
      <c r="AR373" s="21">
        <f t="shared" si="293"/>
        <v>0</v>
      </c>
      <c r="AS373" s="21">
        <f t="shared" si="293"/>
        <v>0</v>
      </c>
      <c r="AT373" s="21">
        <f t="shared" si="293"/>
        <v>7421594</v>
      </c>
      <c r="AU373" s="21">
        <f t="shared" si="293"/>
        <v>7421594</v>
      </c>
      <c r="AV373" s="21">
        <f t="shared" si="293"/>
        <v>0</v>
      </c>
      <c r="AW373" s="21">
        <f t="shared" si="293"/>
        <v>0</v>
      </c>
      <c r="AX373" s="21">
        <f t="shared" si="293"/>
        <v>0</v>
      </c>
      <c r="AY373" s="21">
        <f t="shared" si="293"/>
        <v>0</v>
      </c>
      <c r="AZ373" s="21">
        <f t="shared" si="293"/>
        <v>0</v>
      </c>
      <c r="BA373" s="21">
        <f t="shared" si="293"/>
        <v>0</v>
      </c>
      <c r="BB373" s="21">
        <f t="shared" si="293"/>
        <v>7421594</v>
      </c>
      <c r="BC373" s="21">
        <f t="shared" si="293"/>
        <v>7421594</v>
      </c>
      <c r="BD373" s="21">
        <f t="shared" si="293"/>
        <v>0</v>
      </c>
      <c r="BE373" s="21">
        <f t="shared" si="293"/>
        <v>0</v>
      </c>
      <c r="BF373" s="18">
        <f t="shared" si="293"/>
        <v>8834394</v>
      </c>
      <c r="BG373" s="18">
        <f t="shared" si="293"/>
        <v>8834394</v>
      </c>
      <c r="BH373" s="18">
        <f t="shared" si="293"/>
        <v>0</v>
      </c>
      <c r="BI373" s="18">
        <f t="shared" si="293"/>
        <v>0</v>
      </c>
      <c r="BJ373" s="21">
        <f t="shared" si="293"/>
        <v>0</v>
      </c>
      <c r="BK373" s="21">
        <f t="shared" si="293"/>
        <v>0</v>
      </c>
      <c r="BL373" s="21">
        <f t="shared" si="293"/>
        <v>0</v>
      </c>
      <c r="BM373" s="21">
        <f t="shared" si="293"/>
        <v>0</v>
      </c>
      <c r="BN373" s="21">
        <f t="shared" si="293"/>
        <v>8834394</v>
      </c>
      <c r="BO373" s="21">
        <f t="shared" si="293"/>
        <v>8834394</v>
      </c>
      <c r="BP373" s="21">
        <f t="shared" si="293"/>
        <v>0</v>
      </c>
      <c r="BQ373" s="21">
        <f t="shared" si="293"/>
        <v>0</v>
      </c>
      <c r="BR373" s="21">
        <f t="shared" si="293"/>
        <v>0</v>
      </c>
      <c r="BS373" s="21">
        <f t="shared" si="293"/>
        <v>0</v>
      </c>
      <c r="BT373" s="21">
        <f t="shared" si="293"/>
        <v>0</v>
      </c>
      <c r="BU373" s="21">
        <f t="shared" si="293"/>
        <v>0</v>
      </c>
      <c r="BV373" s="21">
        <f t="shared" ref="BV373:BY373" si="294">BV374</f>
        <v>8834394</v>
      </c>
      <c r="BW373" s="21">
        <f t="shared" si="294"/>
        <v>8834394</v>
      </c>
      <c r="BX373" s="21">
        <f t="shared" si="294"/>
        <v>0</v>
      </c>
      <c r="BY373" s="21">
        <f t="shared" si="294"/>
        <v>0</v>
      </c>
    </row>
    <row r="374" spans="1:77" ht="45" x14ac:dyDescent="0.25">
      <c r="A374" s="16" t="s">
        <v>254</v>
      </c>
      <c r="B374" s="9">
        <v>52</v>
      </c>
      <c r="C374" s="9">
        <v>0</v>
      </c>
      <c r="D374" s="10" t="s">
        <v>135</v>
      </c>
      <c r="E374" s="9">
        <v>852</v>
      </c>
      <c r="F374" s="10"/>
      <c r="G374" s="10"/>
      <c r="H374" s="10"/>
      <c r="I374" s="13"/>
      <c r="J374" s="18">
        <f t="shared" ref="J374:BU374" si="295">J375+J378+J381</f>
        <v>7449394</v>
      </c>
      <c r="K374" s="21">
        <f t="shared" si="295"/>
        <v>7449394</v>
      </c>
      <c r="L374" s="21">
        <f t="shared" si="295"/>
        <v>0</v>
      </c>
      <c r="M374" s="21">
        <f t="shared" si="295"/>
        <v>0</v>
      </c>
      <c r="N374" s="21">
        <f t="shared" si="295"/>
        <v>0</v>
      </c>
      <c r="O374" s="21">
        <f t="shared" si="295"/>
        <v>0</v>
      </c>
      <c r="P374" s="21">
        <f t="shared" si="295"/>
        <v>0</v>
      </c>
      <c r="Q374" s="21">
        <f t="shared" si="295"/>
        <v>0</v>
      </c>
      <c r="R374" s="21">
        <f t="shared" si="295"/>
        <v>7449394</v>
      </c>
      <c r="S374" s="21">
        <f t="shared" si="295"/>
        <v>7449394</v>
      </c>
      <c r="T374" s="21">
        <f t="shared" si="295"/>
        <v>0</v>
      </c>
      <c r="U374" s="21">
        <f t="shared" si="295"/>
        <v>0</v>
      </c>
      <c r="V374" s="21">
        <f t="shared" si="295"/>
        <v>0</v>
      </c>
      <c r="W374" s="21">
        <f t="shared" si="295"/>
        <v>0</v>
      </c>
      <c r="X374" s="21">
        <f t="shared" si="295"/>
        <v>0</v>
      </c>
      <c r="Y374" s="21">
        <f t="shared" si="295"/>
        <v>0</v>
      </c>
      <c r="Z374" s="21">
        <f t="shared" si="295"/>
        <v>7449394</v>
      </c>
      <c r="AA374" s="21">
        <f t="shared" si="295"/>
        <v>7449394</v>
      </c>
      <c r="AB374" s="21">
        <f t="shared" si="295"/>
        <v>0</v>
      </c>
      <c r="AC374" s="21">
        <f t="shared" si="295"/>
        <v>0</v>
      </c>
      <c r="AD374" s="21">
        <f t="shared" si="295"/>
        <v>0</v>
      </c>
      <c r="AE374" s="21">
        <f t="shared" si="295"/>
        <v>0</v>
      </c>
      <c r="AF374" s="21">
        <f t="shared" si="295"/>
        <v>0</v>
      </c>
      <c r="AG374" s="21">
        <f t="shared" si="295"/>
        <v>0</v>
      </c>
      <c r="AH374" s="21">
        <f t="shared" si="295"/>
        <v>7449394</v>
      </c>
      <c r="AI374" s="21">
        <f t="shared" si="295"/>
        <v>7449394</v>
      </c>
      <c r="AJ374" s="21">
        <f t="shared" si="295"/>
        <v>0</v>
      </c>
      <c r="AK374" s="21">
        <f t="shared" si="295"/>
        <v>0</v>
      </c>
      <c r="AL374" s="18">
        <f t="shared" si="295"/>
        <v>7421594</v>
      </c>
      <c r="AM374" s="18">
        <f t="shared" si="295"/>
        <v>7421594</v>
      </c>
      <c r="AN374" s="18">
        <f t="shared" si="295"/>
        <v>0</v>
      </c>
      <c r="AO374" s="18">
        <f t="shared" si="295"/>
        <v>0</v>
      </c>
      <c r="AP374" s="21">
        <f t="shared" si="295"/>
        <v>0</v>
      </c>
      <c r="AQ374" s="21">
        <f t="shared" si="295"/>
        <v>0</v>
      </c>
      <c r="AR374" s="21">
        <f t="shared" si="295"/>
        <v>0</v>
      </c>
      <c r="AS374" s="21">
        <f t="shared" si="295"/>
        <v>0</v>
      </c>
      <c r="AT374" s="21">
        <f t="shared" si="295"/>
        <v>7421594</v>
      </c>
      <c r="AU374" s="21">
        <f t="shared" si="295"/>
        <v>7421594</v>
      </c>
      <c r="AV374" s="21">
        <f t="shared" si="295"/>
        <v>0</v>
      </c>
      <c r="AW374" s="21">
        <f t="shared" si="295"/>
        <v>0</v>
      </c>
      <c r="AX374" s="21">
        <f t="shared" si="295"/>
        <v>0</v>
      </c>
      <c r="AY374" s="21">
        <f t="shared" si="295"/>
        <v>0</v>
      </c>
      <c r="AZ374" s="21">
        <f t="shared" si="295"/>
        <v>0</v>
      </c>
      <c r="BA374" s="21">
        <f t="shared" si="295"/>
        <v>0</v>
      </c>
      <c r="BB374" s="21">
        <f t="shared" si="295"/>
        <v>7421594</v>
      </c>
      <c r="BC374" s="21">
        <f t="shared" si="295"/>
        <v>7421594</v>
      </c>
      <c r="BD374" s="21">
        <f t="shared" si="295"/>
        <v>0</v>
      </c>
      <c r="BE374" s="21">
        <f t="shared" si="295"/>
        <v>0</v>
      </c>
      <c r="BF374" s="18">
        <f t="shared" si="295"/>
        <v>8834394</v>
      </c>
      <c r="BG374" s="18">
        <f t="shared" si="295"/>
        <v>8834394</v>
      </c>
      <c r="BH374" s="18">
        <f t="shared" si="295"/>
        <v>0</v>
      </c>
      <c r="BI374" s="18">
        <f t="shared" si="295"/>
        <v>0</v>
      </c>
      <c r="BJ374" s="21">
        <f t="shared" si="295"/>
        <v>0</v>
      </c>
      <c r="BK374" s="21">
        <f t="shared" si="295"/>
        <v>0</v>
      </c>
      <c r="BL374" s="21">
        <f t="shared" si="295"/>
        <v>0</v>
      </c>
      <c r="BM374" s="21">
        <f t="shared" si="295"/>
        <v>0</v>
      </c>
      <c r="BN374" s="21">
        <f t="shared" si="295"/>
        <v>8834394</v>
      </c>
      <c r="BO374" s="21">
        <f t="shared" si="295"/>
        <v>8834394</v>
      </c>
      <c r="BP374" s="21">
        <f t="shared" si="295"/>
        <v>0</v>
      </c>
      <c r="BQ374" s="21">
        <f t="shared" si="295"/>
        <v>0</v>
      </c>
      <c r="BR374" s="21">
        <f t="shared" si="295"/>
        <v>0</v>
      </c>
      <c r="BS374" s="21">
        <f t="shared" si="295"/>
        <v>0</v>
      </c>
      <c r="BT374" s="21">
        <f t="shared" si="295"/>
        <v>0</v>
      </c>
      <c r="BU374" s="21">
        <f t="shared" si="295"/>
        <v>0</v>
      </c>
      <c r="BV374" s="21">
        <f t="shared" ref="BV374:BY374" si="296">BV375+BV378+BV381</f>
        <v>8834394</v>
      </c>
      <c r="BW374" s="21">
        <f t="shared" si="296"/>
        <v>8834394</v>
      </c>
      <c r="BX374" s="21">
        <f t="shared" si="296"/>
        <v>0</v>
      </c>
      <c r="BY374" s="21">
        <f t="shared" si="296"/>
        <v>0</v>
      </c>
    </row>
    <row r="375" spans="1:77" ht="75" x14ac:dyDescent="0.25">
      <c r="A375" s="16" t="s">
        <v>294</v>
      </c>
      <c r="B375" s="9">
        <v>52</v>
      </c>
      <c r="C375" s="9">
        <v>0</v>
      </c>
      <c r="D375" s="13" t="s">
        <v>135</v>
      </c>
      <c r="E375" s="9">
        <v>852</v>
      </c>
      <c r="F375" s="13" t="s">
        <v>158</v>
      </c>
      <c r="G375" s="13" t="s">
        <v>106</v>
      </c>
      <c r="H375" s="13" t="s">
        <v>295</v>
      </c>
      <c r="I375" s="13"/>
      <c r="J375" s="18">
        <f t="shared" ref="J375:BJ376" si="297">J376</f>
        <v>187600</v>
      </c>
      <c r="K375" s="21">
        <f t="shared" si="297"/>
        <v>187600</v>
      </c>
      <c r="L375" s="21">
        <f t="shared" si="297"/>
        <v>0</v>
      </c>
      <c r="M375" s="21">
        <f t="shared" si="297"/>
        <v>0</v>
      </c>
      <c r="N375" s="21">
        <f t="shared" si="297"/>
        <v>0</v>
      </c>
      <c r="O375" s="21">
        <f t="shared" si="297"/>
        <v>0</v>
      </c>
      <c r="P375" s="21">
        <f t="shared" si="297"/>
        <v>0</v>
      </c>
      <c r="Q375" s="21">
        <f t="shared" si="297"/>
        <v>0</v>
      </c>
      <c r="R375" s="21">
        <f t="shared" si="297"/>
        <v>187600</v>
      </c>
      <c r="S375" s="21">
        <f t="shared" si="297"/>
        <v>187600</v>
      </c>
      <c r="T375" s="21">
        <f t="shared" si="297"/>
        <v>0</v>
      </c>
      <c r="U375" s="21">
        <f t="shared" si="297"/>
        <v>0</v>
      </c>
      <c r="V375" s="21">
        <f t="shared" si="297"/>
        <v>0</v>
      </c>
      <c r="W375" s="21">
        <f t="shared" si="297"/>
        <v>0</v>
      </c>
      <c r="X375" s="21">
        <f t="shared" si="297"/>
        <v>0</v>
      </c>
      <c r="Y375" s="21">
        <f t="shared" si="297"/>
        <v>0</v>
      </c>
      <c r="Z375" s="21">
        <f t="shared" si="297"/>
        <v>187600</v>
      </c>
      <c r="AA375" s="21">
        <f t="shared" si="297"/>
        <v>187600</v>
      </c>
      <c r="AB375" s="21">
        <f t="shared" si="297"/>
        <v>0</v>
      </c>
      <c r="AC375" s="21">
        <f t="shared" si="297"/>
        <v>0</v>
      </c>
      <c r="AD375" s="21">
        <f t="shared" si="297"/>
        <v>0</v>
      </c>
      <c r="AE375" s="21">
        <f t="shared" si="297"/>
        <v>0</v>
      </c>
      <c r="AF375" s="21">
        <f t="shared" si="297"/>
        <v>0</v>
      </c>
      <c r="AG375" s="21">
        <f t="shared" si="297"/>
        <v>0</v>
      </c>
      <c r="AH375" s="21">
        <f t="shared" si="297"/>
        <v>187600</v>
      </c>
      <c r="AI375" s="21">
        <f t="shared" si="297"/>
        <v>187600</v>
      </c>
      <c r="AJ375" s="21">
        <f t="shared" si="297"/>
        <v>0</v>
      </c>
      <c r="AK375" s="21">
        <f t="shared" si="297"/>
        <v>0</v>
      </c>
      <c r="AL375" s="18">
        <f t="shared" si="297"/>
        <v>187600</v>
      </c>
      <c r="AM375" s="18">
        <f t="shared" si="297"/>
        <v>187600</v>
      </c>
      <c r="AN375" s="18">
        <f t="shared" si="297"/>
        <v>0</v>
      </c>
      <c r="AO375" s="18">
        <f t="shared" si="297"/>
        <v>0</v>
      </c>
      <c r="AP375" s="21">
        <f t="shared" si="297"/>
        <v>0</v>
      </c>
      <c r="AQ375" s="21">
        <f t="shared" si="297"/>
        <v>0</v>
      </c>
      <c r="AR375" s="21">
        <f t="shared" si="297"/>
        <v>0</v>
      </c>
      <c r="AS375" s="21">
        <f t="shared" si="297"/>
        <v>0</v>
      </c>
      <c r="AT375" s="21">
        <f t="shared" si="297"/>
        <v>187600</v>
      </c>
      <c r="AU375" s="21">
        <f t="shared" si="297"/>
        <v>187600</v>
      </c>
      <c r="AV375" s="21">
        <f t="shared" si="297"/>
        <v>0</v>
      </c>
      <c r="AW375" s="21">
        <f t="shared" si="297"/>
        <v>0</v>
      </c>
      <c r="AX375" s="21">
        <f t="shared" si="297"/>
        <v>0</v>
      </c>
      <c r="AY375" s="21">
        <f t="shared" si="297"/>
        <v>0</v>
      </c>
      <c r="AZ375" s="21">
        <f t="shared" si="297"/>
        <v>0</v>
      </c>
      <c r="BA375" s="21">
        <f t="shared" si="297"/>
        <v>0</v>
      </c>
      <c r="BB375" s="21">
        <f t="shared" si="297"/>
        <v>187600</v>
      </c>
      <c r="BC375" s="21">
        <f t="shared" si="297"/>
        <v>187600</v>
      </c>
      <c r="BD375" s="21">
        <f t="shared" si="297"/>
        <v>0</v>
      </c>
      <c r="BE375" s="21">
        <f t="shared" si="297"/>
        <v>0</v>
      </c>
      <c r="BF375" s="18">
        <f t="shared" si="297"/>
        <v>187600</v>
      </c>
      <c r="BG375" s="18">
        <f t="shared" si="297"/>
        <v>187600</v>
      </c>
      <c r="BH375" s="18">
        <f t="shared" si="297"/>
        <v>0</v>
      </c>
      <c r="BI375" s="18">
        <f t="shared" si="297"/>
        <v>0</v>
      </c>
      <c r="BJ375" s="21">
        <f t="shared" si="297"/>
        <v>0</v>
      </c>
      <c r="BK375" s="21">
        <f t="shared" ref="BK375:BY376" si="298">BK376</f>
        <v>0</v>
      </c>
      <c r="BL375" s="21">
        <f t="shared" si="298"/>
        <v>0</v>
      </c>
      <c r="BM375" s="21">
        <f t="shared" si="298"/>
        <v>0</v>
      </c>
      <c r="BN375" s="21">
        <f t="shared" si="298"/>
        <v>187600</v>
      </c>
      <c r="BO375" s="21">
        <f t="shared" si="298"/>
        <v>187600</v>
      </c>
      <c r="BP375" s="21">
        <f t="shared" si="298"/>
        <v>0</v>
      </c>
      <c r="BQ375" s="21">
        <f t="shared" si="298"/>
        <v>0</v>
      </c>
      <c r="BR375" s="21">
        <f t="shared" si="298"/>
        <v>0</v>
      </c>
      <c r="BS375" s="21">
        <f t="shared" si="298"/>
        <v>0</v>
      </c>
      <c r="BT375" s="21">
        <f t="shared" si="298"/>
        <v>0</v>
      </c>
      <c r="BU375" s="21">
        <f t="shared" si="298"/>
        <v>0</v>
      </c>
      <c r="BV375" s="21">
        <f t="shared" si="298"/>
        <v>187600</v>
      </c>
      <c r="BW375" s="21">
        <f t="shared" si="298"/>
        <v>187600</v>
      </c>
      <c r="BX375" s="21">
        <f t="shared" si="298"/>
        <v>0</v>
      </c>
      <c r="BY375" s="21">
        <f t="shared" si="298"/>
        <v>0</v>
      </c>
    </row>
    <row r="376" spans="1:77" ht="30" x14ac:dyDescent="0.25">
      <c r="A376" s="26" t="s">
        <v>229</v>
      </c>
      <c r="B376" s="9">
        <v>52</v>
      </c>
      <c r="C376" s="9">
        <v>0</v>
      </c>
      <c r="D376" s="13" t="s">
        <v>135</v>
      </c>
      <c r="E376" s="9">
        <v>852</v>
      </c>
      <c r="F376" s="13" t="s">
        <v>158</v>
      </c>
      <c r="G376" s="13" t="s">
        <v>106</v>
      </c>
      <c r="H376" s="13" t="s">
        <v>295</v>
      </c>
      <c r="I376" s="13" t="s">
        <v>230</v>
      </c>
      <c r="J376" s="18">
        <f t="shared" si="297"/>
        <v>187600</v>
      </c>
      <c r="K376" s="21">
        <f t="shared" si="297"/>
        <v>187600</v>
      </c>
      <c r="L376" s="21">
        <f t="shared" si="297"/>
        <v>0</v>
      </c>
      <c r="M376" s="21">
        <f t="shared" si="297"/>
        <v>0</v>
      </c>
      <c r="N376" s="21">
        <f t="shared" si="297"/>
        <v>0</v>
      </c>
      <c r="O376" s="21">
        <f t="shared" si="297"/>
        <v>0</v>
      </c>
      <c r="P376" s="21">
        <f t="shared" si="297"/>
        <v>0</v>
      </c>
      <c r="Q376" s="21">
        <f t="shared" si="297"/>
        <v>0</v>
      </c>
      <c r="R376" s="21">
        <f t="shared" si="297"/>
        <v>187600</v>
      </c>
      <c r="S376" s="21">
        <f t="shared" si="297"/>
        <v>187600</v>
      </c>
      <c r="T376" s="21">
        <f t="shared" si="297"/>
        <v>0</v>
      </c>
      <c r="U376" s="21">
        <f t="shared" si="297"/>
        <v>0</v>
      </c>
      <c r="V376" s="21">
        <f t="shared" si="297"/>
        <v>0</v>
      </c>
      <c r="W376" s="21">
        <f t="shared" si="297"/>
        <v>0</v>
      </c>
      <c r="X376" s="21">
        <f t="shared" si="297"/>
        <v>0</v>
      </c>
      <c r="Y376" s="21">
        <f t="shared" si="297"/>
        <v>0</v>
      </c>
      <c r="Z376" s="21">
        <f t="shared" si="297"/>
        <v>187600</v>
      </c>
      <c r="AA376" s="21">
        <f t="shared" si="297"/>
        <v>187600</v>
      </c>
      <c r="AB376" s="21">
        <f t="shared" si="297"/>
        <v>0</v>
      </c>
      <c r="AC376" s="21">
        <f t="shared" si="297"/>
        <v>0</v>
      </c>
      <c r="AD376" s="21">
        <f t="shared" si="297"/>
        <v>0</v>
      </c>
      <c r="AE376" s="21">
        <f t="shared" si="297"/>
        <v>0</v>
      </c>
      <c r="AF376" s="21">
        <f t="shared" si="297"/>
        <v>0</v>
      </c>
      <c r="AG376" s="21">
        <f t="shared" si="297"/>
        <v>0</v>
      </c>
      <c r="AH376" s="21">
        <f t="shared" si="297"/>
        <v>187600</v>
      </c>
      <c r="AI376" s="21">
        <f t="shared" si="297"/>
        <v>187600</v>
      </c>
      <c r="AJ376" s="21">
        <f t="shared" si="297"/>
        <v>0</v>
      </c>
      <c r="AK376" s="21">
        <f t="shared" si="297"/>
        <v>0</v>
      </c>
      <c r="AL376" s="18">
        <f t="shared" si="297"/>
        <v>187600</v>
      </c>
      <c r="AM376" s="18">
        <f t="shared" si="297"/>
        <v>187600</v>
      </c>
      <c r="AN376" s="18">
        <f t="shared" si="297"/>
        <v>0</v>
      </c>
      <c r="AO376" s="18">
        <f t="shared" si="297"/>
        <v>0</v>
      </c>
      <c r="AP376" s="21">
        <f t="shared" si="297"/>
        <v>0</v>
      </c>
      <c r="AQ376" s="21">
        <f t="shared" si="297"/>
        <v>0</v>
      </c>
      <c r="AR376" s="21">
        <f t="shared" si="297"/>
        <v>0</v>
      </c>
      <c r="AS376" s="21">
        <f t="shared" si="297"/>
        <v>0</v>
      </c>
      <c r="AT376" s="21">
        <f t="shared" si="297"/>
        <v>187600</v>
      </c>
      <c r="AU376" s="21">
        <f t="shared" si="297"/>
        <v>187600</v>
      </c>
      <c r="AV376" s="21">
        <f t="shared" si="297"/>
        <v>0</v>
      </c>
      <c r="AW376" s="21">
        <f t="shared" si="297"/>
        <v>0</v>
      </c>
      <c r="AX376" s="21">
        <f t="shared" si="297"/>
        <v>0</v>
      </c>
      <c r="AY376" s="21">
        <f t="shared" si="297"/>
        <v>0</v>
      </c>
      <c r="AZ376" s="21">
        <f t="shared" si="297"/>
        <v>0</v>
      </c>
      <c r="BA376" s="21">
        <f t="shared" si="297"/>
        <v>0</v>
      </c>
      <c r="BB376" s="21">
        <f t="shared" si="297"/>
        <v>187600</v>
      </c>
      <c r="BC376" s="21">
        <f t="shared" si="297"/>
        <v>187600</v>
      </c>
      <c r="BD376" s="21">
        <f t="shared" si="297"/>
        <v>0</v>
      </c>
      <c r="BE376" s="21">
        <f t="shared" si="297"/>
        <v>0</v>
      </c>
      <c r="BF376" s="18">
        <f t="shared" si="297"/>
        <v>187600</v>
      </c>
      <c r="BG376" s="18">
        <f t="shared" si="297"/>
        <v>187600</v>
      </c>
      <c r="BH376" s="18">
        <f t="shared" si="297"/>
        <v>0</v>
      </c>
      <c r="BI376" s="18">
        <f t="shared" si="297"/>
        <v>0</v>
      </c>
      <c r="BJ376" s="21">
        <f t="shared" si="297"/>
        <v>0</v>
      </c>
      <c r="BK376" s="21">
        <f t="shared" si="298"/>
        <v>0</v>
      </c>
      <c r="BL376" s="21">
        <f t="shared" si="298"/>
        <v>0</v>
      </c>
      <c r="BM376" s="21">
        <f t="shared" si="298"/>
        <v>0</v>
      </c>
      <c r="BN376" s="21">
        <f t="shared" si="298"/>
        <v>187600</v>
      </c>
      <c r="BO376" s="21">
        <f t="shared" si="298"/>
        <v>187600</v>
      </c>
      <c r="BP376" s="21">
        <f t="shared" si="298"/>
        <v>0</v>
      </c>
      <c r="BQ376" s="21">
        <f t="shared" si="298"/>
        <v>0</v>
      </c>
      <c r="BR376" s="21">
        <f t="shared" si="298"/>
        <v>0</v>
      </c>
      <c r="BS376" s="21">
        <f t="shared" si="298"/>
        <v>0</v>
      </c>
      <c r="BT376" s="21">
        <f t="shared" si="298"/>
        <v>0</v>
      </c>
      <c r="BU376" s="21">
        <f t="shared" si="298"/>
        <v>0</v>
      </c>
      <c r="BV376" s="21">
        <f t="shared" si="298"/>
        <v>187600</v>
      </c>
      <c r="BW376" s="21">
        <f t="shared" si="298"/>
        <v>187600</v>
      </c>
      <c r="BX376" s="21">
        <f t="shared" si="298"/>
        <v>0</v>
      </c>
      <c r="BY376" s="21">
        <f t="shared" si="298"/>
        <v>0</v>
      </c>
    </row>
    <row r="377" spans="1:77" ht="45" x14ac:dyDescent="0.25">
      <c r="A377" s="26" t="s">
        <v>244</v>
      </c>
      <c r="B377" s="9">
        <v>52</v>
      </c>
      <c r="C377" s="9">
        <v>0</v>
      </c>
      <c r="D377" s="13" t="s">
        <v>135</v>
      </c>
      <c r="E377" s="9">
        <v>852</v>
      </c>
      <c r="F377" s="13" t="s">
        <v>158</v>
      </c>
      <c r="G377" s="13" t="s">
        <v>106</v>
      </c>
      <c r="H377" s="13" t="s">
        <v>295</v>
      </c>
      <c r="I377" s="13" t="s">
        <v>245</v>
      </c>
      <c r="J377" s="18">
        <f>'[1]3.ВС'!J370</f>
        <v>187600</v>
      </c>
      <c r="K377" s="21">
        <f>'[1]3.ВС'!K370</f>
        <v>187600</v>
      </c>
      <c r="L377" s="21">
        <f>'[1]3.ВС'!L370</f>
        <v>0</v>
      </c>
      <c r="M377" s="21">
        <f>'[1]3.ВС'!M370</f>
        <v>0</v>
      </c>
      <c r="N377" s="21">
        <f>'[1]3.ВС'!N370</f>
        <v>0</v>
      </c>
      <c r="O377" s="21">
        <f>'[1]3.ВС'!O370</f>
        <v>0</v>
      </c>
      <c r="P377" s="21">
        <f>'[1]3.ВС'!P370</f>
        <v>0</v>
      </c>
      <c r="Q377" s="21">
        <f>'[1]3.ВС'!Q370</f>
        <v>0</v>
      </c>
      <c r="R377" s="21">
        <f>'[1]3.ВС'!R370</f>
        <v>187600</v>
      </c>
      <c r="S377" s="21">
        <f>'[1]3.ВС'!S370</f>
        <v>187600</v>
      </c>
      <c r="T377" s="21">
        <f>'[1]3.ВС'!T370</f>
        <v>0</v>
      </c>
      <c r="U377" s="21">
        <f>'[1]3.ВС'!U370</f>
        <v>0</v>
      </c>
      <c r="V377" s="21">
        <f>'[1]3.ВС'!V370</f>
        <v>0</v>
      </c>
      <c r="W377" s="21">
        <f>'[1]3.ВС'!W370</f>
        <v>0</v>
      </c>
      <c r="X377" s="21">
        <f>'[1]3.ВС'!X370</f>
        <v>0</v>
      </c>
      <c r="Y377" s="21">
        <f>'[1]3.ВС'!Y370</f>
        <v>0</v>
      </c>
      <c r="Z377" s="21">
        <f>'[1]3.ВС'!Z370</f>
        <v>187600</v>
      </c>
      <c r="AA377" s="21">
        <f>'[1]3.ВС'!AA370</f>
        <v>187600</v>
      </c>
      <c r="AB377" s="21">
        <f>'[1]3.ВС'!AB370</f>
        <v>0</v>
      </c>
      <c r="AC377" s="21">
        <f>'[1]3.ВС'!AC370</f>
        <v>0</v>
      </c>
      <c r="AD377" s="21">
        <f>'[1]3.ВС'!AD370</f>
        <v>0</v>
      </c>
      <c r="AE377" s="21">
        <f>'[1]3.ВС'!AE370</f>
        <v>0</v>
      </c>
      <c r="AF377" s="21">
        <f>'[1]3.ВС'!AF370</f>
        <v>0</v>
      </c>
      <c r="AG377" s="21">
        <f>'[1]3.ВС'!AG370</f>
        <v>0</v>
      </c>
      <c r="AH377" s="21">
        <f>'[1]3.ВС'!AH370</f>
        <v>187600</v>
      </c>
      <c r="AI377" s="21">
        <f>'[1]3.ВС'!AI370</f>
        <v>187600</v>
      </c>
      <c r="AJ377" s="21">
        <f>'[1]3.ВС'!AJ370</f>
        <v>0</v>
      </c>
      <c r="AK377" s="21">
        <f>'[1]3.ВС'!AK370</f>
        <v>0</v>
      </c>
      <c r="AL377" s="18">
        <f>'[1]3.ВС'!AL370</f>
        <v>187600</v>
      </c>
      <c r="AM377" s="18">
        <f>'[1]3.ВС'!AM370</f>
        <v>187600</v>
      </c>
      <c r="AN377" s="18">
        <f>'[1]3.ВС'!AN370</f>
        <v>0</v>
      </c>
      <c r="AO377" s="18">
        <f>'[1]3.ВС'!AO370</f>
        <v>0</v>
      </c>
      <c r="AP377" s="21">
        <f>'[1]3.ВС'!AP370</f>
        <v>0</v>
      </c>
      <c r="AQ377" s="21">
        <f>'[1]3.ВС'!AQ370</f>
        <v>0</v>
      </c>
      <c r="AR377" s="21">
        <f>'[1]3.ВС'!AR370</f>
        <v>0</v>
      </c>
      <c r="AS377" s="21">
        <f>'[1]3.ВС'!AS370</f>
        <v>0</v>
      </c>
      <c r="AT377" s="21">
        <f>'[1]3.ВС'!AT370</f>
        <v>187600</v>
      </c>
      <c r="AU377" s="21">
        <f>'[1]3.ВС'!AU370</f>
        <v>187600</v>
      </c>
      <c r="AV377" s="21">
        <f>'[1]3.ВС'!AV370</f>
        <v>0</v>
      </c>
      <c r="AW377" s="21">
        <f>'[1]3.ВС'!AW370</f>
        <v>0</v>
      </c>
      <c r="AX377" s="21">
        <f>'[1]3.ВС'!AX370</f>
        <v>0</v>
      </c>
      <c r="AY377" s="21">
        <f>'[1]3.ВС'!AY370</f>
        <v>0</v>
      </c>
      <c r="AZ377" s="21">
        <f>'[1]3.ВС'!AZ370</f>
        <v>0</v>
      </c>
      <c r="BA377" s="21">
        <f>'[1]3.ВС'!BA370</f>
        <v>0</v>
      </c>
      <c r="BB377" s="21">
        <f>'[1]3.ВС'!BB370</f>
        <v>187600</v>
      </c>
      <c r="BC377" s="21">
        <f>'[1]3.ВС'!BC370</f>
        <v>187600</v>
      </c>
      <c r="BD377" s="21">
        <f>'[1]3.ВС'!BD370</f>
        <v>0</v>
      </c>
      <c r="BE377" s="21">
        <f>'[1]3.ВС'!BE370</f>
        <v>0</v>
      </c>
      <c r="BF377" s="18">
        <f>'[1]3.ВС'!BF370</f>
        <v>187600</v>
      </c>
      <c r="BG377" s="18">
        <f>'[1]3.ВС'!BG370</f>
        <v>187600</v>
      </c>
      <c r="BH377" s="18">
        <f>'[1]3.ВС'!BH370</f>
        <v>0</v>
      </c>
      <c r="BI377" s="18">
        <f>'[1]3.ВС'!BI370</f>
        <v>0</v>
      </c>
      <c r="BJ377" s="21">
        <f>'[1]3.ВС'!BJ370</f>
        <v>0</v>
      </c>
      <c r="BK377" s="21">
        <f>'[1]3.ВС'!BK370</f>
        <v>0</v>
      </c>
      <c r="BL377" s="21">
        <f>'[1]3.ВС'!BL370</f>
        <v>0</v>
      </c>
      <c r="BM377" s="21">
        <f>'[1]3.ВС'!BM370</f>
        <v>0</v>
      </c>
      <c r="BN377" s="21">
        <f>'[1]3.ВС'!BN370</f>
        <v>187600</v>
      </c>
      <c r="BO377" s="21">
        <f>'[1]3.ВС'!BO370</f>
        <v>187600</v>
      </c>
      <c r="BP377" s="21">
        <f>'[1]3.ВС'!BP370</f>
        <v>0</v>
      </c>
      <c r="BQ377" s="21">
        <f>'[1]3.ВС'!BQ370</f>
        <v>0</v>
      </c>
      <c r="BR377" s="21">
        <f>'[1]3.ВС'!BR370</f>
        <v>0</v>
      </c>
      <c r="BS377" s="21">
        <f>'[1]3.ВС'!BS370</f>
        <v>0</v>
      </c>
      <c r="BT377" s="21">
        <f>'[1]3.ВС'!BT370</f>
        <v>0</v>
      </c>
      <c r="BU377" s="21">
        <f>'[1]3.ВС'!BU370</f>
        <v>0</v>
      </c>
      <c r="BV377" s="21">
        <f>'[1]3.ВС'!BV370</f>
        <v>187600</v>
      </c>
      <c r="BW377" s="21">
        <f>'[1]3.ВС'!BW370</f>
        <v>187600</v>
      </c>
      <c r="BX377" s="21">
        <f>'[1]3.ВС'!BX370</f>
        <v>0</v>
      </c>
      <c r="BY377" s="21">
        <f>'[1]3.ВС'!BY370</f>
        <v>0</v>
      </c>
    </row>
    <row r="378" spans="1:77" ht="165" x14ac:dyDescent="0.25">
      <c r="A378" s="16" t="s">
        <v>296</v>
      </c>
      <c r="B378" s="9">
        <v>52</v>
      </c>
      <c r="C378" s="9">
        <v>0</v>
      </c>
      <c r="D378" s="13" t="s">
        <v>135</v>
      </c>
      <c r="E378" s="9">
        <v>852</v>
      </c>
      <c r="F378" s="13"/>
      <c r="G378" s="13"/>
      <c r="H378" s="13" t="s">
        <v>297</v>
      </c>
      <c r="I378" s="13"/>
      <c r="J378" s="18">
        <f t="shared" ref="J378:BJ379" si="299">J379</f>
        <v>50000</v>
      </c>
      <c r="K378" s="21">
        <f t="shared" si="299"/>
        <v>50000</v>
      </c>
      <c r="L378" s="21">
        <f t="shared" si="299"/>
        <v>0</v>
      </c>
      <c r="M378" s="21">
        <f t="shared" si="299"/>
        <v>0</v>
      </c>
      <c r="N378" s="21">
        <f t="shared" si="299"/>
        <v>0</v>
      </c>
      <c r="O378" s="21">
        <f t="shared" si="299"/>
        <v>0</v>
      </c>
      <c r="P378" s="21">
        <f t="shared" si="299"/>
        <v>0</v>
      </c>
      <c r="Q378" s="21">
        <f t="shared" si="299"/>
        <v>0</v>
      </c>
      <c r="R378" s="21">
        <f t="shared" si="299"/>
        <v>50000</v>
      </c>
      <c r="S378" s="21">
        <f t="shared" si="299"/>
        <v>50000</v>
      </c>
      <c r="T378" s="21">
        <f t="shared" si="299"/>
        <v>0</v>
      </c>
      <c r="U378" s="21">
        <f t="shared" si="299"/>
        <v>0</v>
      </c>
      <c r="V378" s="21">
        <f t="shared" si="299"/>
        <v>0</v>
      </c>
      <c r="W378" s="21">
        <f t="shared" si="299"/>
        <v>0</v>
      </c>
      <c r="X378" s="21">
        <f t="shared" si="299"/>
        <v>0</v>
      </c>
      <c r="Y378" s="21">
        <f t="shared" si="299"/>
        <v>0</v>
      </c>
      <c r="Z378" s="21">
        <f t="shared" si="299"/>
        <v>50000</v>
      </c>
      <c r="AA378" s="21">
        <f t="shared" si="299"/>
        <v>50000</v>
      </c>
      <c r="AB378" s="21">
        <f t="shared" si="299"/>
        <v>0</v>
      </c>
      <c r="AC378" s="21">
        <f t="shared" si="299"/>
        <v>0</v>
      </c>
      <c r="AD378" s="21">
        <f t="shared" si="299"/>
        <v>0</v>
      </c>
      <c r="AE378" s="21">
        <f t="shared" si="299"/>
        <v>0</v>
      </c>
      <c r="AF378" s="21">
        <f t="shared" si="299"/>
        <v>0</v>
      </c>
      <c r="AG378" s="21">
        <f t="shared" si="299"/>
        <v>0</v>
      </c>
      <c r="AH378" s="21">
        <f t="shared" si="299"/>
        <v>50000</v>
      </c>
      <c r="AI378" s="21">
        <f t="shared" si="299"/>
        <v>50000</v>
      </c>
      <c r="AJ378" s="21">
        <f t="shared" si="299"/>
        <v>0</v>
      </c>
      <c r="AK378" s="21">
        <f t="shared" si="299"/>
        <v>0</v>
      </c>
      <c r="AL378" s="18">
        <f t="shared" si="299"/>
        <v>57000</v>
      </c>
      <c r="AM378" s="18">
        <f t="shared" si="299"/>
        <v>57000</v>
      </c>
      <c r="AN378" s="18">
        <f t="shared" si="299"/>
        <v>0</v>
      </c>
      <c r="AO378" s="18">
        <f t="shared" si="299"/>
        <v>0</v>
      </c>
      <c r="AP378" s="21">
        <f t="shared" si="299"/>
        <v>0</v>
      </c>
      <c r="AQ378" s="21">
        <f t="shared" si="299"/>
        <v>0</v>
      </c>
      <c r="AR378" s="21">
        <f t="shared" si="299"/>
        <v>0</v>
      </c>
      <c r="AS378" s="21">
        <f t="shared" si="299"/>
        <v>0</v>
      </c>
      <c r="AT378" s="21">
        <f t="shared" si="299"/>
        <v>57000</v>
      </c>
      <c r="AU378" s="21">
        <f t="shared" si="299"/>
        <v>57000</v>
      </c>
      <c r="AV378" s="21">
        <f t="shared" si="299"/>
        <v>0</v>
      </c>
      <c r="AW378" s="21">
        <f t="shared" si="299"/>
        <v>0</v>
      </c>
      <c r="AX378" s="21">
        <f t="shared" si="299"/>
        <v>0</v>
      </c>
      <c r="AY378" s="21">
        <f t="shared" si="299"/>
        <v>0</v>
      </c>
      <c r="AZ378" s="21">
        <f t="shared" si="299"/>
        <v>0</v>
      </c>
      <c r="BA378" s="21">
        <f t="shared" si="299"/>
        <v>0</v>
      </c>
      <c r="BB378" s="21">
        <f t="shared" si="299"/>
        <v>57000</v>
      </c>
      <c r="BC378" s="21">
        <f t="shared" si="299"/>
        <v>57000</v>
      </c>
      <c r="BD378" s="21">
        <f t="shared" si="299"/>
        <v>0</v>
      </c>
      <c r="BE378" s="21">
        <f t="shared" si="299"/>
        <v>0</v>
      </c>
      <c r="BF378" s="18">
        <f t="shared" si="299"/>
        <v>57000</v>
      </c>
      <c r="BG378" s="18">
        <f t="shared" si="299"/>
        <v>57000</v>
      </c>
      <c r="BH378" s="18">
        <f t="shared" si="299"/>
        <v>0</v>
      </c>
      <c r="BI378" s="18">
        <f t="shared" si="299"/>
        <v>0</v>
      </c>
      <c r="BJ378" s="21">
        <f t="shared" si="299"/>
        <v>0</v>
      </c>
      <c r="BK378" s="21">
        <f t="shared" ref="BK378:BY379" si="300">BK379</f>
        <v>0</v>
      </c>
      <c r="BL378" s="21">
        <f t="shared" si="300"/>
        <v>0</v>
      </c>
      <c r="BM378" s="21">
        <f t="shared" si="300"/>
        <v>0</v>
      </c>
      <c r="BN378" s="21">
        <f t="shared" si="300"/>
        <v>57000</v>
      </c>
      <c r="BO378" s="21">
        <f t="shared" si="300"/>
        <v>57000</v>
      </c>
      <c r="BP378" s="21">
        <f t="shared" si="300"/>
        <v>0</v>
      </c>
      <c r="BQ378" s="21">
        <f t="shared" si="300"/>
        <v>0</v>
      </c>
      <c r="BR378" s="21">
        <f t="shared" si="300"/>
        <v>0</v>
      </c>
      <c r="BS378" s="21">
        <f t="shared" si="300"/>
        <v>0</v>
      </c>
      <c r="BT378" s="21">
        <f t="shared" si="300"/>
        <v>0</v>
      </c>
      <c r="BU378" s="21">
        <f t="shared" si="300"/>
        <v>0</v>
      </c>
      <c r="BV378" s="21">
        <f t="shared" si="300"/>
        <v>57000</v>
      </c>
      <c r="BW378" s="21">
        <f t="shared" si="300"/>
        <v>57000</v>
      </c>
      <c r="BX378" s="21">
        <f t="shared" si="300"/>
        <v>0</v>
      </c>
      <c r="BY378" s="21">
        <f t="shared" si="300"/>
        <v>0</v>
      </c>
    </row>
    <row r="379" spans="1:77" ht="45" x14ac:dyDescent="0.25">
      <c r="A379" s="12" t="s">
        <v>47</v>
      </c>
      <c r="B379" s="9">
        <v>52</v>
      </c>
      <c r="C379" s="9">
        <v>0</v>
      </c>
      <c r="D379" s="13" t="s">
        <v>135</v>
      </c>
      <c r="E379" s="9">
        <v>852</v>
      </c>
      <c r="F379" s="10" t="s">
        <v>158</v>
      </c>
      <c r="G379" s="10" t="s">
        <v>127</v>
      </c>
      <c r="H379" s="13" t="s">
        <v>297</v>
      </c>
      <c r="I379" s="13" t="s">
        <v>48</v>
      </c>
      <c r="J379" s="18">
        <f t="shared" si="299"/>
        <v>50000</v>
      </c>
      <c r="K379" s="21">
        <f t="shared" si="299"/>
        <v>50000</v>
      </c>
      <c r="L379" s="21">
        <f t="shared" si="299"/>
        <v>0</v>
      </c>
      <c r="M379" s="21">
        <f t="shared" si="299"/>
        <v>0</v>
      </c>
      <c r="N379" s="21">
        <f t="shared" si="299"/>
        <v>0</v>
      </c>
      <c r="O379" s="21">
        <f t="shared" si="299"/>
        <v>0</v>
      </c>
      <c r="P379" s="21">
        <f t="shared" si="299"/>
        <v>0</v>
      </c>
      <c r="Q379" s="21">
        <f t="shared" si="299"/>
        <v>0</v>
      </c>
      <c r="R379" s="21">
        <f t="shared" si="299"/>
        <v>50000</v>
      </c>
      <c r="S379" s="21">
        <f t="shared" si="299"/>
        <v>50000</v>
      </c>
      <c r="T379" s="21">
        <f t="shared" si="299"/>
        <v>0</v>
      </c>
      <c r="U379" s="21">
        <f t="shared" si="299"/>
        <v>0</v>
      </c>
      <c r="V379" s="21">
        <f t="shared" si="299"/>
        <v>0</v>
      </c>
      <c r="W379" s="21">
        <f t="shared" si="299"/>
        <v>0</v>
      </c>
      <c r="X379" s="21">
        <f t="shared" si="299"/>
        <v>0</v>
      </c>
      <c r="Y379" s="21">
        <f t="shared" si="299"/>
        <v>0</v>
      </c>
      <c r="Z379" s="21">
        <f t="shared" si="299"/>
        <v>50000</v>
      </c>
      <c r="AA379" s="21">
        <f t="shared" si="299"/>
        <v>50000</v>
      </c>
      <c r="AB379" s="21">
        <f t="shared" si="299"/>
        <v>0</v>
      </c>
      <c r="AC379" s="21">
        <f t="shared" si="299"/>
        <v>0</v>
      </c>
      <c r="AD379" s="21">
        <f t="shared" si="299"/>
        <v>0</v>
      </c>
      <c r="AE379" s="21">
        <f t="shared" si="299"/>
        <v>0</v>
      </c>
      <c r="AF379" s="21">
        <f t="shared" si="299"/>
        <v>0</v>
      </c>
      <c r="AG379" s="21">
        <f t="shared" si="299"/>
        <v>0</v>
      </c>
      <c r="AH379" s="21">
        <f t="shared" si="299"/>
        <v>50000</v>
      </c>
      <c r="AI379" s="21">
        <f t="shared" si="299"/>
        <v>50000</v>
      </c>
      <c r="AJ379" s="21">
        <f t="shared" si="299"/>
        <v>0</v>
      </c>
      <c r="AK379" s="21">
        <f t="shared" si="299"/>
        <v>0</v>
      </c>
      <c r="AL379" s="18">
        <f t="shared" si="299"/>
        <v>57000</v>
      </c>
      <c r="AM379" s="18">
        <f t="shared" si="299"/>
        <v>57000</v>
      </c>
      <c r="AN379" s="18">
        <f t="shared" si="299"/>
        <v>0</v>
      </c>
      <c r="AO379" s="18">
        <f t="shared" si="299"/>
        <v>0</v>
      </c>
      <c r="AP379" s="21">
        <f t="shared" si="299"/>
        <v>0</v>
      </c>
      <c r="AQ379" s="21">
        <f t="shared" si="299"/>
        <v>0</v>
      </c>
      <c r="AR379" s="21">
        <f t="shared" si="299"/>
        <v>0</v>
      </c>
      <c r="AS379" s="21">
        <f t="shared" si="299"/>
        <v>0</v>
      </c>
      <c r="AT379" s="21">
        <f t="shared" si="299"/>
        <v>57000</v>
      </c>
      <c r="AU379" s="21">
        <f t="shared" si="299"/>
        <v>57000</v>
      </c>
      <c r="AV379" s="21">
        <f t="shared" si="299"/>
        <v>0</v>
      </c>
      <c r="AW379" s="21">
        <f t="shared" si="299"/>
        <v>0</v>
      </c>
      <c r="AX379" s="21">
        <f t="shared" si="299"/>
        <v>0</v>
      </c>
      <c r="AY379" s="21">
        <f t="shared" si="299"/>
        <v>0</v>
      </c>
      <c r="AZ379" s="21">
        <f t="shared" si="299"/>
        <v>0</v>
      </c>
      <c r="BA379" s="21">
        <f t="shared" si="299"/>
        <v>0</v>
      </c>
      <c r="BB379" s="21">
        <f t="shared" si="299"/>
        <v>57000</v>
      </c>
      <c r="BC379" s="21">
        <f t="shared" si="299"/>
        <v>57000</v>
      </c>
      <c r="BD379" s="21">
        <f t="shared" si="299"/>
        <v>0</v>
      </c>
      <c r="BE379" s="21">
        <f t="shared" si="299"/>
        <v>0</v>
      </c>
      <c r="BF379" s="18">
        <f t="shared" si="299"/>
        <v>57000</v>
      </c>
      <c r="BG379" s="18">
        <f t="shared" si="299"/>
        <v>57000</v>
      </c>
      <c r="BH379" s="18">
        <f t="shared" si="299"/>
        <v>0</v>
      </c>
      <c r="BI379" s="18">
        <f t="shared" si="299"/>
        <v>0</v>
      </c>
      <c r="BJ379" s="21">
        <f t="shared" si="299"/>
        <v>0</v>
      </c>
      <c r="BK379" s="21">
        <f t="shared" si="300"/>
        <v>0</v>
      </c>
      <c r="BL379" s="21">
        <f t="shared" si="300"/>
        <v>0</v>
      </c>
      <c r="BM379" s="21">
        <f t="shared" si="300"/>
        <v>0</v>
      </c>
      <c r="BN379" s="21">
        <f t="shared" si="300"/>
        <v>57000</v>
      </c>
      <c r="BO379" s="21">
        <f t="shared" si="300"/>
        <v>57000</v>
      </c>
      <c r="BP379" s="21">
        <f t="shared" si="300"/>
        <v>0</v>
      </c>
      <c r="BQ379" s="21">
        <f t="shared" si="300"/>
        <v>0</v>
      </c>
      <c r="BR379" s="21">
        <f t="shared" si="300"/>
        <v>0</v>
      </c>
      <c r="BS379" s="21">
        <f t="shared" si="300"/>
        <v>0</v>
      </c>
      <c r="BT379" s="21">
        <f t="shared" si="300"/>
        <v>0</v>
      </c>
      <c r="BU379" s="21">
        <f t="shared" si="300"/>
        <v>0</v>
      </c>
      <c r="BV379" s="21">
        <f t="shared" si="300"/>
        <v>57000</v>
      </c>
      <c r="BW379" s="21">
        <f t="shared" si="300"/>
        <v>57000</v>
      </c>
      <c r="BX379" s="21">
        <f t="shared" si="300"/>
        <v>0</v>
      </c>
      <c r="BY379" s="21">
        <f t="shared" si="300"/>
        <v>0</v>
      </c>
    </row>
    <row r="380" spans="1:77" ht="60" x14ac:dyDescent="0.25">
      <c r="A380" s="12" t="s">
        <v>49</v>
      </c>
      <c r="B380" s="9">
        <v>52</v>
      </c>
      <c r="C380" s="9">
        <v>0</v>
      </c>
      <c r="D380" s="13" t="s">
        <v>135</v>
      </c>
      <c r="E380" s="9">
        <v>852</v>
      </c>
      <c r="F380" s="10" t="s">
        <v>158</v>
      </c>
      <c r="G380" s="10" t="s">
        <v>127</v>
      </c>
      <c r="H380" s="13" t="s">
        <v>297</v>
      </c>
      <c r="I380" s="13" t="s">
        <v>50</v>
      </c>
      <c r="J380" s="18">
        <f>'[1]3.ВС'!J378</f>
        <v>50000</v>
      </c>
      <c r="K380" s="21">
        <f>'[1]3.ВС'!K378</f>
        <v>50000</v>
      </c>
      <c r="L380" s="21">
        <f>'[1]3.ВС'!L378</f>
        <v>0</v>
      </c>
      <c r="M380" s="21">
        <f>'[1]3.ВС'!M378</f>
        <v>0</v>
      </c>
      <c r="N380" s="21">
        <f>'[1]3.ВС'!N378</f>
        <v>0</v>
      </c>
      <c r="O380" s="21">
        <f>'[1]3.ВС'!O378</f>
        <v>0</v>
      </c>
      <c r="P380" s="21">
        <f>'[1]3.ВС'!P378</f>
        <v>0</v>
      </c>
      <c r="Q380" s="21">
        <f>'[1]3.ВС'!Q378</f>
        <v>0</v>
      </c>
      <c r="R380" s="21">
        <f>'[1]3.ВС'!R378</f>
        <v>50000</v>
      </c>
      <c r="S380" s="21">
        <f>'[1]3.ВС'!S378</f>
        <v>50000</v>
      </c>
      <c r="T380" s="21">
        <f>'[1]3.ВС'!T378</f>
        <v>0</v>
      </c>
      <c r="U380" s="21">
        <f>'[1]3.ВС'!U378</f>
        <v>0</v>
      </c>
      <c r="V380" s="21">
        <f>'[1]3.ВС'!V378</f>
        <v>0</v>
      </c>
      <c r="W380" s="21">
        <f>'[1]3.ВС'!W378</f>
        <v>0</v>
      </c>
      <c r="X380" s="21">
        <f>'[1]3.ВС'!X378</f>
        <v>0</v>
      </c>
      <c r="Y380" s="21">
        <f>'[1]3.ВС'!Y378</f>
        <v>0</v>
      </c>
      <c r="Z380" s="21">
        <f>'[1]3.ВС'!Z378</f>
        <v>50000</v>
      </c>
      <c r="AA380" s="21">
        <f>'[1]3.ВС'!AA378</f>
        <v>50000</v>
      </c>
      <c r="AB380" s="21">
        <f>'[1]3.ВС'!AB378</f>
        <v>0</v>
      </c>
      <c r="AC380" s="21">
        <f>'[1]3.ВС'!AC378</f>
        <v>0</v>
      </c>
      <c r="AD380" s="21">
        <f>'[1]3.ВС'!AD378</f>
        <v>0</v>
      </c>
      <c r="AE380" s="21">
        <f>'[1]3.ВС'!AE378</f>
        <v>0</v>
      </c>
      <c r="AF380" s="21">
        <f>'[1]3.ВС'!AF378</f>
        <v>0</v>
      </c>
      <c r="AG380" s="21">
        <f>'[1]3.ВС'!AG378</f>
        <v>0</v>
      </c>
      <c r="AH380" s="21">
        <f>'[1]3.ВС'!AH378</f>
        <v>50000</v>
      </c>
      <c r="AI380" s="21">
        <f>'[1]3.ВС'!AI378</f>
        <v>50000</v>
      </c>
      <c r="AJ380" s="21">
        <f>'[1]3.ВС'!AJ378</f>
        <v>0</v>
      </c>
      <c r="AK380" s="21">
        <f>'[1]3.ВС'!AK378</f>
        <v>0</v>
      </c>
      <c r="AL380" s="18">
        <f>'[1]3.ВС'!AL378</f>
        <v>57000</v>
      </c>
      <c r="AM380" s="18">
        <f>'[1]3.ВС'!AM378</f>
        <v>57000</v>
      </c>
      <c r="AN380" s="18">
        <f>'[1]3.ВС'!AN378</f>
        <v>0</v>
      </c>
      <c r="AO380" s="18">
        <f>'[1]3.ВС'!AO378</f>
        <v>0</v>
      </c>
      <c r="AP380" s="21">
        <f>'[1]3.ВС'!AP378</f>
        <v>0</v>
      </c>
      <c r="AQ380" s="21">
        <f>'[1]3.ВС'!AQ378</f>
        <v>0</v>
      </c>
      <c r="AR380" s="21">
        <f>'[1]3.ВС'!AR378</f>
        <v>0</v>
      </c>
      <c r="AS380" s="21">
        <f>'[1]3.ВС'!AS378</f>
        <v>0</v>
      </c>
      <c r="AT380" s="21">
        <f>'[1]3.ВС'!AT378</f>
        <v>57000</v>
      </c>
      <c r="AU380" s="21">
        <f>'[1]3.ВС'!AU378</f>
        <v>57000</v>
      </c>
      <c r="AV380" s="21">
        <f>'[1]3.ВС'!AV378</f>
        <v>0</v>
      </c>
      <c r="AW380" s="21">
        <f>'[1]3.ВС'!AW378</f>
        <v>0</v>
      </c>
      <c r="AX380" s="21">
        <f>'[1]3.ВС'!AX378</f>
        <v>0</v>
      </c>
      <c r="AY380" s="21">
        <f>'[1]3.ВС'!AY378</f>
        <v>0</v>
      </c>
      <c r="AZ380" s="21">
        <f>'[1]3.ВС'!AZ378</f>
        <v>0</v>
      </c>
      <c r="BA380" s="21">
        <f>'[1]3.ВС'!BA378</f>
        <v>0</v>
      </c>
      <c r="BB380" s="21">
        <f>'[1]3.ВС'!BB378</f>
        <v>57000</v>
      </c>
      <c r="BC380" s="21">
        <f>'[1]3.ВС'!BC378</f>
        <v>57000</v>
      </c>
      <c r="BD380" s="21">
        <f>'[1]3.ВС'!BD378</f>
        <v>0</v>
      </c>
      <c r="BE380" s="21">
        <f>'[1]3.ВС'!BE378</f>
        <v>0</v>
      </c>
      <c r="BF380" s="18">
        <f>'[1]3.ВС'!BF378</f>
        <v>57000</v>
      </c>
      <c r="BG380" s="18">
        <f>'[1]3.ВС'!BG378</f>
        <v>57000</v>
      </c>
      <c r="BH380" s="18">
        <f>'[1]3.ВС'!BH378</f>
        <v>0</v>
      </c>
      <c r="BI380" s="18">
        <f>'[1]3.ВС'!BI378</f>
        <v>0</v>
      </c>
      <c r="BJ380" s="21">
        <f>'[1]3.ВС'!BJ378</f>
        <v>0</v>
      </c>
      <c r="BK380" s="21">
        <f>'[1]3.ВС'!BK378</f>
        <v>0</v>
      </c>
      <c r="BL380" s="21">
        <f>'[1]3.ВС'!BL378</f>
        <v>0</v>
      </c>
      <c r="BM380" s="21">
        <f>'[1]3.ВС'!BM378</f>
        <v>0</v>
      </c>
      <c r="BN380" s="21">
        <f>'[1]3.ВС'!BN378</f>
        <v>57000</v>
      </c>
      <c r="BO380" s="21">
        <f>'[1]3.ВС'!BO378</f>
        <v>57000</v>
      </c>
      <c r="BP380" s="21">
        <f>'[1]3.ВС'!BP378</f>
        <v>0</v>
      </c>
      <c r="BQ380" s="21">
        <f>'[1]3.ВС'!BQ378</f>
        <v>0</v>
      </c>
      <c r="BR380" s="21">
        <f>'[1]3.ВС'!BR378</f>
        <v>0</v>
      </c>
      <c r="BS380" s="21">
        <f>'[1]3.ВС'!BS378</f>
        <v>0</v>
      </c>
      <c r="BT380" s="21">
        <f>'[1]3.ВС'!BT378</f>
        <v>0</v>
      </c>
      <c r="BU380" s="21">
        <f>'[1]3.ВС'!BU378</f>
        <v>0</v>
      </c>
      <c r="BV380" s="21">
        <f>'[1]3.ВС'!BV378</f>
        <v>57000</v>
      </c>
      <c r="BW380" s="21">
        <f>'[1]3.ВС'!BW378</f>
        <v>57000</v>
      </c>
      <c r="BX380" s="21">
        <f>'[1]3.ВС'!BX378</f>
        <v>0</v>
      </c>
      <c r="BY380" s="21">
        <f>'[1]3.ВС'!BY378</f>
        <v>0</v>
      </c>
    </row>
    <row r="381" spans="1:77" ht="135" x14ac:dyDescent="0.25">
      <c r="A381" s="12" t="s">
        <v>298</v>
      </c>
      <c r="B381" s="9">
        <v>52</v>
      </c>
      <c r="C381" s="9">
        <v>0</v>
      </c>
      <c r="D381" s="13" t="s">
        <v>135</v>
      </c>
      <c r="E381" s="9">
        <v>852</v>
      </c>
      <c r="F381" s="13" t="s">
        <v>158</v>
      </c>
      <c r="G381" s="13" t="s">
        <v>62</v>
      </c>
      <c r="H381" s="13" t="s">
        <v>299</v>
      </c>
      <c r="I381" s="13"/>
      <c r="J381" s="18">
        <f t="shared" ref="J381:BU381" si="301">J382</f>
        <v>7211794</v>
      </c>
      <c r="K381" s="21">
        <f t="shared" si="301"/>
        <v>7211794</v>
      </c>
      <c r="L381" s="21">
        <f t="shared" si="301"/>
        <v>0</v>
      </c>
      <c r="M381" s="21">
        <f t="shared" si="301"/>
        <v>0</v>
      </c>
      <c r="N381" s="21">
        <f t="shared" si="301"/>
        <v>0</v>
      </c>
      <c r="O381" s="21">
        <f t="shared" si="301"/>
        <v>0</v>
      </c>
      <c r="P381" s="21">
        <f t="shared" si="301"/>
        <v>0</v>
      </c>
      <c r="Q381" s="21">
        <f t="shared" si="301"/>
        <v>0</v>
      </c>
      <c r="R381" s="21">
        <f t="shared" si="301"/>
        <v>7211794</v>
      </c>
      <c r="S381" s="21">
        <f t="shared" si="301"/>
        <v>7211794</v>
      </c>
      <c r="T381" s="21">
        <f t="shared" si="301"/>
        <v>0</v>
      </c>
      <c r="U381" s="21">
        <f t="shared" si="301"/>
        <v>0</v>
      </c>
      <c r="V381" s="21">
        <f t="shared" si="301"/>
        <v>0</v>
      </c>
      <c r="W381" s="21">
        <f t="shared" si="301"/>
        <v>0</v>
      </c>
      <c r="X381" s="21">
        <f t="shared" si="301"/>
        <v>0</v>
      </c>
      <c r="Y381" s="21">
        <f t="shared" si="301"/>
        <v>0</v>
      </c>
      <c r="Z381" s="21">
        <f t="shared" si="301"/>
        <v>7211794</v>
      </c>
      <c r="AA381" s="21">
        <f t="shared" si="301"/>
        <v>7211794</v>
      </c>
      <c r="AB381" s="21">
        <f t="shared" si="301"/>
        <v>0</v>
      </c>
      <c r="AC381" s="21">
        <f t="shared" si="301"/>
        <v>0</v>
      </c>
      <c r="AD381" s="21">
        <f t="shared" si="301"/>
        <v>0</v>
      </c>
      <c r="AE381" s="21">
        <f t="shared" si="301"/>
        <v>0</v>
      </c>
      <c r="AF381" s="21">
        <f t="shared" si="301"/>
        <v>0</v>
      </c>
      <c r="AG381" s="21">
        <f t="shared" si="301"/>
        <v>0</v>
      </c>
      <c r="AH381" s="21">
        <f t="shared" si="301"/>
        <v>7211794</v>
      </c>
      <c r="AI381" s="21">
        <f t="shared" si="301"/>
        <v>7211794</v>
      </c>
      <c r="AJ381" s="21">
        <f t="shared" si="301"/>
        <v>0</v>
      </c>
      <c r="AK381" s="21">
        <f t="shared" si="301"/>
        <v>0</v>
      </c>
      <c r="AL381" s="18">
        <f t="shared" si="301"/>
        <v>7176994</v>
      </c>
      <c r="AM381" s="18">
        <f t="shared" si="301"/>
        <v>7176994</v>
      </c>
      <c r="AN381" s="18">
        <f t="shared" si="301"/>
        <v>0</v>
      </c>
      <c r="AO381" s="18">
        <f t="shared" si="301"/>
        <v>0</v>
      </c>
      <c r="AP381" s="21">
        <f t="shared" si="301"/>
        <v>0</v>
      </c>
      <c r="AQ381" s="21">
        <f t="shared" si="301"/>
        <v>0</v>
      </c>
      <c r="AR381" s="21">
        <f t="shared" si="301"/>
        <v>0</v>
      </c>
      <c r="AS381" s="21">
        <f t="shared" si="301"/>
        <v>0</v>
      </c>
      <c r="AT381" s="21">
        <f t="shared" si="301"/>
        <v>7176994</v>
      </c>
      <c r="AU381" s="21">
        <f t="shared" si="301"/>
        <v>7176994</v>
      </c>
      <c r="AV381" s="21">
        <f t="shared" si="301"/>
        <v>0</v>
      </c>
      <c r="AW381" s="21">
        <f t="shared" si="301"/>
        <v>0</v>
      </c>
      <c r="AX381" s="21">
        <f t="shared" si="301"/>
        <v>0</v>
      </c>
      <c r="AY381" s="21">
        <f t="shared" si="301"/>
        <v>0</v>
      </c>
      <c r="AZ381" s="21">
        <f t="shared" si="301"/>
        <v>0</v>
      </c>
      <c r="BA381" s="21">
        <f t="shared" si="301"/>
        <v>0</v>
      </c>
      <c r="BB381" s="21">
        <f t="shared" si="301"/>
        <v>7176994</v>
      </c>
      <c r="BC381" s="21">
        <f t="shared" si="301"/>
        <v>7176994</v>
      </c>
      <c r="BD381" s="21">
        <f t="shared" si="301"/>
        <v>0</v>
      </c>
      <c r="BE381" s="21">
        <f t="shared" si="301"/>
        <v>0</v>
      </c>
      <c r="BF381" s="18">
        <f t="shared" si="301"/>
        <v>8589794</v>
      </c>
      <c r="BG381" s="18">
        <f t="shared" si="301"/>
        <v>8589794</v>
      </c>
      <c r="BH381" s="18">
        <f t="shared" si="301"/>
        <v>0</v>
      </c>
      <c r="BI381" s="18">
        <f t="shared" si="301"/>
        <v>0</v>
      </c>
      <c r="BJ381" s="21">
        <f t="shared" si="301"/>
        <v>0</v>
      </c>
      <c r="BK381" s="21">
        <f t="shared" si="301"/>
        <v>0</v>
      </c>
      <c r="BL381" s="21">
        <f t="shared" si="301"/>
        <v>0</v>
      </c>
      <c r="BM381" s="21">
        <f t="shared" si="301"/>
        <v>0</v>
      </c>
      <c r="BN381" s="21">
        <f t="shared" si="301"/>
        <v>8589794</v>
      </c>
      <c r="BO381" s="21">
        <f t="shared" si="301"/>
        <v>8589794</v>
      </c>
      <c r="BP381" s="21">
        <f t="shared" si="301"/>
        <v>0</v>
      </c>
      <c r="BQ381" s="21">
        <f t="shared" si="301"/>
        <v>0</v>
      </c>
      <c r="BR381" s="21">
        <f t="shared" si="301"/>
        <v>0</v>
      </c>
      <c r="BS381" s="21">
        <f t="shared" si="301"/>
        <v>0</v>
      </c>
      <c r="BT381" s="21">
        <f t="shared" si="301"/>
        <v>0</v>
      </c>
      <c r="BU381" s="21">
        <f t="shared" si="301"/>
        <v>0</v>
      </c>
      <c r="BV381" s="21">
        <f t="shared" ref="BV381:BY381" si="302">BV382</f>
        <v>8589794</v>
      </c>
      <c r="BW381" s="21">
        <f t="shared" si="302"/>
        <v>8589794</v>
      </c>
      <c r="BX381" s="21">
        <f t="shared" si="302"/>
        <v>0</v>
      </c>
      <c r="BY381" s="21">
        <f t="shared" si="302"/>
        <v>0</v>
      </c>
    </row>
    <row r="382" spans="1:77" ht="30" x14ac:dyDescent="0.25">
      <c r="A382" s="26" t="s">
        <v>229</v>
      </c>
      <c r="B382" s="9">
        <v>52</v>
      </c>
      <c r="C382" s="9">
        <v>0</v>
      </c>
      <c r="D382" s="13" t="s">
        <v>135</v>
      </c>
      <c r="E382" s="9">
        <v>852</v>
      </c>
      <c r="F382" s="13" t="s">
        <v>158</v>
      </c>
      <c r="G382" s="13" t="s">
        <v>62</v>
      </c>
      <c r="H382" s="13" t="s">
        <v>299</v>
      </c>
      <c r="I382" s="13" t="s">
        <v>230</v>
      </c>
      <c r="J382" s="18">
        <f t="shared" ref="J382:BU382" si="303">J383+J384</f>
        <v>7211794</v>
      </c>
      <c r="K382" s="21">
        <f t="shared" si="303"/>
        <v>7211794</v>
      </c>
      <c r="L382" s="21">
        <f t="shared" si="303"/>
        <v>0</v>
      </c>
      <c r="M382" s="21">
        <f t="shared" si="303"/>
        <v>0</v>
      </c>
      <c r="N382" s="21">
        <f t="shared" si="303"/>
        <v>0</v>
      </c>
      <c r="O382" s="21">
        <f t="shared" si="303"/>
        <v>0</v>
      </c>
      <c r="P382" s="21">
        <f t="shared" si="303"/>
        <v>0</v>
      </c>
      <c r="Q382" s="21">
        <f t="shared" si="303"/>
        <v>0</v>
      </c>
      <c r="R382" s="21">
        <f t="shared" si="303"/>
        <v>7211794</v>
      </c>
      <c r="S382" s="21">
        <f t="shared" si="303"/>
        <v>7211794</v>
      </c>
      <c r="T382" s="21">
        <f t="shared" si="303"/>
        <v>0</v>
      </c>
      <c r="U382" s="21">
        <f t="shared" si="303"/>
        <v>0</v>
      </c>
      <c r="V382" s="21">
        <f t="shared" si="303"/>
        <v>0</v>
      </c>
      <c r="W382" s="21">
        <f t="shared" si="303"/>
        <v>0</v>
      </c>
      <c r="X382" s="21">
        <f t="shared" si="303"/>
        <v>0</v>
      </c>
      <c r="Y382" s="21">
        <f t="shared" si="303"/>
        <v>0</v>
      </c>
      <c r="Z382" s="21">
        <f t="shared" si="303"/>
        <v>7211794</v>
      </c>
      <c r="AA382" s="21">
        <f t="shared" si="303"/>
        <v>7211794</v>
      </c>
      <c r="AB382" s="21">
        <f t="shared" si="303"/>
        <v>0</v>
      </c>
      <c r="AC382" s="21">
        <f t="shared" si="303"/>
        <v>0</v>
      </c>
      <c r="AD382" s="21">
        <f t="shared" si="303"/>
        <v>0</v>
      </c>
      <c r="AE382" s="21">
        <f t="shared" si="303"/>
        <v>0</v>
      </c>
      <c r="AF382" s="21">
        <f t="shared" si="303"/>
        <v>0</v>
      </c>
      <c r="AG382" s="21">
        <f t="shared" si="303"/>
        <v>0</v>
      </c>
      <c r="AH382" s="21">
        <f t="shared" si="303"/>
        <v>7211794</v>
      </c>
      <c r="AI382" s="21">
        <f t="shared" si="303"/>
        <v>7211794</v>
      </c>
      <c r="AJ382" s="21">
        <f t="shared" si="303"/>
        <v>0</v>
      </c>
      <c r="AK382" s="21">
        <f t="shared" si="303"/>
        <v>0</v>
      </c>
      <c r="AL382" s="18">
        <f t="shared" si="303"/>
        <v>7176994</v>
      </c>
      <c r="AM382" s="18">
        <f t="shared" si="303"/>
        <v>7176994</v>
      </c>
      <c r="AN382" s="18">
        <f t="shared" si="303"/>
        <v>0</v>
      </c>
      <c r="AO382" s="18">
        <f t="shared" si="303"/>
        <v>0</v>
      </c>
      <c r="AP382" s="21">
        <f t="shared" si="303"/>
        <v>0</v>
      </c>
      <c r="AQ382" s="21">
        <f t="shared" si="303"/>
        <v>0</v>
      </c>
      <c r="AR382" s="21">
        <f t="shared" si="303"/>
        <v>0</v>
      </c>
      <c r="AS382" s="21">
        <f t="shared" si="303"/>
        <v>0</v>
      </c>
      <c r="AT382" s="21">
        <f t="shared" si="303"/>
        <v>7176994</v>
      </c>
      <c r="AU382" s="21">
        <f t="shared" si="303"/>
        <v>7176994</v>
      </c>
      <c r="AV382" s="21">
        <f t="shared" si="303"/>
        <v>0</v>
      </c>
      <c r="AW382" s="21">
        <f t="shared" si="303"/>
        <v>0</v>
      </c>
      <c r="AX382" s="21">
        <f t="shared" si="303"/>
        <v>0</v>
      </c>
      <c r="AY382" s="21">
        <f t="shared" si="303"/>
        <v>0</v>
      </c>
      <c r="AZ382" s="21">
        <f t="shared" si="303"/>
        <v>0</v>
      </c>
      <c r="BA382" s="21">
        <f t="shared" si="303"/>
        <v>0</v>
      </c>
      <c r="BB382" s="21">
        <f t="shared" si="303"/>
        <v>7176994</v>
      </c>
      <c r="BC382" s="21">
        <f t="shared" si="303"/>
        <v>7176994</v>
      </c>
      <c r="BD382" s="21">
        <f t="shared" si="303"/>
        <v>0</v>
      </c>
      <c r="BE382" s="21">
        <f t="shared" si="303"/>
        <v>0</v>
      </c>
      <c r="BF382" s="18">
        <f t="shared" si="303"/>
        <v>8589794</v>
      </c>
      <c r="BG382" s="18">
        <f t="shared" si="303"/>
        <v>8589794</v>
      </c>
      <c r="BH382" s="18">
        <f t="shared" si="303"/>
        <v>0</v>
      </c>
      <c r="BI382" s="18">
        <f t="shared" si="303"/>
        <v>0</v>
      </c>
      <c r="BJ382" s="21">
        <f t="shared" si="303"/>
        <v>0</v>
      </c>
      <c r="BK382" s="21">
        <f t="shared" si="303"/>
        <v>0</v>
      </c>
      <c r="BL382" s="21">
        <f t="shared" si="303"/>
        <v>0</v>
      </c>
      <c r="BM382" s="21">
        <f t="shared" si="303"/>
        <v>0</v>
      </c>
      <c r="BN382" s="21">
        <f t="shared" si="303"/>
        <v>8589794</v>
      </c>
      <c r="BO382" s="21">
        <f t="shared" si="303"/>
        <v>8589794</v>
      </c>
      <c r="BP382" s="21">
        <f t="shared" si="303"/>
        <v>0</v>
      </c>
      <c r="BQ382" s="21">
        <f t="shared" si="303"/>
        <v>0</v>
      </c>
      <c r="BR382" s="21">
        <f t="shared" si="303"/>
        <v>0</v>
      </c>
      <c r="BS382" s="21">
        <f t="shared" si="303"/>
        <v>0</v>
      </c>
      <c r="BT382" s="21">
        <f t="shared" si="303"/>
        <v>0</v>
      </c>
      <c r="BU382" s="21">
        <f t="shared" si="303"/>
        <v>0</v>
      </c>
      <c r="BV382" s="21">
        <f t="shared" ref="BV382:BY382" si="304">BV383+BV384</f>
        <v>8589794</v>
      </c>
      <c r="BW382" s="21">
        <f t="shared" si="304"/>
        <v>8589794</v>
      </c>
      <c r="BX382" s="21">
        <f t="shared" si="304"/>
        <v>0</v>
      </c>
      <c r="BY382" s="21">
        <f t="shared" si="304"/>
        <v>0</v>
      </c>
    </row>
    <row r="383" spans="1:77" ht="30" x14ac:dyDescent="0.25">
      <c r="A383" s="26" t="s">
        <v>231</v>
      </c>
      <c r="B383" s="9">
        <v>52</v>
      </c>
      <c r="C383" s="9">
        <v>0</v>
      </c>
      <c r="D383" s="13" t="s">
        <v>135</v>
      </c>
      <c r="E383" s="9">
        <v>852</v>
      </c>
      <c r="F383" s="13" t="s">
        <v>158</v>
      </c>
      <c r="G383" s="13" t="s">
        <v>62</v>
      </c>
      <c r="H383" s="13" t="s">
        <v>299</v>
      </c>
      <c r="I383" s="13" t="s">
        <v>232</v>
      </c>
      <c r="J383" s="18">
        <f>'[1]3.ВС'!J373</f>
        <v>5193212</v>
      </c>
      <c r="K383" s="21">
        <f>'[1]3.ВС'!K373</f>
        <v>5193212</v>
      </c>
      <c r="L383" s="21">
        <f>'[1]3.ВС'!L373</f>
        <v>0</v>
      </c>
      <c r="M383" s="21">
        <f>'[1]3.ВС'!M373</f>
        <v>0</v>
      </c>
      <c r="N383" s="21">
        <f>'[1]3.ВС'!N373</f>
        <v>0</v>
      </c>
      <c r="O383" s="21">
        <f>'[1]3.ВС'!O373</f>
        <v>0</v>
      </c>
      <c r="P383" s="21">
        <f>'[1]3.ВС'!P373</f>
        <v>0</v>
      </c>
      <c r="Q383" s="21">
        <f>'[1]3.ВС'!Q373</f>
        <v>0</v>
      </c>
      <c r="R383" s="21">
        <f>'[1]3.ВС'!R373</f>
        <v>5193212</v>
      </c>
      <c r="S383" s="21">
        <f>'[1]3.ВС'!S373</f>
        <v>5193212</v>
      </c>
      <c r="T383" s="21">
        <f>'[1]3.ВС'!T373</f>
        <v>0</v>
      </c>
      <c r="U383" s="21">
        <f>'[1]3.ВС'!U373</f>
        <v>0</v>
      </c>
      <c r="V383" s="21">
        <f>'[1]3.ВС'!V373</f>
        <v>0</v>
      </c>
      <c r="W383" s="21">
        <f>'[1]3.ВС'!W373</f>
        <v>0</v>
      </c>
      <c r="X383" s="21">
        <f>'[1]3.ВС'!X373</f>
        <v>0</v>
      </c>
      <c r="Y383" s="21">
        <f>'[1]3.ВС'!Y373</f>
        <v>0</v>
      </c>
      <c r="Z383" s="21">
        <f>'[1]3.ВС'!Z373</f>
        <v>5193212</v>
      </c>
      <c r="AA383" s="21">
        <f>'[1]3.ВС'!AA373</f>
        <v>5193212</v>
      </c>
      <c r="AB383" s="21">
        <f>'[1]3.ВС'!AB373</f>
        <v>0</v>
      </c>
      <c r="AC383" s="21">
        <f>'[1]3.ВС'!AC373</f>
        <v>0</v>
      </c>
      <c r="AD383" s="21">
        <f>'[1]3.ВС'!AD373</f>
        <v>0</v>
      </c>
      <c r="AE383" s="21">
        <f>'[1]3.ВС'!AE373</f>
        <v>0</v>
      </c>
      <c r="AF383" s="21">
        <f>'[1]3.ВС'!AF373</f>
        <v>0</v>
      </c>
      <c r="AG383" s="21">
        <f>'[1]3.ВС'!AG373</f>
        <v>0</v>
      </c>
      <c r="AH383" s="21">
        <f>'[1]3.ВС'!AH373</f>
        <v>5193212</v>
      </c>
      <c r="AI383" s="21">
        <f>'[1]3.ВС'!AI373</f>
        <v>5193212</v>
      </c>
      <c r="AJ383" s="21">
        <f>'[1]3.ВС'!AJ373</f>
        <v>0</v>
      </c>
      <c r="AK383" s="21">
        <f>'[1]3.ВС'!AK373</f>
        <v>0</v>
      </c>
      <c r="AL383" s="18">
        <f>'[1]3.ВС'!AL373</f>
        <v>5458740</v>
      </c>
      <c r="AM383" s="18">
        <f>'[1]3.ВС'!AM373</f>
        <v>5458740</v>
      </c>
      <c r="AN383" s="18">
        <f>'[1]3.ВС'!AN373</f>
        <v>0</v>
      </c>
      <c r="AO383" s="18">
        <f>'[1]3.ВС'!AO373</f>
        <v>0</v>
      </c>
      <c r="AP383" s="21">
        <f>'[1]3.ВС'!AP373</f>
        <v>0</v>
      </c>
      <c r="AQ383" s="21">
        <f>'[1]3.ВС'!AQ373</f>
        <v>0</v>
      </c>
      <c r="AR383" s="21">
        <f>'[1]3.ВС'!AR373</f>
        <v>0</v>
      </c>
      <c r="AS383" s="21">
        <f>'[1]3.ВС'!AS373</f>
        <v>0</v>
      </c>
      <c r="AT383" s="21">
        <f>'[1]3.ВС'!AT373</f>
        <v>5458740</v>
      </c>
      <c r="AU383" s="21">
        <f>'[1]3.ВС'!AU373</f>
        <v>5458740</v>
      </c>
      <c r="AV383" s="21">
        <f>'[1]3.ВС'!AV373</f>
        <v>0</v>
      </c>
      <c r="AW383" s="21">
        <f>'[1]3.ВС'!AW373</f>
        <v>0</v>
      </c>
      <c r="AX383" s="21">
        <f>'[1]3.ВС'!AX373</f>
        <v>0</v>
      </c>
      <c r="AY383" s="21">
        <f>'[1]3.ВС'!AY373</f>
        <v>0</v>
      </c>
      <c r="AZ383" s="21">
        <f>'[1]3.ВС'!AZ373</f>
        <v>0</v>
      </c>
      <c r="BA383" s="21">
        <f>'[1]3.ВС'!BA373</f>
        <v>0</v>
      </c>
      <c r="BB383" s="21">
        <f>'[1]3.ВС'!BB373</f>
        <v>5458740</v>
      </c>
      <c r="BC383" s="21">
        <f>'[1]3.ВС'!BC373</f>
        <v>5458740</v>
      </c>
      <c r="BD383" s="21">
        <f>'[1]3.ВС'!BD373</f>
        <v>0</v>
      </c>
      <c r="BE383" s="21">
        <f>'[1]3.ВС'!BE373</f>
        <v>0</v>
      </c>
      <c r="BF383" s="18">
        <f>'[1]3.ВС'!BF373</f>
        <v>5522786</v>
      </c>
      <c r="BG383" s="18">
        <f>'[1]3.ВС'!BG373</f>
        <v>5522786</v>
      </c>
      <c r="BH383" s="18">
        <f>'[1]3.ВС'!BH373</f>
        <v>0</v>
      </c>
      <c r="BI383" s="18">
        <f>'[1]3.ВС'!BI373</f>
        <v>0</v>
      </c>
      <c r="BJ383" s="21">
        <f>'[1]3.ВС'!BJ373</f>
        <v>0</v>
      </c>
      <c r="BK383" s="21">
        <f>'[1]3.ВС'!BK373</f>
        <v>0</v>
      </c>
      <c r="BL383" s="21">
        <f>'[1]3.ВС'!BL373</f>
        <v>0</v>
      </c>
      <c r="BM383" s="21">
        <f>'[1]3.ВС'!BM373</f>
        <v>0</v>
      </c>
      <c r="BN383" s="21">
        <f>'[1]3.ВС'!BN373</f>
        <v>5522786</v>
      </c>
      <c r="BO383" s="21">
        <f>'[1]3.ВС'!BO373</f>
        <v>5522786</v>
      </c>
      <c r="BP383" s="21">
        <f>'[1]3.ВС'!BP373</f>
        <v>0</v>
      </c>
      <c r="BQ383" s="21">
        <f>'[1]3.ВС'!BQ373</f>
        <v>0</v>
      </c>
      <c r="BR383" s="21">
        <f>'[1]3.ВС'!BR373</f>
        <v>0</v>
      </c>
      <c r="BS383" s="21">
        <f>'[1]3.ВС'!BS373</f>
        <v>0</v>
      </c>
      <c r="BT383" s="21">
        <f>'[1]3.ВС'!BT373</f>
        <v>0</v>
      </c>
      <c r="BU383" s="21">
        <f>'[1]3.ВС'!BU373</f>
        <v>0</v>
      </c>
      <c r="BV383" s="21">
        <f>'[1]3.ВС'!BV373</f>
        <v>5522786</v>
      </c>
      <c r="BW383" s="21">
        <f>'[1]3.ВС'!BW373</f>
        <v>5522786</v>
      </c>
      <c r="BX383" s="21">
        <f>'[1]3.ВС'!BX373</f>
        <v>0</v>
      </c>
      <c r="BY383" s="21">
        <f>'[1]3.ВС'!BY373</f>
        <v>0</v>
      </c>
    </row>
    <row r="384" spans="1:77" ht="45" x14ac:dyDescent="0.25">
      <c r="A384" s="26" t="s">
        <v>244</v>
      </c>
      <c r="B384" s="9">
        <v>52</v>
      </c>
      <c r="C384" s="9">
        <v>0</v>
      </c>
      <c r="D384" s="13" t="s">
        <v>135</v>
      </c>
      <c r="E384" s="9">
        <v>852</v>
      </c>
      <c r="F384" s="13" t="s">
        <v>158</v>
      </c>
      <c r="G384" s="13" t="s">
        <v>106</v>
      </c>
      <c r="H384" s="13" t="s">
        <v>299</v>
      </c>
      <c r="I384" s="13" t="s">
        <v>245</v>
      </c>
      <c r="J384" s="18">
        <f>'[1]3.ВС'!J374</f>
        <v>2018582</v>
      </c>
      <c r="K384" s="21">
        <f>'[1]3.ВС'!K374</f>
        <v>2018582</v>
      </c>
      <c r="L384" s="21">
        <f>'[1]3.ВС'!L374</f>
        <v>0</v>
      </c>
      <c r="M384" s="21">
        <f>'[1]3.ВС'!M374</f>
        <v>0</v>
      </c>
      <c r="N384" s="21">
        <f>'[1]3.ВС'!N374</f>
        <v>0</v>
      </c>
      <c r="O384" s="21">
        <f>'[1]3.ВС'!O374</f>
        <v>0</v>
      </c>
      <c r="P384" s="21">
        <f>'[1]3.ВС'!P374</f>
        <v>0</v>
      </c>
      <c r="Q384" s="21">
        <f>'[1]3.ВС'!Q374</f>
        <v>0</v>
      </c>
      <c r="R384" s="21">
        <f>'[1]3.ВС'!R374</f>
        <v>2018582</v>
      </c>
      <c r="S384" s="21">
        <f>'[1]3.ВС'!S374</f>
        <v>2018582</v>
      </c>
      <c r="T384" s="21">
        <f>'[1]3.ВС'!T374</f>
        <v>0</v>
      </c>
      <c r="U384" s="21">
        <f>'[1]3.ВС'!U374</f>
        <v>0</v>
      </c>
      <c r="V384" s="21">
        <f>'[1]3.ВС'!V374</f>
        <v>0</v>
      </c>
      <c r="W384" s="21">
        <f>'[1]3.ВС'!W374</f>
        <v>0</v>
      </c>
      <c r="X384" s="21">
        <f>'[1]3.ВС'!X374</f>
        <v>0</v>
      </c>
      <c r="Y384" s="21">
        <f>'[1]3.ВС'!Y374</f>
        <v>0</v>
      </c>
      <c r="Z384" s="21">
        <f>'[1]3.ВС'!Z374</f>
        <v>2018582</v>
      </c>
      <c r="AA384" s="21">
        <f>'[1]3.ВС'!AA374</f>
        <v>2018582</v>
      </c>
      <c r="AB384" s="21">
        <f>'[1]3.ВС'!AB374</f>
        <v>0</v>
      </c>
      <c r="AC384" s="21">
        <f>'[1]3.ВС'!AC374</f>
        <v>0</v>
      </c>
      <c r="AD384" s="21">
        <f>'[1]3.ВС'!AD374</f>
        <v>0</v>
      </c>
      <c r="AE384" s="21">
        <f>'[1]3.ВС'!AE374</f>
        <v>0</v>
      </c>
      <c r="AF384" s="21">
        <f>'[1]3.ВС'!AF374</f>
        <v>0</v>
      </c>
      <c r="AG384" s="21">
        <f>'[1]3.ВС'!AG374</f>
        <v>0</v>
      </c>
      <c r="AH384" s="21">
        <f>'[1]3.ВС'!AH374</f>
        <v>2018582</v>
      </c>
      <c r="AI384" s="21">
        <f>'[1]3.ВС'!AI374</f>
        <v>2018582</v>
      </c>
      <c r="AJ384" s="21">
        <f>'[1]3.ВС'!AJ374</f>
        <v>0</v>
      </c>
      <c r="AK384" s="21">
        <f>'[1]3.ВС'!AK374</f>
        <v>0</v>
      </c>
      <c r="AL384" s="18">
        <f>'[1]3.ВС'!AL374</f>
        <v>1718254</v>
      </c>
      <c r="AM384" s="18">
        <f>'[1]3.ВС'!AM374</f>
        <v>1718254</v>
      </c>
      <c r="AN384" s="18">
        <f>'[1]3.ВС'!AN374</f>
        <v>0</v>
      </c>
      <c r="AO384" s="18">
        <f>'[1]3.ВС'!AO374</f>
        <v>0</v>
      </c>
      <c r="AP384" s="21">
        <f>'[1]3.ВС'!AP374</f>
        <v>0</v>
      </c>
      <c r="AQ384" s="21">
        <f>'[1]3.ВС'!AQ374</f>
        <v>0</v>
      </c>
      <c r="AR384" s="21">
        <f>'[1]3.ВС'!AR374</f>
        <v>0</v>
      </c>
      <c r="AS384" s="21">
        <f>'[1]3.ВС'!AS374</f>
        <v>0</v>
      </c>
      <c r="AT384" s="21">
        <f>'[1]3.ВС'!AT374</f>
        <v>1718254</v>
      </c>
      <c r="AU384" s="21">
        <f>'[1]3.ВС'!AU374</f>
        <v>1718254</v>
      </c>
      <c r="AV384" s="21">
        <f>'[1]3.ВС'!AV374</f>
        <v>0</v>
      </c>
      <c r="AW384" s="21">
        <f>'[1]3.ВС'!AW374</f>
        <v>0</v>
      </c>
      <c r="AX384" s="21">
        <f>'[1]3.ВС'!AX374</f>
        <v>0</v>
      </c>
      <c r="AY384" s="21">
        <f>'[1]3.ВС'!AY374</f>
        <v>0</v>
      </c>
      <c r="AZ384" s="21">
        <f>'[1]3.ВС'!AZ374</f>
        <v>0</v>
      </c>
      <c r="BA384" s="21">
        <f>'[1]3.ВС'!BA374</f>
        <v>0</v>
      </c>
      <c r="BB384" s="21">
        <f>'[1]3.ВС'!BB374</f>
        <v>1718254</v>
      </c>
      <c r="BC384" s="21">
        <f>'[1]3.ВС'!BC374</f>
        <v>1718254</v>
      </c>
      <c r="BD384" s="21">
        <f>'[1]3.ВС'!BD374</f>
        <v>0</v>
      </c>
      <c r="BE384" s="21">
        <f>'[1]3.ВС'!BE374</f>
        <v>0</v>
      </c>
      <c r="BF384" s="18">
        <f>'[1]3.ВС'!BF374</f>
        <v>3067008</v>
      </c>
      <c r="BG384" s="18">
        <f>'[1]3.ВС'!BG374</f>
        <v>3067008</v>
      </c>
      <c r="BH384" s="18">
        <f>'[1]3.ВС'!BH374</f>
        <v>0</v>
      </c>
      <c r="BI384" s="18">
        <f>'[1]3.ВС'!BI374</f>
        <v>0</v>
      </c>
      <c r="BJ384" s="21">
        <f>'[1]3.ВС'!BJ374</f>
        <v>0</v>
      </c>
      <c r="BK384" s="21">
        <f>'[1]3.ВС'!BK374</f>
        <v>0</v>
      </c>
      <c r="BL384" s="21">
        <f>'[1]3.ВС'!BL374</f>
        <v>0</v>
      </c>
      <c r="BM384" s="21">
        <f>'[1]3.ВС'!BM374</f>
        <v>0</v>
      </c>
      <c r="BN384" s="21">
        <f>'[1]3.ВС'!BN374</f>
        <v>3067008</v>
      </c>
      <c r="BO384" s="21">
        <f>'[1]3.ВС'!BO374</f>
        <v>3067008</v>
      </c>
      <c r="BP384" s="21">
        <f>'[1]3.ВС'!BP374</f>
        <v>0</v>
      </c>
      <c r="BQ384" s="21">
        <f>'[1]3.ВС'!BQ374</f>
        <v>0</v>
      </c>
      <c r="BR384" s="21">
        <f>'[1]3.ВС'!BR374</f>
        <v>0</v>
      </c>
      <c r="BS384" s="21">
        <f>'[1]3.ВС'!BS374</f>
        <v>0</v>
      </c>
      <c r="BT384" s="21">
        <f>'[1]3.ВС'!BT374</f>
        <v>0</v>
      </c>
      <c r="BU384" s="21">
        <f>'[1]3.ВС'!BU374</f>
        <v>0</v>
      </c>
      <c r="BV384" s="21">
        <f>'[1]3.ВС'!BV374</f>
        <v>3067008</v>
      </c>
      <c r="BW384" s="21">
        <f>'[1]3.ВС'!BW374</f>
        <v>3067008</v>
      </c>
      <c r="BX384" s="21">
        <f>'[1]3.ВС'!BX374</f>
        <v>0</v>
      </c>
      <c r="BY384" s="21">
        <f>'[1]3.ВС'!BY374</f>
        <v>0</v>
      </c>
    </row>
    <row r="385" spans="1:77" ht="45" x14ac:dyDescent="0.25">
      <c r="A385" s="16" t="s">
        <v>300</v>
      </c>
      <c r="B385" s="9">
        <v>53</v>
      </c>
      <c r="C385" s="9"/>
      <c r="D385" s="10"/>
      <c r="E385" s="9"/>
      <c r="F385" s="10"/>
      <c r="G385" s="10"/>
      <c r="H385" s="10"/>
      <c r="I385" s="13"/>
      <c r="J385" s="18">
        <f t="shared" ref="J385:BU385" si="305">J386+J396</f>
        <v>10381400</v>
      </c>
      <c r="K385" s="21">
        <f t="shared" si="305"/>
        <v>926300</v>
      </c>
      <c r="L385" s="21">
        <f t="shared" si="305"/>
        <v>9452700</v>
      </c>
      <c r="M385" s="21">
        <f t="shared" si="305"/>
        <v>2400</v>
      </c>
      <c r="N385" s="21">
        <f t="shared" si="305"/>
        <v>1198000</v>
      </c>
      <c r="O385" s="21">
        <f t="shared" si="305"/>
        <v>0</v>
      </c>
      <c r="P385" s="21">
        <f t="shared" si="305"/>
        <v>1198000</v>
      </c>
      <c r="Q385" s="21">
        <f t="shared" si="305"/>
        <v>0</v>
      </c>
      <c r="R385" s="21">
        <f t="shared" si="305"/>
        <v>11579400</v>
      </c>
      <c r="S385" s="21">
        <f t="shared" si="305"/>
        <v>926300</v>
      </c>
      <c r="T385" s="21">
        <f t="shared" si="305"/>
        <v>10650700</v>
      </c>
      <c r="U385" s="21">
        <f t="shared" si="305"/>
        <v>2400</v>
      </c>
      <c r="V385" s="21">
        <f t="shared" si="305"/>
        <v>0</v>
      </c>
      <c r="W385" s="21">
        <f t="shared" si="305"/>
        <v>0</v>
      </c>
      <c r="X385" s="21">
        <f t="shared" si="305"/>
        <v>0</v>
      </c>
      <c r="Y385" s="21">
        <f t="shared" si="305"/>
        <v>0</v>
      </c>
      <c r="Z385" s="21">
        <f t="shared" si="305"/>
        <v>11579400</v>
      </c>
      <c r="AA385" s="21">
        <f t="shared" si="305"/>
        <v>926300</v>
      </c>
      <c r="AB385" s="21">
        <f t="shared" si="305"/>
        <v>10650700</v>
      </c>
      <c r="AC385" s="21">
        <f t="shared" si="305"/>
        <v>2400</v>
      </c>
      <c r="AD385" s="21">
        <f t="shared" si="305"/>
        <v>0</v>
      </c>
      <c r="AE385" s="21">
        <f t="shared" si="305"/>
        <v>0</v>
      </c>
      <c r="AF385" s="21">
        <f t="shared" si="305"/>
        <v>0</v>
      </c>
      <c r="AG385" s="21">
        <f t="shared" si="305"/>
        <v>0</v>
      </c>
      <c r="AH385" s="21">
        <f t="shared" si="305"/>
        <v>11579400</v>
      </c>
      <c r="AI385" s="21">
        <f t="shared" si="305"/>
        <v>926300</v>
      </c>
      <c r="AJ385" s="21">
        <f t="shared" si="305"/>
        <v>10650700</v>
      </c>
      <c r="AK385" s="21">
        <f t="shared" si="305"/>
        <v>2400</v>
      </c>
      <c r="AL385" s="18">
        <f t="shared" si="305"/>
        <v>8755200</v>
      </c>
      <c r="AM385" s="18">
        <f t="shared" si="305"/>
        <v>926300</v>
      </c>
      <c r="AN385" s="18">
        <f t="shared" si="305"/>
        <v>7826500</v>
      </c>
      <c r="AO385" s="18">
        <f t="shared" si="305"/>
        <v>2400</v>
      </c>
      <c r="AP385" s="21">
        <f t="shared" si="305"/>
        <v>0</v>
      </c>
      <c r="AQ385" s="21">
        <f t="shared" si="305"/>
        <v>0</v>
      </c>
      <c r="AR385" s="21">
        <f t="shared" si="305"/>
        <v>0</v>
      </c>
      <c r="AS385" s="21">
        <f t="shared" si="305"/>
        <v>0</v>
      </c>
      <c r="AT385" s="21">
        <f t="shared" si="305"/>
        <v>8755200</v>
      </c>
      <c r="AU385" s="21">
        <f t="shared" si="305"/>
        <v>926300</v>
      </c>
      <c r="AV385" s="21">
        <f t="shared" si="305"/>
        <v>7826500</v>
      </c>
      <c r="AW385" s="21">
        <f t="shared" si="305"/>
        <v>2400</v>
      </c>
      <c r="AX385" s="21">
        <f t="shared" si="305"/>
        <v>0</v>
      </c>
      <c r="AY385" s="21">
        <f t="shared" si="305"/>
        <v>0</v>
      </c>
      <c r="AZ385" s="21">
        <f t="shared" si="305"/>
        <v>0</v>
      </c>
      <c r="BA385" s="21">
        <f t="shared" si="305"/>
        <v>0</v>
      </c>
      <c r="BB385" s="21">
        <f t="shared" si="305"/>
        <v>8755200</v>
      </c>
      <c r="BC385" s="21">
        <f t="shared" si="305"/>
        <v>926300</v>
      </c>
      <c r="BD385" s="21">
        <f t="shared" si="305"/>
        <v>7826500</v>
      </c>
      <c r="BE385" s="21">
        <f t="shared" si="305"/>
        <v>2400</v>
      </c>
      <c r="BF385" s="18">
        <f t="shared" si="305"/>
        <v>8755200</v>
      </c>
      <c r="BG385" s="18">
        <f t="shared" si="305"/>
        <v>926300</v>
      </c>
      <c r="BH385" s="18">
        <f t="shared" si="305"/>
        <v>7826500</v>
      </c>
      <c r="BI385" s="18">
        <f t="shared" si="305"/>
        <v>2400</v>
      </c>
      <c r="BJ385" s="21">
        <f t="shared" si="305"/>
        <v>0</v>
      </c>
      <c r="BK385" s="21">
        <f t="shared" si="305"/>
        <v>0</v>
      </c>
      <c r="BL385" s="21">
        <f t="shared" si="305"/>
        <v>0</v>
      </c>
      <c r="BM385" s="21">
        <f t="shared" si="305"/>
        <v>0</v>
      </c>
      <c r="BN385" s="21">
        <f t="shared" si="305"/>
        <v>8755200</v>
      </c>
      <c r="BO385" s="21">
        <f t="shared" si="305"/>
        <v>926300</v>
      </c>
      <c r="BP385" s="21">
        <f t="shared" si="305"/>
        <v>7826500</v>
      </c>
      <c r="BQ385" s="21">
        <f t="shared" si="305"/>
        <v>2400</v>
      </c>
      <c r="BR385" s="21">
        <f t="shared" si="305"/>
        <v>0</v>
      </c>
      <c r="BS385" s="21">
        <f t="shared" si="305"/>
        <v>0</v>
      </c>
      <c r="BT385" s="21">
        <f t="shared" si="305"/>
        <v>0</v>
      </c>
      <c r="BU385" s="21">
        <f t="shared" si="305"/>
        <v>0</v>
      </c>
      <c r="BV385" s="21">
        <f t="shared" ref="BV385:BY385" si="306">BV386+BV396</f>
        <v>8755200</v>
      </c>
      <c r="BW385" s="21">
        <f t="shared" si="306"/>
        <v>926300</v>
      </c>
      <c r="BX385" s="21">
        <f t="shared" si="306"/>
        <v>7826500</v>
      </c>
      <c r="BY385" s="21">
        <f t="shared" si="306"/>
        <v>2400</v>
      </c>
    </row>
    <row r="386" spans="1:77" ht="90" x14ac:dyDescent="0.25">
      <c r="A386" s="16" t="s">
        <v>301</v>
      </c>
      <c r="B386" s="9">
        <v>53</v>
      </c>
      <c r="C386" s="9">
        <v>0</v>
      </c>
      <c r="D386" s="10" t="s">
        <v>38</v>
      </c>
      <c r="E386" s="9"/>
      <c r="F386" s="10"/>
      <c r="G386" s="10"/>
      <c r="H386" s="10"/>
      <c r="I386" s="13"/>
      <c r="J386" s="18">
        <f t="shared" ref="J386:BU386" si="307">J387</f>
        <v>6455100</v>
      </c>
      <c r="K386" s="21">
        <f t="shared" si="307"/>
        <v>0</v>
      </c>
      <c r="L386" s="21">
        <f t="shared" si="307"/>
        <v>6452700</v>
      </c>
      <c r="M386" s="21">
        <f t="shared" si="307"/>
        <v>2400</v>
      </c>
      <c r="N386" s="21">
        <f t="shared" si="307"/>
        <v>0</v>
      </c>
      <c r="O386" s="21">
        <f t="shared" si="307"/>
        <v>0</v>
      </c>
      <c r="P386" s="21">
        <f t="shared" si="307"/>
        <v>0</v>
      </c>
      <c r="Q386" s="21">
        <f t="shared" si="307"/>
        <v>0</v>
      </c>
      <c r="R386" s="21">
        <f t="shared" si="307"/>
        <v>6455100</v>
      </c>
      <c r="S386" s="21">
        <f t="shared" si="307"/>
        <v>0</v>
      </c>
      <c r="T386" s="21">
        <f t="shared" si="307"/>
        <v>6452700</v>
      </c>
      <c r="U386" s="21">
        <f t="shared" si="307"/>
        <v>2400</v>
      </c>
      <c r="V386" s="21">
        <f t="shared" si="307"/>
        <v>0</v>
      </c>
      <c r="W386" s="21">
        <f t="shared" si="307"/>
        <v>0</v>
      </c>
      <c r="X386" s="21">
        <f t="shared" si="307"/>
        <v>0</v>
      </c>
      <c r="Y386" s="21">
        <f t="shared" si="307"/>
        <v>0</v>
      </c>
      <c r="Z386" s="21">
        <f t="shared" si="307"/>
        <v>6455100</v>
      </c>
      <c r="AA386" s="21">
        <f t="shared" si="307"/>
        <v>0</v>
      </c>
      <c r="AB386" s="21">
        <f t="shared" si="307"/>
        <v>6452700</v>
      </c>
      <c r="AC386" s="21">
        <f t="shared" si="307"/>
        <v>2400</v>
      </c>
      <c r="AD386" s="21">
        <f t="shared" si="307"/>
        <v>0</v>
      </c>
      <c r="AE386" s="21">
        <f t="shared" si="307"/>
        <v>0</v>
      </c>
      <c r="AF386" s="21">
        <f t="shared" si="307"/>
        <v>0</v>
      </c>
      <c r="AG386" s="21">
        <f t="shared" si="307"/>
        <v>0</v>
      </c>
      <c r="AH386" s="21">
        <f t="shared" si="307"/>
        <v>6455100</v>
      </c>
      <c r="AI386" s="21">
        <f t="shared" si="307"/>
        <v>0</v>
      </c>
      <c r="AJ386" s="21">
        <f t="shared" si="307"/>
        <v>6452700</v>
      </c>
      <c r="AK386" s="21">
        <f t="shared" si="307"/>
        <v>2400</v>
      </c>
      <c r="AL386" s="18">
        <f t="shared" si="307"/>
        <v>6328900</v>
      </c>
      <c r="AM386" s="18">
        <f t="shared" si="307"/>
        <v>0</v>
      </c>
      <c r="AN386" s="18">
        <f t="shared" si="307"/>
        <v>6326500</v>
      </c>
      <c r="AO386" s="18">
        <f t="shared" si="307"/>
        <v>2400</v>
      </c>
      <c r="AP386" s="21">
        <f t="shared" si="307"/>
        <v>0</v>
      </c>
      <c r="AQ386" s="21">
        <f t="shared" si="307"/>
        <v>0</v>
      </c>
      <c r="AR386" s="21">
        <f t="shared" si="307"/>
        <v>0</v>
      </c>
      <c r="AS386" s="21">
        <f t="shared" si="307"/>
        <v>0</v>
      </c>
      <c r="AT386" s="21">
        <f t="shared" si="307"/>
        <v>6328900</v>
      </c>
      <c r="AU386" s="21">
        <f t="shared" si="307"/>
        <v>0</v>
      </c>
      <c r="AV386" s="21">
        <f t="shared" si="307"/>
        <v>6326500</v>
      </c>
      <c r="AW386" s="21">
        <f t="shared" si="307"/>
        <v>2400</v>
      </c>
      <c r="AX386" s="21">
        <f t="shared" si="307"/>
        <v>0</v>
      </c>
      <c r="AY386" s="21">
        <f t="shared" si="307"/>
        <v>0</v>
      </c>
      <c r="AZ386" s="21">
        <f t="shared" si="307"/>
        <v>0</v>
      </c>
      <c r="BA386" s="21">
        <f t="shared" si="307"/>
        <v>0</v>
      </c>
      <c r="BB386" s="21">
        <f t="shared" si="307"/>
        <v>6328900</v>
      </c>
      <c r="BC386" s="21">
        <f t="shared" si="307"/>
        <v>0</v>
      </c>
      <c r="BD386" s="21">
        <f t="shared" si="307"/>
        <v>6326500</v>
      </c>
      <c r="BE386" s="21">
        <f t="shared" si="307"/>
        <v>2400</v>
      </c>
      <c r="BF386" s="18">
        <f t="shared" si="307"/>
        <v>6328900</v>
      </c>
      <c r="BG386" s="18">
        <f t="shared" si="307"/>
        <v>0</v>
      </c>
      <c r="BH386" s="18">
        <f t="shared" si="307"/>
        <v>6326500</v>
      </c>
      <c r="BI386" s="18">
        <f t="shared" si="307"/>
        <v>2400</v>
      </c>
      <c r="BJ386" s="21">
        <f t="shared" si="307"/>
        <v>0</v>
      </c>
      <c r="BK386" s="21">
        <f t="shared" si="307"/>
        <v>0</v>
      </c>
      <c r="BL386" s="21">
        <f t="shared" si="307"/>
        <v>0</v>
      </c>
      <c r="BM386" s="21">
        <f t="shared" si="307"/>
        <v>0</v>
      </c>
      <c r="BN386" s="21">
        <f t="shared" si="307"/>
        <v>6328900</v>
      </c>
      <c r="BO386" s="21">
        <f t="shared" si="307"/>
        <v>0</v>
      </c>
      <c r="BP386" s="21">
        <f t="shared" si="307"/>
        <v>6326500</v>
      </c>
      <c r="BQ386" s="21">
        <f t="shared" si="307"/>
        <v>2400</v>
      </c>
      <c r="BR386" s="21">
        <f t="shared" si="307"/>
        <v>0</v>
      </c>
      <c r="BS386" s="21">
        <f t="shared" si="307"/>
        <v>0</v>
      </c>
      <c r="BT386" s="21">
        <f t="shared" si="307"/>
        <v>0</v>
      </c>
      <c r="BU386" s="21">
        <f t="shared" si="307"/>
        <v>0</v>
      </c>
      <c r="BV386" s="21">
        <f t="shared" ref="BV386:BY386" si="308">BV387</f>
        <v>6328900</v>
      </c>
      <c r="BW386" s="21">
        <f t="shared" si="308"/>
        <v>0</v>
      </c>
      <c r="BX386" s="21">
        <f t="shared" si="308"/>
        <v>6326500</v>
      </c>
      <c r="BY386" s="21">
        <f t="shared" si="308"/>
        <v>2400</v>
      </c>
    </row>
    <row r="387" spans="1:77" ht="45" x14ac:dyDescent="0.25">
      <c r="A387" s="16" t="s">
        <v>302</v>
      </c>
      <c r="B387" s="9">
        <v>53</v>
      </c>
      <c r="C387" s="9">
        <v>0</v>
      </c>
      <c r="D387" s="13" t="s">
        <v>38</v>
      </c>
      <c r="E387" s="9">
        <v>853</v>
      </c>
      <c r="F387" s="13"/>
      <c r="G387" s="13"/>
      <c r="H387" s="13"/>
      <c r="I387" s="13"/>
      <c r="J387" s="18">
        <f t="shared" ref="J387:BU387" si="309">J388+J393</f>
        <v>6455100</v>
      </c>
      <c r="K387" s="21">
        <f t="shared" si="309"/>
        <v>0</v>
      </c>
      <c r="L387" s="21">
        <f t="shared" si="309"/>
        <v>6452700</v>
      </c>
      <c r="M387" s="21">
        <f t="shared" si="309"/>
        <v>2400</v>
      </c>
      <c r="N387" s="21">
        <f t="shared" si="309"/>
        <v>0</v>
      </c>
      <c r="O387" s="21">
        <f t="shared" si="309"/>
        <v>0</v>
      </c>
      <c r="P387" s="21">
        <f t="shared" si="309"/>
        <v>0</v>
      </c>
      <c r="Q387" s="21">
        <f t="shared" si="309"/>
        <v>0</v>
      </c>
      <c r="R387" s="21">
        <f t="shared" si="309"/>
        <v>6455100</v>
      </c>
      <c r="S387" s="21">
        <f t="shared" si="309"/>
        <v>0</v>
      </c>
      <c r="T387" s="21">
        <f t="shared" si="309"/>
        <v>6452700</v>
      </c>
      <c r="U387" s="21">
        <f t="shared" si="309"/>
        <v>2400</v>
      </c>
      <c r="V387" s="21">
        <f t="shared" si="309"/>
        <v>0</v>
      </c>
      <c r="W387" s="21">
        <f t="shared" si="309"/>
        <v>0</v>
      </c>
      <c r="X387" s="21">
        <f t="shared" si="309"/>
        <v>0</v>
      </c>
      <c r="Y387" s="21">
        <f t="shared" si="309"/>
        <v>0</v>
      </c>
      <c r="Z387" s="21">
        <f t="shared" si="309"/>
        <v>6455100</v>
      </c>
      <c r="AA387" s="21">
        <f t="shared" si="309"/>
        <v>0</v>
      </c>
      <c r="AB387" s="21">
        <f t="shared" si="309"/>
        <v>6452700</v>
      </c>
      <c r="AC387" s="21">
        <f t="shared" si="309"/>
        <v>2400</v>
      </c>
      <c r="AD387" s="21">
        <f t="shared" si="309"/>
        <v>0</v>
      </c>
      <c r="AE387" s="21">
        <f t="shared" si="309"/>
        <v>0</v>
      </c>
      <c r="AF387" s="21">
        <f t="shared" si="309"/>
        <v>0</v>
      </c>
      <c r="AG387" s="21">
        <f t="shared" si="309"/>
        <v>0</v>
      </c>
      <c r="AH387" s="21">
        <f t="shared" si="309"/>
        <v>6455100</v>
      </c>
      <c r="AI387" s="21">
        <f t="shared" si="309"/>
        <v>0</v>
      </c>
      <c r="AJ387" s="21">
        <f t="shared" si="309"/>
        <v>6452700</v>
      </c>
      <c r="AK387" s="21">
        <f t="shared" si="309"/>
        <v>2400</v>
      </c>
      <c r="AL387" s="18">
        <f t="shared" si="309"/>
        <v>6328900</v>
      </c>
      <c r="AM387" s="18">
        <f t="shared" si="309"/>
        <v>0</v>
      </c>
      <c r="AN387" s="18">
        <f t="shared" si="309"/>
        <v>6326500</v>
      </c>
      <c r="AO387" s="18">
        <f t="shared" si="309"/>
        <v>2400</v>
      </c>
      <c r="AP387" s="21">
        <f t="shared" si="309"/>
        <v>0</v>
      </c>
      <c r="AQ387" s="21">
        <f t="shared" si="309"/>
        <v>0</v>
      </c>
      <c r="AR387" s="21">
        <f t="shared" si="309"/>
        <v>0</v>
      </c>
      <c r="AS387" s="21">
        <f t="shared" si="309"/>
        <v>0</v>
      </c>
      <c r="AT387" s="21">
        <f t="shared" si="309"/>
        <v>6328900</v>
      </c>
      <c r="AU387" s="21">
        <f t="shared" si="309"/>
        <v>0</v>
      </c>
      <c r="AV387" s="21">
        <f t="shared" si="309"/>
        <v>6326500</v>
      </c>
      <c r="AW387" s="21">
        <f t="shared" si="309"/>
        <v>2400</v>
      </c>
      <c r="AX387" s="21">
        <f t="shared" si="309"/>
        <v>0</v>
      </c>
      <c r="AY387" s="21">
        <f t="shared" si="309"/>
        <v>0</v>
      </c>
      <c r="AZ387" s="21">
        <f t="shared" si="309"/>
        <v>0</v>
      </c>
      <c r="BA387" s="21">
        <f t="shared" si="309"/>
        <v>0</v>
      </c>
      <c r="BB387" s="21">
        <f t="shared" si="309"/>
        <v>6328900</v>
      </c>
      <c r="BC387" s="21">
        <f t="shared" si="309"/>
        <v>0</v>
      </c>
      <c r="BD387" s="21">
        <f t="shared" si="309"/>
        <v>6326500</v>
      </c>
      <c r="BE387" s="21">
        <f t="shared" si="309"/>
        <v>2400</v>
      </c>
      <c r="BF387" s="18">
        <f t="shared" si="309"/>
        <v>6328900</v>
      </c>
      <c r="BG387" s="18">
        <f t="shared" si="309"/>
        <v>0</v>
      </c>
      <c r="BH387" s="18">
        <f t="shared" si="309"/>
        <v>6326500</v>
      </c>
      <c r="BI387" s="18">
        <f t="shared" si="309"/>
        <v>2400</v>
      </c>
      <c r="BJ387" s="21">
        <f t="shared" si="309"/>
        <v>0</v>
      </c>
      <c r="BK387" s="21">
        <f t="shared" si="309"/>
        <v>0</v>
      </c>
      <c r="BL387" s="21">
        <f t="shared" si="309"/>
        <v>0</v>
      </c>
      <c r="BM387" s="21">
        <f t="shared" si="309"/>
        <v>0</v>
      </c>
      <c r="BN387" s="21">
        <f t="shared" si="309"/>
        <v>6328900</v>
      </c>
      <c r="BO387" s="21">
        <f t="shared" si="309"/>
        <v>0</v>
      </c>
      <c r="BP387" s="21">
        <f t="shared" si="309"/>
        <v>6326500</v>
      </c>
      <c r="BQ387" s="21">
        <f t="shared" si="309"/>
        <v>2400</v>
      </c>
      <c r="BR387" s="21">
        <f t="shared" si="309"/>
        <v>0</v>
      </c>
      <c r="BS387" s="21">
        <f t="shared" si="309"/>
        <v>0</v>
      </c>
      <c r="BT387" s="21">
        <f t="shared" si="309"/>
        <v>0</v>
      </c>
      <c r="BU387" s="21">
        <f t="shared" si="309"/>
        <v>0</v>
      </c>
      <c r="BV387" s="21">
        <f t="shared" ref="BV387:BY387" si="310">BV388+BV393</f>
        <v>6328900</v>
      </c>
      <c r="BW387" s="21">
        <f t="shared" si="310"/>
        <v>0</v>
      </c>
      <c r="BX387" s="21">
        <f t="shared" si="310"/>
        <v>6326500</v>
      </c>
      <c r="BY387" s="21">
        <f t="shared" si="310"/>
        <v>2400</v>
      </c>
    </row>
    <row r="388" spans="1:77" ht="45" x14ac:dyDescent="0.25">
      <c r="A388" s="16" t="s">
        <v>70</v>
      </c>
      <c r="B388" s="9">
        <v>53</v>
      </c>
      <c r="C388" s="9">
        <v>0</v>
      </c>
      <c r="D388" s="13" t="s">
        <v>38</v>
      </c>
      <c r="E388" s="22">
        <v>853</v>
      </c>
      <c r="F388" s="13" t="s">
        <v>69</v>
      </c>
      <c r="G388" s="13" t="s">
        <v>127</v>
      </c>
      <c r="H388" s="13" t="s">
        <v>71</v>
      </c>
      <c r="I388" s="13"/>
      <c r="J388" s="18">
        <f t="shared" ref="J388:BU388" si="311">J389+J391</f>
        <v>6452700</v>
      </c>
      <c r="K388" s="21">
        <f t="shared" si="311"/>
        <v>0</v>
      </c>
      <c r="L388" s="21">
        <f t="shared" si="311"/>
        <v>6452700</v>
      </c>
      <c r="M388" s="21">
        <f t="shared" si="311"/>
        <v>0</v>
      </c>
      <c r="N388" s="21">
        <f t="shared" si="311"/>
        <v>0</v>
      </c>
      <c r="O388" s="21">
        <f t="shared" si="311"/>
        <v>0</v>
      </c>
      <c r="P388" s="21">
        <f t="shared" si="311"/>
        <v>0</v>
      </c>
      <c r="Q388" s="21">
        <f t="shared" si="311"/>
        <v>0</v>
      </c>
      <c r="R388" s="21">
        <f t="shared" si="311"/>
        <v>6452700</v>
      </c>
      <c r="S388" s="21">
        <f t="shared" si="311"/>
        <v>0</v>
      </c>
      <c r="T388" s="21">
        <f t="shared" si="311"/>
        <v>6452700</v>
      </c>
      <c r="U388" s="21">
        <f t="shared" si="311"/>
        <v>0</v>
      </c>
      <c r="V388" s="21">
        <f t="shared" si="311"/>
        <v>0</v>
      </c>
      <c r="W388" s="21">
        <f t="shared" si="311"/>
        <v>0</v>
      </c>
      <c r="X388" s="21">
        <f t="shared" si="311"/>
        <v>0</v>
      </c>
      <c r="Y388" s="21">
        <f t="shared" si="311"/>
        <v>0</v>
      </c>
      <c r="Z388" s="21">
        <f t="shared" si="311"/>
        <v>6452700</v>
      </c>
      <c r="AA388" s="21">
        <f t="shared" si="311"/>
        <v>0</v>
      </c>
      <c r="AB388" s="21">
        <f t="shared" si="311"/>
        <v>6452700</v>
      </c>
      <c r="AC388" s="21">
        <f t="shared" si="311"/>
        <v>0</v>
      </c>
      <c r="AD388" s="21">
        <f t="shared" si="311"/>
        <v>0</v>
      </c>
      <c r="AE388" s="21">
        <f t="shared" si="311"/>
        <v>0</v>
      </c>
      <c r="AF388" s="21">
        <f t="shared" si="311"/>
        <v>0</v>
      </c>
      <c r="AG388" s="21">
        <f t="shared" si="311"/>
        <v>0</v>
      </c>
      <c r="AH388" s="21">
        <f t="shared" si="311"/>
        <v>6452700</v>
      </c>
      <c r="AI388" s="21">
        <f t="shared" si="311"/>
        <v>0</v>
      </c>
      <c r="AJ388" s="21">
        <f t="shared" si="311"/>
        <v>6452700</v>
      </c>
      <c r="AK388" s="21">
        <f t="shared" si="311"/>
        <v>0</v>
      </c>
      <c r="AL388" s="18">
        <f t="shared" si="311"/>
        <v>6326500</v>
      </c>
      <c r="AM388" s="18">
        <f t="shared" si="311"/>
        <v>0</v>
      </c>
      <c r="AN388" s="18">
        <f t="shared" si="311"/>
        <v>6326500</v>
      </c>
      <c r="AO388" s="18">
        <f t="shared" si="311"/>
        <v>0</v>
      </c>
      <c r="AP388" s="21">
        <f t="shared" si="311"/>
        <v>0</v>
      </c>
      <c r="AQ388" s="21">
        <f t="shared" si="311"/>
        <v>0</v>
      </c>
      <c r="AR388" s="21">
        <f t="shared" si="311"/>
        <v>0</v>
      </c>
      <c r="AS388" s="21">
        <f t="shared" si="311"/>
        <v>0</v>
      </c>
      <c r="AT388" s="21">
        <f t="shared" si="311"/>
        <v>6326500</v>
      </c>
      <c r="AU388" s="21">
        <f t="shared" si="311"/>
        <v>0</v>
      </c>
      <c r="AV388" s="21">
        <f t="shared" si="311"/>
        <v>6326500</v>
      </c>
      <c r="AW388" s="21">
        <f t="shared" si="311"/>
        <v>0</v>
      </c>
      <c r="AX388" s="21">
        <f t="shared" si="311"/>
        <v>0</v>
      </c>
      <c r="AY388" s="21">
        <f t="shared" si="311"/>
        <v>0</v>
      </c>
      <c r="AZ388" s="21">
        <f t="shared" si="311"/>
        <v>0</v>
      </c>
      <c r="BA388" s="21">
        <f t="shared" si="311"/>
        <v>0</v>
      </c>
      <c r="BB388" s="21">
        <f t="shared" si="311"/>
        <v>6326500</v>
      </c>
      <c r="BC388" s="21">
        <f t="shared" si="311"/>
        <v>0</v>
      </c>
      <c r="BD388" s="21">
        <f t="shared" si="311"/>
        <v>6326500</v>
      </c>
      <c r="BE388" s="21">
        <f t="shared" si="311"/>
        <v>0</v>
      </c>
      <c r="BF388" s="18">
        <f t="shared" si="311"/>
        <v>6326500</v>
      </c>
      <c r="BG388" s="18">
        <f t="shared" si="311"/>
        <v>0</v>
      </c>
      <c r="BH388" s="18">
        <f t="shared" si="311"/>
        <v>6326500</v>
      </c>
      <c r="BI388" s="18">
        <f t="shared" si="311"/>
        <v>0</v>
      </c>
      <c r="BJ388" s="21">
        <f t="shared" si="311"/>
        <v>0</v>
      </c>
      <c r="BK388" s="21">
        <f t="shared" si="311"/>
        <v>0</v>
      </c>
      <c r="BL388" s="21">
        <f t="shared" si="311"/>
        <v>0</v>
      </c>
      <c r="BM388" s="21">
        <f t="shared" si="311"/>
        <v>0</v>
      </c>
      <c r="BN388" s="21">
        <f t="shared" si="311"/>
        <v>6326500</v>
      </c>
      <c r="BO388" s="21">
        <f t="shared" si="311"/>
        <v>0</v>
      </c>
      <c r="BP388" s="21">
        <f t="shared" si="311"/>
        <v>6326500</v>
      </c>
      <c r="BQ388" s="21">
        <f t="shared" si="311"/>
        <v>0</v>
      </c>
      <c r="BR388" s="21">
        <f t="shared" si="311"/>
        <v>0</v>
      </c>
      <c r="BS388" s="21">
        <f t="shared" si="311"/>
        <v>0</v>
      </c>
      <c r="BT388" s="21">
        <f t="shared" si="311"/>
        <v>0</v>
      </c>
      <c r="BU388" s="21">
        <f t="shared" si="311"/>
        <v>0</v>
      </c>
      <c r="BV388" s="21">
        <f t="shared" ref="BV388:BY388" si="312">BV389+BV391</f>
        <v>6326500</v>
      </c>
      <c r="BW388" s="21">
        <f t="shared" si="312"/>
        <v>0</v>
      </c>
      <c r="BX388" s="21">
        <f t="shared" si="312"/>
        <v>6326500</v>
      </c>
      <c r="BY388" s="21">
        <f t="shared" si="312"/>
        <v>0</v>
      </c>
    </row>
    <row r="389" spans="1:77" ht="120" x14ac:dyDescent="0.25">
      <c r="A389" s="26" t="s">
        <v>43</v>
      </c>
      <c r="B389" s="9">
        <v>53</v>
      </c>
      <c r="C389" s="9">
        <v>0</v>
      </c>
      <c r="D389" s="13" t="s">
        <v>38</v>
      </c>
      <c r="E389" s="22">
        <v>853</v>
      </c>
      <c r="F389" s="13" t="s">
        <v>38</v>
      </c>
      <c r="G389" s="13" t="s">
        <v>127</v>
      </c>
      <c r="H389" s="13" t="s">
        <v>71</v>
      </c>
      <c r="I389" s="13" t="s">
        <v>44</v>
      </c>
      <c r="J389" s="18">
        <f t="shared" ref="J389:BU389" si="313">J390</f>
        <v>6182600</v>
      </c>
      <c r="K389" s="21">
        <f t="shared" si="313"/>
        <v>0</v>
      </c>
      <c r="L389" s="21">
        <f t="shared" si="313"/>
        <v>6182600</v>
      </c>
      <c r="M389" s="21">
        <f t="shared" si="313"/>
        <v>0</v>
      </c>
      <c r="N389" s="21">
        <f t="shared" si="313"/>
        <v>0</v>
      </c>
      <c r="O389" s="21">
        <f t="shared" si="313"/>
        <v>0</v>
      </c>
      <c r="P389" s="21">
        <f t="shared" si="313"/>
        <v>0</v>
      </c>
      <c r="Q389" s="21">
        <f t="shared" si="313"/>
        <v>0</v>
      </c>
      <c r="R389" s="21">
        <f t="shared" si="313"/>
        <v>6182600</v>
      </c>
      <c r="S389" s="21">
        <f t="shared" si="313"/>
        <v>0</v>
      </c>
      <c r="T389" s="21">
        <f t="shared" si="313"/>
        <v>6182600</v>
      </c>
      <c r="U389" s="21">
        <f t="shared" si="313"/>
        <v>0</v>
      </c>
      <c r="V389" s="21">
        <f t="shared" si="313"/>
        <v>0</v>
      </c>
      <c r="W389" s="21">
        <f t="shared" si="313"/>
        <v>0</v>
      </c>
      <c r="X389" s="21">
        <f t="shared" si="313"/>
        <v>0</v>
      </c>
      <c r="Y389" s="21">
        <f t="shared" si="313"/>
        <v>0</v>
      </c>
      <c r="Z389" s="21">
        <f t="shared" si="313"/>
        <v>6182600</v>
      </c>
      <c r="AA389" s="21">
        <f t="shared" si="313"/>
        <v>0</v>
      </c>
      <c r="AB389" s="21">
        <f t="shared" si="313"/>
        <v>6182600</v>
      </c>
      <c r="AC389" s="21">
        <f t="shared" si="313"/>
        <v>0</v>
      </c>
      <c r="AD389" s="21">
        <f t="shared" si="313"/>
        <v>0</v>
      </c>
      <c r="AE389" s="21">
        <f t="shared" si="313"/>
        <v>0</v>
      </c>
      <c r="AF389" s="21">
        <f t="shared" si="313"/>
        <v>0</v>
      </c>
      <c r="AG389" s="21">
        <f t="shared" si="313"/>
        <v>0</v>
      </c>
      <c r="AH389" s="21">
        <f t="shared" si="313"/>
        <v>6182600</v>
      </c>
      <c r="AI389" s="21">
        <f t="shared" si="313"/>
        <v>0</v>
      </c>
      <c r="AJ389" s="21">
        <f t="shared" si="313"/>
        <v>6182600</v>
      </c>
      <c r="AK389" s="21">
        <f t="shared" si="313"/>
        <v>0</v>
      </c>
      <c r="AL389" s="18">
        <f t="shared" si="313"/>
        <v>6168600</v>
      </c>
      <c r="AM389" s="18">
        <f t="shared" si="313"/>
        <v>0</v>
      </c>
      <c r="AN389" s="18">
        <f t="shared" si="313"/>
        <v>6168600</v>
      </c>
      <c r="AO389" s="18">
        <f t="shared" si="313"/>
        <v>0</v>
      </c>
      <c r="AP389" s="21">
        <f t="shared" si="313"/>
        <v>0</v>
      </c>
      <c r="AQ389" s="21">
        <f t="shared" si="313"/>
        <v>0</v>
      </c>
      <c r="AR389" s="21">
        <f t="shared" si="313"/>
        <v>0</v>
      </c>
      <c r="AS389" s="21">
        <f t="shared" si="313"/>
        <v>0</v>
      </c>
      <c r="AT389" s="21">
        <f t="shared" si="313"/>
        <v>6168600</v>
      </c>
      <c r="AU389" s="21">
        <f t="shared" si="313"/>
        <v>0</v>
      </c>
      <c r="AV389" s="21">
        <f t="shared" si="313"/>
        <v>6168600</v>
      </c>
      <c r="AW389" s="21">
        <f t="shared" si="313"/>
        <v>0</v>
      </c>
      <c r="AX389" s="21">
        <f t="shared" si="313"/>
        <v>0</v>
      </c>
      <c r="AY389" s="21">
        <f t="shared" si="313"/>
        <v>0</v>
      </c>
      <c r="AZ389" s="21">
        <f t="shared" si="313"/>
        <v>0</v>
      </c>
      <c r="BA389" s="21">
        <f t="shared" si="313"/>
        <v>0</v>
      </c>
      <c r="BB389" s="21">
        <f t="shared" si="313"/>
        <v>6168600</v>
      </c>
      <c r="BC389" s="21">
        <f t="shared" si="313"/>
        <v>0</v>
      </c>
      <c r="BD389" s="21">
        <f t="shared" si="313"/>
        <v>6168600</v>
      </c>
      <c r="BE389" s="21">
        <f t="shared" si="313"/>
        <v>0</v>
      </c>
      <c r="BF389" s="18">
        <f t="shared" si="313"/>
        <v>6168600</v>
      </c>
      <c r="BG389" s="18">
        <f t="shared" si="313"/>
        <v>0</v>
      </c>
      <c r="BH389" s="18">
        <f t="shared" si="313"/>
        <v>6168600</v>
      </c>
      <c r="BI389" s="18">
        <f t="shared" si="313"/>
        <v>0</v>
      </c>
      <c r="BJ389" s="21">
        <f t="shared" si="313"/>
        <v>0</v>
      </c>
      <c r="BK389" s="21">
        <f t="shared" si="313"/>
        <v>0</v>
      </c>
      <c r="BL389" s="21">
        <f t="shared" si="313"/>
        <v>0</v>
      </c>
      <c r="BM389" s="21">
        <f t="shared" si="313"/>
        <v>0</v>
      </c>
      <c r="BN389" s="21">
        <f t="shared" si="313"/>
        <v>6168600</v>
      </c>
      <c r="BO389" s="21">
        <f t="shared" si="313"/>
        <v>0</v>
      </c>
      <c r="BP389" s="21">
        <f t="shared" si="313"/>
        <v>6168600</v>
      </c>
      <c r="BQ389" s="21">
        <f t="shared" si="313"/>
        <v>0</v>
      </c>
      <c r="BR389" s="21">
        <f t="shared" si="313"/>
        <v>0</v>
      </c>
      <c r="BS389" s="21">
        <f t="shared" si="313"/>
        <v>0</v>
      </c>
      <c r="BT389" s="21">
        <f t="shared" si="313"/>
        <v>0</v>
      </c>
      <c r="BU389" s="21">
        <f t="shared" si="313"/>
        <v>0</v>
      </c>
      <c r="BV389" s="21">
        <f t="shared" ref="BV389:BY389" si="314">BV390</f>
        <v>6168600</v>
      </c>
      <c r="BW389" s="21">
        <f t="shared" si="314"/>
        <v>0</v>
      </c>
      <c r="BX389" s="21">
        <f t="shared" si="314"/>
        <v>6168600</v>
      </c>
      <c r="BY389" s="21">
        <f t="shared" si="314"/>
        <v>0</v>
      </c>
    </row>
    <row r="390" spans="1:77" ht="45" x14ac:dyDescent="0.25">
      <c r="A390" s="26" t="s">
        <v>54</v>
      </c>
      <c r="B390" s="9">
        <v>53</v>
      </c>
      <c r="C390" s="9">
        <v>0</v>
      </c>
      <c r="D390" s="13" t="s">
        <v>38</v>
      </c>
      <c r="E390" s="22">
        <v>853</v>
      </c>
      <c r="F390" s="13" t="s">
        <v>38</v>
      </c>
      <c r="G390" s="13" t="s">
        <v>127</v>
      </c>
      <c r="H390" s="13" t="s">
        <v>71</v>
      </c>
      <c r="I390" s="13" t="s">
        <v>46</v>
      </c>
      <c r="J390" s="18">
        <f>'[1]3.ВС'!J401</f>
        <v>6182600</v>
      </c>
      <c r="K390" s="21">
        <f>'[1]3.ВС'!K401</f>
        <v>0</v>
      </c>
      <c r="L390" s="21">
        <f>'[1]3.ВС'!L401</f>
        <v>6182600</v>
      </c>
      <c r="M390" s="21">
        <f>'[1]3.ВС'!M401</f>
        <v>0</v>
      </c>
      <c r="N390" s="21">
        <f>'[1]3.ВС'!N401</f>
        <v>0</v>
      </c>
      <c r="O390" s="21">
        <f>'[1]3.ВС'!O401</f>
        <v>0</v>
      </c>
      <c r="P390" s="21">
        <f>'[1]3.ВС'!P401</f>
        <v>0</v>
      </c>
      <c r="Q390" s="21">
        <f>'[1]3.ВС'!Q401</f>
        <v>0</v>
      </c>
      <c r="R390" s="21">
        <f>'[1]3.ВС'!R401</f>
        <v>6182600</v>
      </c>
      <c r="S390" s="21">
        <f>'[1]3.ВС'!S401</f>
        <v>0</v>
      </c>
      <c r="T390" s="21">
        <f>'[1]3.ВС'!T401</f>
        <v>6182600</v>
      </c>
      <c r="U390" s="21">
        <f>'[1]3.ВС'!U401</f>
        <v>0</v>
      </c>
      <c r="V390" s="21">
        <f>'[1]3.ВС'!V401</f>
        <v>0</v>
      </c>
      <c r="W390" s="21">
        <f>'[1]3.ВС'!W401</f>
        <v>0</v>
      </c>
      <c r="X390" s="21">
        <f>'[1]3.ВС'!X401</f>
        <v>0</v>
      </c>
      <c r="Y390" s="21">
        <f>'[1]3.ВС'!Y401</f>
        <v>0</v>
      </c>
      <c r="Z390" s="21">
        <f>'[1]3.ВС'!Z401</f>
        <v>6182600</v>
      </c>
      <c r="AA390" s="21">
        <f>'[1]3.ВС'!AA401</f>
        <v>0</v>
      </c>
      <c r="AB390" s="21">
        <f>'[1]3.ВС'!AB401</f>
        <v>6182600</v>
      </c>
      <c r="AC390" s="21">
        <f>'[1]3.ВС'!AC401</f>
        <v>0</v>
      </c>
      <c r="AD390" s="21">
        <f>'[1]3.ВС'!AD401</f>
        <v>0</v>
      </c>
      <c r="AE390" s="21">
        <f>'[1]3.ВС'!AE401</f>
        <v>0</v>
      </c>
      <c r="AF390" s="21">
        <f>'[1]3.ВС'!AF401</f>
        <v>0</v>
      </c>
      <c r="AG390" s="21">
        <f>'[1]3.ВС'!AG401</f>
        <v>0</v>
      </c>
      <c r="AH390" s="21">
        <f>'[1]3.ВС'!AH401</f>
        <v>6182600</v>
      </c>
      <c r="AI390" s="21">
        <f>'[1]3.ВС'!AI401</f>
        <v>0</v>
      </c>
      <c r="AJ390" s="21">
        <f>'[1]3.ВС'!AJ401</f>
        <v>6182600</v>
      </c>
      <c r="AK390" s="21">
        <f>'[1]3.ВС'!AK401</f>
        <v>0</v>
      </c>
      <c r="AL390" s="18">
        <f>'[1]3.ВС'!AL401</f>
        <v>6168600</v>
      </c>
      <c r="AM390" s="18">
        <f>'[1]3.ВС'!AM401</f>
        <v>0</v>
      </c>
      <c r="AN390" s="18">
        <f>'[1]3.ВС'!AN401</f>
        <v>6168600</v>
      </c>
      <c r="AO390" s="18">
        <f>'[1]3.ВС'!AO401</f>
        <v>0</v>
      </c>
      <c r="AP390" s="21">
        <f>'[1]3.ВС'!AP401</f>
        <v>0</v>
      </c>
      <c r="AQ390" s="21">
        <f>'[1]3.ВС'!AQ401</f>
        <v>0</v>
      </c>
      <c r="AR390" s="21">
        <f>'[1]3.ВС'!AR401</f>
        <v>0</v>
      </c>
      <c r="AS390" s="21">
        <f>'[1]3.ВС'!AS401</f>
        <v>0</v>
      </c>
      <c r="AT390" s="21">
        <f>'[1]3.ВС'!AT401</f>
        <v>6168600</v>
      </c>
      <c r="AU390" s="21">
        <f>'[1]3.ВС'!AU401</f>
        <v>0</v>
      </c>
      <c r="AV390" s="21">
        <f>'[1]3.ВС'!AV401</f>
        <v>6168600</v>
      </c>
      <c r="AW390" s="21">
        <f>'[1]3.ВС'!AW401</f>
        <v>0</v>
      </c>
      <c r="AX390" s="21">
        <f>'[1]3.ВС'!AX401</f>
        <v>0</v>
      </c>
      <c r="AY390" s="21">
        <f>'[1]3.ВС'!AY401</f>
        <v>0</v>
      </c>
      <c r="AZ390" s="21">
        <f>'[1]3.ВС'!AZ401</f>
        <v>0</v>
      </c>
      <c r="BA390" s="21">
        <f>'[1]3.ВС'!BA401</f>
        <v>0</v>
      </c>
      <c r="BB390" s="21">
        <f>'[1]3.ВС'!BB401</f>
        <v>6168600</v>
      </c>
      <c r="BC390" s="21">
        <f>'[1]3.ВС'!BC401</f>
        <v>0</v>
      </c>
      <c r="BD390" s="21">
        <f>'[1]3.ВС'!BD401</f>
        <v>6168600</v>
      </c>
      <c r="BE390" s="21">
        <f>'[1]3.ВС'!BE401</f>
        <v>0</v>
      </c>
      <c r="BF390" s="18">
        <f>'[1]3.ВС'!BF401</f>
        <v>6168600</v>
      </c>
      <c r="BG390" s="18">
        <f>'[1]3.ВС'!BG401</f>
        <v>0</v>
      </c>
      <c r="BH390" s="18">
        <f>'[1]3.ВС'!BH401</f>
        <v>6168600</v>
      </c>
      <c r="BI390" s="18">
        <f>'[1]3.ВС'!BI401</f>
        <v>0</v>
      </c>
      <c r="BJ390" s="21">
        <f>'[1]3.ВС'!BJ401</f>
        <v>0</v>
      </c>
      <c r="BK390" s="21">
        <f>'[1]3.ВС'!BK401</f>
        <v>0</v>
      </c>
      <c r="BL390" s="21">
        <f>'[1]3.ВС'!BL401</f>
        <v>0</v>
      </c>
      <c r="BM390" s="21">
        <f>'[1]3.ВС'!BM401</f>
        <v>0</v>
      </c>
      <c r="BN390" s="21">
        <f>'[1]3.ВС'!BN401</f>
        <v>6168600</v>
      </c>
      <c r="BO390" s="21">
        <f>'[1]3.ВС'!BO401</f>
        <v>0</v>
      </c>
      <c r="BP390" s="21">
        <f>'[1]3.ВС'!BP401</f>
        <v>6168600</v>
      </c>
      <c r="BQ390" s="21">
        <f>'[1]3.ВС'!BQ401</f>
        <v>0</v>
      </c>
      <c r="BR390" s="21">
        <f>'[1]3.ВС'!BR401</f>
        <v>0</v>
      </c>
      <c r="BS390" s="21">
        <f>'[1]3.ВС'!BS401</f>
        <v>0</v>
      </c>
      <c r="BT390" s="21">
        <f>'[1]3.ВС'!BT401</f>
        <v>0</v>
      </c>
      <c r="BU390" s="21">
        <f>'[1]3.ВС'!BU401</f>
        <v>0</v>
      </c>
      <c r="BV390" s="21">
        <f>'[1]3.ВС'!BV401</f>
        <v>6168600</v>
      </c>
      <c r="BW390" s="21">
        <f>'[1]3.ВС'!BW401</f>
        <v>0</v>
      </c>
      <c r="BX390" s="21">
        <f>'[1]3.ВС'!BX401</f>
        <v>6168600</v>
      </c>
      <c r="BY390" s="21">
        <f>'[1]3.ВС'!BY401</f>
        <v>0</v>
      </c>
    </row>
    <row r="391" spans="1:77" s="1" customFormat="1" ht="45" x14ac:dyDescent="0.25">
      <c r="A391" s="12" t="s">
        <v>47</v>
      </c>
      <c r="B391" s="9">
        <v>53</v>
      </c>
      <c r="C391" s="9">
        <v>0</v>
      </c>
      <c r="D391" s="13" t="s">
        <v>38</v>
      </c>
      <c r="E391" s="22">
        <v>853</v>
      </c>
      <c r="F391" s="13" t="s">
        <v>38</v>
      </c>
      <c r="G391" s="13" t="s">
        <v>127</v>
      </c>
      <c r="H391" s="13" t="s">
        <v>71</v>
      </c>
      <c r="I391" s="13" t="s">
        <v>48</v>
      </c>
      <c r="J391" s="23">
        <f t="shared" ref="J391:BU391" si="315">J392</f>
        <v>270100</v>
      </c>
      <c r="K391" s="24">
        <f t="shared" si="315"/>
        <v>0</v>
      </c>
      <c r="L391" s="24">
        <f t="shared" si="315"/>
        <v>270100</v>
      </c>
      <c r="M391" s="24">
        <f t="shared" si="315"/>
        <v>0</v>
      </c>
      <c r="N391" s="24">
        <f t="shared" si="315"/>
        <v>0</v>
      </c>
      <c r="O391" s="24">
        <f t="shared" si="315"/>
        <v>0</v>
      </c>
      <c r="P391" s="24">
        <f t="shared" si="315"/>
        <v>0</v>
      </c>
      <c r="Q391" s="24">
        <f t="shared" si="315"/>
        <v>0</v>
      </c>
      <c r="R391" s="24">
        <f t="shared" si="315"/>
        <v>270100</v>
      </c>
      <c r="S391" s="24">
        <f t="shared" si="315"/>
        <v>0</v>
      </c>
      <c r="T391" s="24">
        <f t="shared" si="315"/>
        <v>270100</v>
      </c>
      <c r="U391" s="24">
        <f t="shared" si="315"/>
        <v>0</v>
      </c>
      <c r="V391" s="24">
        <f t="shared" si="315"/>
        <v>0</v>
      </c>
      <c r="W391" s="24">
        <f t="shared" si="315"/>
        <v>0</v>
      </c>
      <c r="X391" s="24">
        <f t="shared" si="315"/>
        <v>0</v>
      </c>
      <c r="Y391" s="24">
        <f t="shared" si="315"/>
        <v>0</v>
      </c>
      <c r="Z391" s="24">
        <f t="shared" si="315"/>
        <v>270100</v>
      </c>
      <c r="AA391" s="24">
        <f t="shared" si="315"/>
        <v>0</v>
      </c>
      <c r="AB391" s="24">
        <f t="shared" si="315"/>
        <v>270100</v>
      </c>
      <c r="AC391" s="24">
        <f t="shared" si="315"/>
        <v>0</v>
      </c>
      <c r="AD391" s="24">
        <f t="shared" si="315"/>
        <v>0</v>
      </c>
      <c r="AE391" s="24">
        <f t="shared" si="315"/>
        <v>0</v>
      </c>
      <c r="AF391" s="24">
        <f t="shared" si="315"/>
        <v>0</v>
      </c>
      <c r="AG391" s="24">
        <f t="shared" si="315"/>
        <v>0</v>
      </c>
      <c r="AH391" s="24">
        <f t="shared" si="315"/>
        <v>270100</v>
      </c>
      <c r="AI391" s="24">
        <f t="shared" si="315"/>
        <v>0</v>
      </c>
      <c r="AJ391" s="24">
        <f t="shared" si="315"/>
        <v>270100</v>
      </c>
      <c r="AK391" s="24">
        <f t="shared" si="315"/>
        <v>0</v>
      </c>
      <c r="AL391" s="23">
        <f t="shared" si="315"/>
        <v>157900</v>
      </c>
      <c r="AM391" s="23">
        <f t="shared" si="315"/>
        <v>0</v>
      </c>
      <c r="AN391" s="23">
        <f t="shared" si="315"/>
        <v>157900</v>
      </c>
      <c r="AO391" s="23">
        <f t="shared" si="315"/>
        <v>0</v>
      </c>
      <c r="AP391" s="24">
        <f t="shared" si="315"/>
        <v>0</v>
      </c>
      <c r="AQ391" s="24">
        <f t="shared" si="315"/>
        <v>0</v>
      </c>
      <c r="AR391" s="24">
        <f t="shared" si="315"/>
        <v>0</v>
      </c>
      <c r="AS391" s="24">
        <f t="shared" si="315"/>
        <v>0</v>
      </c>
      <c r="AT391" s="24">
        <f t="shared" si="315"/>
        <v>157900</v>
      </c>
      <c r="AU391" s="24">
        <f t="shared" si="315"/>
        <v>0</v>
      </c>
      <c r="AV391" s="24">
        <f t="shared" si="315"/>
        <v>157900</v>
      </c>
      <c r="AW391" s="24">
        <f t="shared" si="315"/>
        <v>0</v>
      </c>
      <c r="AX391" s="24">
        <f t="shared" si="315"/>
        <v>0</v>
      </c>
      <c r="AY391" s="24">
        <f t="shared" si="315"/>
        <v>0</v>
      </c>
      <c r="AZ391" s="24">
        <f t="shared" si="315"/>
        <v>0</v>
      </c>
      <c r="BA391" s="24">
        <f t="shared" si="315"/>
        <v>0</v>
      </c>
      <c r="BB391" s="24">
        <f t="shared" si="315"/>
        <v>157900</v>
      </c>
      <c r="BC391" s="24">
        <f t="shared" si="315"/>
        <v>0</v>
      </c>
      <c r="BD391" s="24">
        <f t="shared" si="315"/>
        <v>157900</v>
      </c>
      <c r="BE391" s="24">
        <f t="shared" si="315"/>
        <v>0</v>
      </c>
      <c r="BF391" s="23">
        <f t="shared" si="315"/>
        <v>157900</v>
      </c>
      <c r="BG391" s="23">
        <f t="shared" si="315"/>
        <v>0</v>
      </c>
      <c r="BH391" s="23">
        <f t="shared" si="315"/>
        <v>157900</v>
      </c>
      <c r="BI391" s="23">
        <f t="shared" si="315"/>
        <v>0</v>
      </c>
      <c r="BJ391" s="24">
        <f t="shared" si="315"/>
        <v>0</v>
      </c>
      <c r="BK391" s="24">
        <f t="shared" si="315"/>
        <v>0</v>
      </c>
      <c r="BL391" s="24">
        <f t="shared" si="315"/>
        <v>0</v>
      </c>
      <c r="BM391" s="24">
        <f t="shared" si="315"/>
        <v>0</v>
      </c>
      <c r="BN391" s="24">
        <f t="shared" si="315"/>
        <v>157900</v>
      </c>
      <c r="BO391" s="24">
        <f t="shared" si="315"/>
        <v>0</v>
      </c>
      <c r="BP391" s="24">
        <f t="shared" si="315"/>
        <v>157900</v>
      </c>
      <c r="BQ391" s="24">
        <f t="shared" si="315"/>
        <v>0</v>
      </c>
      <c r="BR391" s="24">
        <f t="shared" si="315"/>
        <v>0</v>
      </c>
      <c r="BS391" s="24">
        <f t="shared" si="315"/>
        <v>0</v>
      </c>
      <c r="BT391" s="24">
        <f t="shared" si="315"/>
        <v>0</v>
      </c>
      <c r="BU391" s="24">
        <f t="shared" si="315"/>
        <v>0</v>
      </c>
      <c r="BV391" s="24">
        <f t="shared" ref="BV391:BY391" si="316">BV392</f>
        <v>157900</v>
      </c>
      <c r="BW391" s="24">
        <f t="shared" si="316"/>
        <v>0</v>
      </c>
      <c r="BX391" s="24">
        <f t="shared" si="316"/>
        <v>157900</v>
      </c>
      <c r="BY391" s="24">
        <f t="shared" si="316"/>
        <v>0</v>
      </c>
    </row>
    <row r="392" spans="1:77" s="1" customFormat="1" ht="60" x14ac:dyDescent="0.25">
      <c r="A392" s="12" t="s">
        <v>49</v>
      </c>
      <c r="B392" s="9">
        <v>53</v>
      </c>
      <c r="C392" s="9">
        <v>0</v>
      </c>
      <c r="D392" s="13" t="s">
        <v>38</v>
      </c>
      <c r="E392" s="22">
        <v>853</v>
      </c>
      <c r="F392" s="13" t="s">
        <v>38</v>
      </c>
      <c r="G392" s="13" t="s">
        <v>127</v>
      </c>
      <c r="H392" s="13" t="s">
        <v>71</v>
      </c>
      <c r="I392" s="13" t="s">
        <v>50</v>
      </c>
      <c r="J392" s="23">
        <f>'[1]3.ВС'!J403</f>
        <v>270100</v>
      </c>
      <c r="K392" s="24">
        <f>'[1]3.ВС'!K403</f>
        <v>0</v>
      </c>
      <c r="L392" s="24">
        <f>'[1]3.ВС'!L403</f>
        <v>270100</v>
      </c>
      <c r="M392" s="24">
        <f>'[1]3.ВС'!M403</f>
        <v>0</v>
      </c>
      <c r="N392" s="24">
        <f>'[1]3.ВС'!N403</f>
        <v>0</v>
      </c>
      <c r="O392" s="24">
        <f>'[1]3.ВС'!O403</f>
        <v>0</v>
      </c>
      <c r="P392" s="24">
        <f>'[1]3.ВС'!P403</f>
        <v>0</v>
      </c>
      <c r="Q392" s="24">
        <f>'[1]3.ВС'!Q403</f>
        <v>0</v>
      </c>
      <c r="R392" s="24">
        <f>'[1]3.ВС'!R403</f>
        <v>270100</v>
      </c>
      <c r="S392" s="24">
        <f>'[1]3.ВС'!S403</f>
        <v>0</v>
      </c>
      <c r="T392" s="24">
        <f>'[1]3.ВС'!T403</f>
        <v>270100</v>
      </c>
      <c r="U392" s="24">
        <f>'[1]3.ВС'!U403</f>
        <v>0</v>
      </c>
      <c r="V392" s="24">
        <f>'[1]3.ВС'!V403</f>
        <v>0</v>
      </c>
      <c r="W392" s="24">
        <f>'[1]3.ВС'!W403</f>
        <v>0</v>
      </c>
      <c r="X392" s="24">
        <f>'[1]3.ВС'!X403</f>
        <v>0</v>
      </c>
      <c r="Y392" s="24">
        <f>'[1]3.ВС'!Y403</f>
        <v>0</v>
      </c>
      <c r="Z392" s="24">
        <f>'[1]3.ВС'!Z403</f>
        <v>270100</v>
      </c>
      <c r="AA392" s="24">
        <f>'[1]3.ВС'!AA403</f>
        <v>0</v>
      </c>
      <c r="AB392" s="24">
        <f>'[1]3.ВС'!AB403</f>
        <v>270100</v>
      </c>
      <c r="AC392" s="24">
        <f>'[1]3.ВС'!AC403</f>
        <v>0</v>
      </c>
      <c r="AD392" s="24">
        <f>'[1]3.ВС'!AD403</f>
        <v>0</v>
      </c>
      <c r="AE392" s="24">
        <f>'[1]3.ВС'!AE403</f>
        <v>0</v>
      </c>
      <c r="AF392" s="24">
        <f>'[1]3.ВС'!AF403</f>
        <v>0</v>
      </c>
      <c r="AG392" s="24">
        <f>'[1]3.ВС'!AG403</f>
        <v>0</v>
      </c>
      <c r="AH392" s="24">
        <f>'[1]3.ВС'!AH403</f>
        <v>270100</v>
      </c>
      <c r="AI392" s="24">
        <f>'[1]3.ВС'!AI403</f>
        <v>0</v>
      </c>
      <c r="AJ392" s="24">
        <f>'[1]3.ВС'!AJ403</f>
        <v>270100</v>
      </c>
      <c r="AK392" s="24">
        <f>'[1]3.ВС'!AK403</f>
        <v>0</v>
      </c>
      <c r="AL392" s="23">
        <f>'[1]3.ВС'!AL403</f>
        <v>157900</v>
      </c>
      <c r="AM392" s="23">
        <f>'[1]3.ВС'!AM403</f>
        <v>0</v>
      </c>
      <c r="AN392" s="23">
        <f>'[1]3.ВС'!AN403</f>
        <v>157900</v>
      </c>
      <c r="AO392" s="23">
        <f>'[1]3.ВС'!AO403</f>
        <v>0</v>
      </c>
      <c r="AP392" s="24">
        <f>'[1]3.ВС'!AP403</f>
        <v>0</v>
      </c>
      <c r="AQ392" s="24">
        <f>'[1]3.ВС'!AQ403</f>
        <v>0</v>
      </c>
      <c r="AR392" s="24">
        <f>'[1]3.ВС'!AR403</f>
        <v>0</v>
      </c>
      <c r="AS392" s="24">
        <f>'[1]3.ВС'!AS403</f>
        <v>0</v>
      </c>
      <c r="AT392" s="24">
        <f>'[1]3.ВС'!AT403</f>
        <v>157900</v>
      </c>
      <c r="AU392" s="24">
        <f>'[1]3.ВС'!AU403</f>
        <v>0</v>
      </c>
      <c r="AV392" s="24">
        <f>'[1]3.ВС'!AV403</f>
        <v>157900</v>
      </c>
      <c r="AW392" s="24">
        <f>'[1]3.ВС'!AW403</f>
        <v>0</v>
      </c>
      <c r="AX392" s="24">
        <f>'[1]3.ВС'!AX403</f>
        <v>0</v>
      </c>
      <c r="AY392" s="24">
        <f>'[1]3.ВС'!AY403</f>
        <v>0</v>
      </c>
      <c r="AZ392" s="24">
        <f>'[1]3.ВС'!AZ403</f>
        <v>0</v>
      </c>
      <c r="BA392" s="24">
        <f>'[1]3.ВС'!BA403</f>
        <v>0</v>
      </c>
      <c r="BB392" s="24">
        <f>'[1]3.ВС'!BB403</f>
        <v>157900</v>
      </c>
      <c r="BC392" s="24">
        <f>'[1]3.ВС'!BC403</f>
        <v>0</v>
      </c>
      <c r="BD392" s="24">
        <f>'[1]3.ВС'!BD403</f>
        <v>157900</v>
      </c>
      <c r="BE392" s="24">
        <f>'[1]3.ВС'!BE403</f>
        <v>0</v>
      </c>
      <c r="BF392" s="23">
        <f>'[1]3.ВС'!BF403</f>
        <v>157900</v>
      </c>
      <c r="BG392" s="23">
        <f>'[1]3.ВС'!BG403</f>
        <v>0</v>
      </c>
      <c r="BH392" s="23">
        <f>'[1]3.ВС'!BH403</f>
        <v>157900</v>
      </c>
      <c r="BI392" s="23">
        <f>'[1]3.ВС'!BI403</f>
        <v>0</v>
      </c>
      <c r="BJ392" s="24">
        <f>'[1]3.ВС'!BJ403</f>
        <v>0</v>
      </c>
      <c r="BK392" s="24">
        <f>'[1]3.ВС'!BK403</f>
        <v>0</v>
      </c>
      <c r="BL392" s="24">
        <f>'[1]3.ВС'!BL403</f>
        <v>0</v>
      </c>
      <c r="BM392" s="24">
        <f>'[1]3.ВС'!BM403</f>
        <v>0</v>
      </c>
      <c r="BN392" s="24">
        <f>'[1]3.ВС'!BN403</f>
        <v>157900</v>
      </c>
      <c r="BO392" s="24">
        <f>'[1]3.ВС'!BO403</f>
        <v>0</v>
      </c>
      <c r="BP392" s="24">
        <f>'[1]3.ВС'!BP403</f>
        <v>157900</v>
      </c>
      <c r="BQ392" s="24">
        <f>'[1]3.ВС'!BQ403</f>
        <v>0</v>
      </c>
      <c r="BR392" s="24">
        <f>'[1]3.ВС'!BR403</f>
        <v>0</v>
      </c>
      <c r="BS392" s="24">
        <f>'[1]3.ВС'!BS403</f>
        <v>0</v>
      </c>
      <c r="BT392" s="24">
        <f>'[1]3.ВС'!BT403</f>
        <v>0</v>
      </c>
      <c r="BU392" s="24">
        <f>'[1]3.ВС'!BU403</f>
        <v>0</v>
      </c>
      <c r="BV392" s="24">
        <f>'[1]3.ВС'!BV403</f>
        <v>157900</v>
      </c>
      <c r="BW392" s="24">
        <f>'[1]3.ВС'!BW403</f>
        <v>0</v>
      </c>
      <c r="BX392" s="24">
        <f>'[1]3.ВС'!BX403</f>
        <v>157900</v>
      </c>
      <c r="BY392" s="24">
        <f>'[1]3.ВС'!BY403</f>
        <v>0</v>
      </c>
    </row>
    <row r="393" spans="1:77" ht="120" x14ac:dyDescent="0.25">
      <c r="A393" s="20" t="s">
        <v>303</v>
      </c>
      <c r="B393" s="9">
        <v>53</v>
      </c>
      <c r="C393" s="9">
        <v>0</v>
      </c>
      <c r="D393" s="13" t="s">
        <v>38</v>
      </c>
      <c r="E393" s="22">
        <v>853</v>
      </c>
      <c r="F393" s="13"/>
      <c r="G393" s="13"/>
      <c r="H393" s="13" t="s">
        <v>304</v>
      </c>
      <c r="I393" s="13"/>
      <c r="J393" s="18">
        <f t="shared" ref="J393:BJ394" si="317">J394</f>
        <v>2400</v>
      </c>
      <c r="K393" s="21">
        <f t="shared" si="317"/>
        <v>0</v>
      </c>
      <c r="L393" s="21">
        <f t="shared" si="317"/>
        <v>0</v>
      </c>
      <c r="M393" s="21">
        <f t="shared" si="317"/>
        <v>2400</v>
      </c>
      <c r="N393" s="21">
        <f t="shared" si="317"/>
        <v>0</v>
      </c>
      <c r="O393" s="21">
        <f t="shared" si="317"/>
        <v>0</v>
      </c>
      <c r="P393" s="21">
        <f t="shared" si="317"/>
        <v>0</v>
      </c>
      <c r="Q393" s="21">
        <f t="shared" si="317"/>
        <v>0</v>
      </c>
      <c r="R393" s="21">
        <f t="shared" si="317"/>
        <v>2400</v>
      </c>
      <c r="S393" s="21">
        <f t="shared" si="317"/>
        <v>0</v>
      </c>
      <c r="T393" s="21">
        <f t="shared" si="317"/>
        <v>0</v>
      </c>
      <c r="U393" s="21">
        <f t="shared" si="317"/>
        <v>2400</v>
      </c>
      <c r="V393" s="21">
        <f t="shared" si="317"/>
        <v>0</v>
      </c>
      <c r="W393" s="21">
        <f t="shared" si="317"/>
        <v>0</v>
      </c>
      <c r="X393" s="21">
        <f t="shared" si="317"/>
        <v>0</v>
      </c>
      <c r="Y393" s="21">
        <f t="shared" si="317"/>
        <v>0</v>
      </c>
      <c r="Z393" s="21">
        <f t="shared" si="317"/>
        <v>2400</v>
      </c>
      <c r="AA393" s="21">
        <f t="shared" si="317"/>
        <v>0</v>
      </c>
      <c r="AB393" s="21">
        <f t="shared" si="317"/>
        <v>0</v>
      </c>
      <c r="AC393" s="21">
        <f t="shared" si="317"/>
        <v>2400</v>
      </c>
      <c r="AD393" s="21">
        <f t="shared" si="317"/>
        <v>0</v>
      </c>
      <c r="AE393" s="21">
        <f t="shared" si="317"/>
        <v>0</v>
      </c>
      <c r="AF393" s="21">
        <f t="shared" si="317"/>
        <v>0</v>
      </c>
      <c r="AG393" s="21">
        <f t="shared" si="317"/>
        <v>0</v>
      </c>
      <c r="AH393" s="21">
        <f t="shared" si="317"/>
        <v>2400</v>
      </c>
      <c r="AI393" s="21">
        <f t="shared" si="317"/>
        <v>0</v>
      </c>
      <c r="AJ393" s="21">
        <f t="shared" si="317"/>
        <v>0</v>
      </c>
      <c r="AK393" s="21">
        <f t="shared" si="317"/>
        <v>2400</v>
      </c>
      <c r="AL393" s="18">
        <f t="shared" si="317"/>
        <v>2400</v>
      </c>
      <c r="AM393" s="18">
        <f t="shared" si="317"/>
        <v>0</v>
      </c>
      <c r="AN393" s="18">
        <f t="shared" si="317"/>
        <v>0</v>
      </c>
      <c r="AO393" s="18">
        <f t="shared" si="317"/>
        <v>2400</v>
      </c>
      <c r="AP393" s="21">
        <f t="shared" si="317"/>
        <v>0</v>
      </c>
      <c r="AQ393" s="21">
        <f t="shared" si="317"/>
        <v>0</v>
      </c>
      <c r="AR393" s="21">
        <f t="shared" si="317"/>
        <v>0</v>
      </c>
      <c r="AS393" s="21">
        <f t="shared" si="317"/>
        <v>0</v>
      </c>
      <c r="AT393" s="21">
        <f t="shared" si="317"/>
        <v>2400</v>
      </c>
      <c r="AU393" s="21">
        <f t="shared" si="317"/>
        <v>0</v>
      </c>
      <c r="AV393" s="21">
        <f t="shared" si="317"/>
        <v>0</v>
      </c>
      <c r="AW393" s="21">
        <f t="shared" si="317"/>
        <v>2400</v>
      </c>
      <c r="AX393" s="21">
        <f t="shared" si="317"/>
        <v>0</v>
      </c>
      <c r="AY393" s="21">
        <f t="shared" si="317"/>
        <v>0</v>
      </c>
      <c r="AZ393" s="21">
        <f t="shared" si="317"/>
        <v>0</v>
      </c>
      <c r="BA393" s="21">
        <f t="shared" si="317"/>
        <v>0</v>
      </c>
      <c r="BB393" s="21">
        <f t="shared" si="317"/>
        <v>2400</v>
      </c>
      <c r="BC393" s="21">
        <f t="shared" si="317"/>
        <v>0</v>
      </c>
      <c r="BD393" s="21">
        <f t="shared" si="317"/>
        <v>0</v>
      </c>
      <c r="BE393" s="21">
        <f t="shared" si="317"/>
        <v>2400</v>
      </c>
      <c r="BF393" s="18">
        <f t="shared" si="317"/>
        <v>2400</v>
      </c>
      <c r="BG393" s="18">
        <f t="shared" si="317"/>
        <v>0</v>
      </c>
      <c r="BH393" s="18">
        <f t="shared" si="317"/>
        <v>0</v>
      </c>
      <c r="BI393" s="18">
        <f t="shared" si="317"/>
        <v>2400</v>
      </c>
      <c r="BJ393" s="21">
        <f t="shared" si="317"/>
        <v>0</v>
      </c>
      <c r="BK393" s="21">
        <f t="shared" ref="BK393:BY394" si="318">BK394</f>
        <v>0</v>
      </c>
      <c r="BL393" s="21">
        <f t="shared" si="318"/>
        <v>0</v>
      </c>
      <c r="BM393" s="21">
        <f t="shared" si="318"/>
        <v>0</v>
      </c>
      <c r="BN393" s="21">
        <f t="shared" si="318"/>
        <v>2400</v>
      </c>
      <c r="BO393" s="21">
        <f t="shared" si="318"/>
        <v>0</v>
      </c>
      <c r="BP393" s="21">
        <f t="shared" si="318"/>
        <v>0</v>
      </c>
      <c r="BQ393" s="21">
        <f t="shared" si="318"/>
        <v>2400</v>
      </c>
      <c r="BR393" s="21">
        <f t="shared" si="318"/>
        <v>0</v>
      </c>
      <c r="BS393" s="21">
        <f t="shared" si="318"/>
        <v>0</v>
      </c>
      <c r="BT393" s="21">
        <f t="shared" si="318"/>
        <v>0</v>
      </c>
      <c r="BU393" s="21">
        <f t="shared" si="318"/>
        <v>0</v>
      </c>
      <c r="BV393" s="21">
        <f t="shared" si="318"/>
        <v>2400</v>
      </c>
      <c r="BW393" s="21">
        <f t="shared" si="318"/>
        <v>0</v>
      </c>
      <c r="BX393" s="21">
        <f t="shared" si="318"/>
        <v>0</v>
      </c>
      <c r="BY393" s="21">
        <f t="shared" si="318"/>
        <v>2400</v>
      </c>
    </row>
    <row r="394" spans="1:77" ht="45" x14ac:dyDescent="0.25">
      <c r="A394" s="12" t="s">
        <v>47</v>
      </c>
      <c r="B394" s="9">
        <v>53</v>
      </c>
      <c r="C394" s="9">
        <v>0</v>
      </c>
      <c r="D394" s="13" t="s">
        <v>38</v>
      </c>
      <c r="E394" s="22">
        <v>853</v>
      </c>
      <c r="F394" s="13"/>
      <c r="G394" s="13"/>
      <c r="H394" s="13" t="s">
        <v>304</v>
      </c>
      <c r="I394" s="13" t="s">
        <v>48</v>
      </c>
      <c r="J394" s="18">
        <f t="shared" si="317"/>
        <v>2400</v>
      </c>
      <c r="K394" s="21">
        <f t="shared" si="317"/>
        <v>0</v>
      </c>
      <c r="L394" s="21">
        <f t="shared" si="317"/>
        <v>0</v>
      </c>
      <c r="M394" s="21">
        <f t="shared" si="317"/>
        <v>2400</v>
      </c>
      <c r="N394" s="21">
        <f t="shared" si="317"/>
        <v>0</v>
      </c>
      <c r="O394" s="21">
        <f t="shared" si="317"/>
        <v>0</v>
      </c>
      <c r="P394" s="21">
        <f t="shared" si="317"/>
        <v>0</v>
      </c>
      <c r="Q394" s="21">
        <f t="shared" si="317"/>
        <v>0</v>
      </c>
      <c r="R394" s="21">
        <f t="shared" si="317"/>
        <v>2400</v>
      </c>
      <c r="S394" s="21">
        <f t="shared" si="317"/>
        <v>0</v>
      </c>
      <c r="T394" s="21">
        <f t="shared" si="317"/>
        <v>0</v>
      </c>
      <c r="U394" s="21">
        <f t="shared" si="317"/>
        <v>2400</v>
      </c>
      <c r="V394" s="21">
        <f t="shared" si="317"/>
        <v>0</v>
      </c>
      <c r="W394" s="21">
        <f t="shared" si="317"/>
        <v>0</v>
      </c>
      <c r="X394" s="21">
        <f t="shared" si="317"/>
        <v>0</v>
      </c>
      <c r="Y394" s="21">
        <f t="shared" si="317"/>
        <v>0</v>
      </c>
      <c r="Z394" s="21">
        <f t="shared" si="317"/>
        <v>2400</v>
      </c>
      <c r="AA394" s="21">
        <f t="shared" si="317"/>
        <v>0</v>
      </c>
      <c r="AB394" s="21">
        <f t="shared" si="317"/>
        <v>0</v>
      </c>
      <c r="AC394" s="21">
        <f t="shared" si="317"/>
        <v>2400</v>
      </c>
      <c r="AD394" s="21">
        <f t="shared" si="317"/>
        <v>0</v>
      </c>
      <c r="AE394" s="21">
        <f t="shared" si="317"/>
        <v>0</v>
      </c>
      <c r="AF394" s="21">
        <f t="shared" si="317"/>
        <v>0</v>
      </c>
      <c r="AG394" s="21">
        <f t="shared" si="317"/>
        <v>0</v>
      </c>
      <c r="AH394" s="21">
        <f t="shared" si="317"/>
        <v>2400</v>
      </c>
      <c r="AI394" s="21">
        <f t="shared" si="317"/>
        <v>0</v>
      </c>
      <c r="AJ394" s="21">
        <f t="shared" si="317"/>
        <v>0</v>
      </c>
      <c r="AK394" s="21">
        <f t="shared" si="317"/>
        <v>2400</v>
      </c>
      <c r="AL394" s="18">
        <f t="shared" si="317"/>
        <v>2400</v>
      </c>
      <c r="AM394" s="18">
        <f t="shared" si="317"/>
        <v>0</v>
      </c>
      <c r="AN394" s="18">
        <f t="shared" si="317"/>
        <v>0</v>
      </c>
      <c r="AO394" s="18">
        <f t="shared" si="317"/>
        <v>2400</v>
      </c>
      <c r="AP394" s="21">
        <f t="shared" si="317"/>
        <v>0</v>
      </c>
      <c r="AQ394" s="21">
        <f t="shared" si="317"/>
        <v>0</v>
      </c>
      <c r="AR394" s="21">
        <f t="shared" si="317"/>
        <v>0</v>
      </c>
      <c r="AS394" s="21">
        <f t="shared" si="317"/>
        <v>0</v>
      </c>
      <c r="AT394" s="21">
        <f t="shared" si="317"/>
        <v>2400</v>
      </c>
      <c r="AU394" s="21">
        <f t="shared" si="317"/>
        <v>0</v>
      </c>
      <c r="AV394" s="21">
        <f t="shared" si="317"/>
        <v>0</v>
      </c>
      <c r="AW394" s="21">
        <f t="shared" si="317"/>
        <v>2400</v>
      </c>
      <c r="AX394" s="21">
        <f t="shared" si="317"/>
        <v>0</v>
      </c>
      <c r="AY394" s="21">
        <f t="shared" si="317"/>
        <v>0</v>
      </c>
      <c r="AZ394" s="21">
        <f t="shared" si="317"/>
        <v>0</v>
      </c>
      <c r="BA394" s="21">
        <f t="shared" si="317"/>
        <v>0</v>
      </c>
      <c r="BB394" s="21">
        <f t="shared" si="317"/>
        <v>2400</v>
      </c>
      <c r="BC394" s="21">
        <f t="shared" si="317"/>
        <v>0</v>
      </c>
      <c r="BD394" s="21">
        <f t="shared" si="317"/>
        <v>0</v>
      </c>
      <c r="BE394" s="21">
        <f t="shared" si="317"/>
        <v>2400</v>
      </c>
      <c r="BF394" s="18">
        <f t="shared" si="317"/>
        <v>2400</v>
      </c>
      <c r="BG394" s="18">
        <f t="shared" si="317"/>
        <v>0</v>
      </c>
      <c r="BH394" s="18">
        <f t="shared" si="317"/>
        <v>0</v>
      </c>
      <c r="BI394" s="18">
        <f t="shared" si="317"/>
        <v>2400</v>
      </c>
      <c r="BJ394" s="21">
        <f t="shared" si="317"/>
        <v>0</v>
      </c>
      <c r="BK394" s="21">
        <f t="shared" si="318"/>
        <v>0</v>
      </c>
      <c r="BL394" s="21">
        <f t="shared" si="318"/>
        <v>0</v>
      </c>
      <c r="BM394" s="21">
        <f t="shared" si="318"/>
        <v>0</v>
      </c>
      <c r="BN394" s="21">
        <f t="shared" si="318"/>
        <v>2400</v>
      </c>
      <c r="BO394" s="21">
        <f t="shared" si="318"/>
        <v>0</v>
      </c>
      <c r="BP394" s="21">
        <f t="shared" si="318"/>
        <v>0</v>
      </c>
      <c r="BQ394" s="21">
        <f t="shared" si="318"/>
        <v>2400</v>
      </c>
      <c r="BR394" s="21">
        <f t="shared" si="318"/>
        <v>0</v>
      </c>
      <c r="BS394" s="21">
        <f t="shared" si="318"/>
        <v>0</v>
      </c>
      <c r="BT394" s="21">
        <f t="shared" si="318"/>
        <v>0</v>
      </c>
      <c r="BU394" s="21">
        <f t="shared" si="318"/>
        <v>0</v>
      </c>
      <c r="BV394" s="21">
        <f t="shared" si="318"/>
        <v>2400</v>
      </c>
      <c r="BW394" s="21">
        <f t="shared" si="318"/>
        <v>0</v>
      </c>
      <c r="BX394" s="21">
        <f t="shared" si="318"/>
        <v>0</v>
      </c>
      <c r="BY394" s="21">
        <f t="shared" si="318"/>
        <v>2400</v>
      </c>
    </row>
    <row r="395" spans="1:77" ht="60" x14ac:dyDescent="0.25">
      <c r="A395" s="12" t="s">
        <v>49</v>
      </c>
      <c r="B395" s="9">
        <v>53</v>
      </c>
      <c r="C395" s="9">
        <v>0</v>
      </c>
      <c r="D395" s="13" t="s">
        <v>38</v>
      </c>
      <c r="E395" s="22">
        <v>853</v>
      </c>
      <c r="F395" s="13"/>
      <c r="G395" s="13"/>
      <c r="H395" s="13" t="s">
        <v>304</v>
      </c>
      <c r="I395" s="13" t="s">
        <v>50</v>
      </c>
      <c r="J395" s="18">
        <f>'[1]3.ВС'!J406</f>
        <v>2400</v>
      </c>
      <c r="K395" s="21">
        <f>'[1]3.ВС'!K406</f>
        <v>0</v>
      </c>
      <c r="L395" s="21">
        <f>'[1]3.ВС'!L406</f>
        <v>0</v>
      </c>
      <c r="M395" s="21">
        <f>'[1]3.ВС'!M406</f>
        <v>2400</v>
      </c>
      <c r="N395" s="21">
        <f>'[1]3.ВС'!N406</f>
        <v>0</v>
      </c>
      <c r="O395" s="21">
        <f>'[1]3.ВС'!O406</f>
        <v>0</v>
      </c>
      <c r="P395" s="21">
        <f>'[1]3.ВС'!P406</f>
        <v>0</v>
      </c>
      <c r="Q395" s="21">
        <f>'[1]3.ВС'!Q406</f>
        <v>0</v>
      </c>
      <c r="R395" s="21">
        <f>'[1]3.ВС'!R406</f>
        <v>2400</v>
      </c>
      <c r="S395" s="21">
        <f>'[1]3.ВС'!S406</f>
        <v>0</v>
      </c>
      <c r="T395" s="21">
        <f>'[1]3.ВС'!T406</f>
        <v>0</v>
      </c>
      <c r="U395" s="21">
        <f>'[1]3.ВС'!U406</f>
        <v>2400</v>
      </c>
      <c r="V395" s="21">
        <f>'[1]3.ВС'!V406</f>
        <v>0</v>
      </c>
      <c r="W395" s="21">
        <f>'[1]3.ВС'!W406</f>
        <v>0</v>
      </c>
      <c r="X395" s="21">
        <f>'[1]3.ВС'!X406</f>
        <v>0</v>
      </c>
      <c r="Y395" s="21">
        <f>'[1]3.ВС'!Y406</f>
        <v>0</v>
      </c>
      <c r="Z395" s="21">
        <f>'[1]3.ВС'!Z406</f>
        <v>2400</v>
      </c>
      <c r="AA395" s="21">
        <f>'[1]3.ВС'!AA406</f>
        <v>0</v>
      </c>
      <c r="AB395" s="21">
        <f>'[1]3.ВС'!AB406</f>
        <v>0</v>
      </c>
      <c r="AC395" s="21">
        <f>'[1]3.ВС'!AC406</f>
        <v>2400</v>
      </c>
      <c r="AD395" s="21">
        <f>'[1]3.ВС'!AD406</f>
        <v>0</v>
      </c>
      <c r="AE395" s="21">
        <f>'[1]3.ВС'!AE406</f>
        <v>0</v>
      </c>
      <c r="AF395" s="21">
        <f>'[1]3.ВС'!AF406</f>
        <v>0</v>
      </c>
      <c r="AG395" s="21">
        <f>'[1]3.ВС'!AG406</f>
        <v>0</v>
      </c>
      <c r="AH395" s="21">
        <f>'[1]3.ВС'!AH406</f>
        <v>2400</v>
      </c>
      <c r="AI395" s="21">
        <f>'[1]3.ВС'!AI406</f>
        <v>0</v>
      </c>
      <c r="AJ395" s="21">
        <f>'[1]3.ВС'!AJ406</f>
        <v>0</v>
      </c>
      <c r="AK395" s="21">
        <f>'[1]3.ВС'!AK406</f>
        <v>2400</v>
      </c>
      <c r="AL395" s="18">
        <f>'[1]3.ВС'!AL406</f>
        <v>2400</v>
      </c>
      <c r="AM395" s="18">
        <f>'[1]3.ВС'!AM406</f>
        <v>0</v>
      </c>
      <c r="AN395" s="18">
        <f>'[1]3.ВС'!AN406</f>
        <v>0</v>
      </c>
      <c r="AO395" s="18">
        <f>'[1]3.ВС'!AO406</f>
        <v>2400</v>
      </c>
      <c r="AP395" s="21">
        <f>'[1]3.ВС'!AP406</f>
        <v>0</v>
      </c>
      <c r="AQ395" s="21">
        <f>'[1]3.ВС'!AQ406</f>
        <v>0</v>
      </c>
      <c r="AR395" s="21">
        <f>'[1]3.ВС'!AR406</f>
        <v>0</v>
      </c>
      <c r="AS395" s="21">
        <f>'[1]3.ВС'!AS406</f>
        <v>0</v>
      </c>
      <c r="AT395" s="21">
        <f>'[1]3.ВС'!AT406</f>
        <v>2400</v>
      </c>
      <c r="AU395" s="21">
        <f>'[1]3.ВС'!AU406</f>
        <v>0</v>
      </c>
      <c r="AV395" s="21">
        <f>'[1]3.ВС'!AV406</f>
        <v>0</v>
      </c>
      <c r="AW395" s="21">
        <f>'[1]3.ВС'!AW406</f>
        <v>2400</v>
      </c>
      <c r="AX395" s="21">
        <f>'[1]3.ВС'!AX406</f>
        <v>0</v>
      </c>
      <c r="AY395" s="21">
        <f>'[1]3.ВС'!AY406</f>
        <v>0</v>
      </c>
      <c r="AZ395" s="21">
        <f>'[1]3.ВС'!AZ406</f>
        <v>0</v>
      </c>
      <c r="BA395" s="21">
        <f>'[1]3.ВС'!BA406</f>
        <v>0</v>
      </c>
      <c r="BB395" s="21">
        <f>'[1]3.ВС'!BB406</f>
        <v>2400</v>
      </c>
      <c r="BC395" s="21">
        <f>'[1]3.ВС'!BC406</f>
        <v>0</v>
      </c>
      <c r="BD395" s="21">
        <f>'[1]3.ВС'!BD406</f>
        <v>0</v>
      </c>
      <c r="BE395" s="21">
        <f>'[1]3.ВС'!BE406</f>
        <v>2400</v>
      </c>
      <c r="BF395" s="18">
        <f>'[1]3.ВС'!BF406</f>
        <v>2400</v>
      </c>
      <c r="BG395" s="18">
        <f>'[1]3.ВС'!BG406</f>
        <v>0</v>
      </c>
      <c r="BH395" s="18">
        <f>'[1]3.ВС'!BH406</f>
        <v>0</v>
      </c>
      <c r="BI395" s="18">
        <f>'[1]3.ВС'!BI406</f>
        <v>2400</v>
      </c>
      <c r="BJ395" s="21">
        <f>'[1]3.ВС'!BJ406</f>
        <v>0</v>
      </c>
      <c r="BK395" s="21">
        <f>'[1]3.ВС'!BK406</f>
        <v>0</v>
      </c>
      <c r="BL395" s="21">
        <f>'[1]3.ВС'!BL406</f>
        <v>0</v>
      </c>
      <c r="BM395" s="21">
        <f>'[1]3.ВС'!BM406</f>
        <v>0</v>
      </c>
      <c r="BN395" s="21">
        <f>'[1]3.ВС'!BN406</f>
        <v>2400</v>
      </c>
      <c r="BO395" s="21">
        <f>'[1]3.ВС'!BO406</f>
        <v>0</v>
      </c>
      <c r="BP395" s="21">
        <f>'[1]3.ВС'!BP406</f>
        <v>0</v>
      </c>
      <c r="BQ395" s="21">
        <f>'[1]3.ВС'!BQ406</f>
        <v>2400</v>
      </c>
      <c r="BR395" s="21">
        <f>'[1]3.ВС'!BR406</f>
        <v>0</v>
      </c>
      <c r="BS395" s="21">
        <f>'[1]3.ВС'!BS406</f>
        <v>0</v>
      </c>
      <c r="BT395" s="21">
        <f>'[1]3.ВС'!BT406</f>
        <v>0</v>
      </c>
      <c r="BU395" s="21">
        <f>'[1]3.ВС'!BU406</f>
        <v>0</v>
      </c>
      <c r="BV395" s="21">
        <f>'[1]3.ВС'!BV406</f>
        <v>2400</v>
      </c>
      <c r="BW395" s="21">
        <f>'[1]3.ВС'!BW406</f>
        <v>0</v>
      </c>
      <c r="BX395" s="21">
        <f>'[1]3.ВС'!BX406</f>
        <v>0</v>
      </c>
      <c r="BY395" s="21">
        <f>'[1]3.ВС'!BY406</f>
        <v>2400</v>
      </c>
    </row>
    <row r="396" spans="1:77" ht="60" x14ac:dyDescent="0.25">
      <c r="A396" s="16" t="s">
        <v>305</v>
      </c>
      <c r="B396" s="9">
        <v>53</v>
      </c>
      <c r="C396" s="9">
        <v>0</v>
      </c>
      <c r="D396" s="10" t="s">
        <v>95</v>
      </c>
      <c r="E396" s="9"/>
      <c r="F396" s="10"/>
      <c r="G396" s="10"/>
      <c r="H396" s="10"/>
      <c r="I396" s="10"/>
      <c r="J396" s="18">
        <f t="shared" ref="J396:BU396" si="319">J397</f>
        <v>3926300</v>
      </c>
      <c r="K396" s="21">
        <f t="shared" si="319"/>
        <v>926300</v>
      </c>
      <c r="L396" s="21">
        <f t="shared" si="319"/>
        <v>3000000</v>
      </c>
      <c r="M396" s="21">
        <f t="shared" si="319"/>
        <v>0</v>
      </c>
      <c r="N396" s="21">
        <f t="shared" si="319"/>
        <v>1198000</v>
      </c>
      <c r="O396" s="21">
        <f t="shared" si="319"/>
        <v>0</v>
      </c>
      <c r="P396" s="21">
        <f t="shared" si="319"/>
        <v>1198000</v>
      </c>
      <c r="Q396" s="21">
        <f t="shared" si="319"/>
        <v>0</v>
      </c>
      <c r="R396" s="21">
        <f t="shared" si="319"/>
        <v>5124300</v>
      </c>
      <c r="S396" s="21">
        <f t="shared" si="319"/>
        <v>926300</v>
      </c>
      <c r="T396" s="21">
        <f t="shared" si="319"/>
        <v>4198000</v>
      </c>
      <c r="U396" s="21">
        <f t="shared" si="319"/>
        <v>0</v>
      </c>
      <c r="V396" s="21">
        <f t="shared" si="319"/>
        <v>0</v>
      </c>
      <c r="W396" s="21">
        <f t="shared" si="319"/>
        <v>0</v>
      </c>
      <c r="X396" s="21">
        <f t="shared" si="319"/>
        <v>0</v>
      </c>
      <c r="Y396" s="21">
        <f t="shared" si="319"/>
        <v>0</v>
      </c>
      <c r="Z396" s="21">
        <f t="shared" si="319"/>
        <v>5124300</v>
      </c>
      <c r="AA396" s="21">
        <f t="shared" si="319"/>
        <v>926300</v>
      </c>
      <c r="AB396" s="21">
        <f t="shared" si="319"/>
        <v>4198000</v>
      </c>
      <c r="AC396" s="21">
        <f t="shared" si="319"/>
        <v>0</v>
      </c>
      <c r="AD396" s="21">
        <f t="shared" si="319"/>
        <v>0</v>
      </c>
      <c r="AE396" s="21">
        <f t="shared" si="319"/>
        <v>0</v>
      </c>
      <c r="AF396" s="21">
        <f t="shared" si="319"/>
        <v>0</v>
      </c>
      <c r="AG396" s="21">
        <f t="shared" si="319"/>
        <v>0</v>
      </c>
      <c r="AH396" s="21">
        <f t="shared" si="319"/>
        <v>5124300</v>
      </c>
      <c r="AI396" s="21">
        <f t="shared" si="319"/>
        <v>926300</v>
      </c>
      <c r="AJ396" s="21">
        <f t="shared" si="319"/>
        <v>4198000</v>
      </c>
      <c r="AK396" s="21">
        <f t="shared" si="319"/>
        <v>0</v>
      </c>
      <c r="AL396" s="18">
        <f t="shared" si="319"/>
        <v>2426300</v>
      </c>
      <c r="AM396" s="18">
        <f t="shared" si="319"/>
        <v>926300</v>
      </c>
      <c r="AN396" s="18">
        <f t="shared" si="319"/>
        <v>1500000</v>
      </c>
      <c r="AO396" s="18">
        <f t="shared" si="319"/>
        <v>0</v>
      </c>
      <c r="AP396" s="21">
        <f t="shared" si="319"/>
        <v>0</v>
      </c>
      <c r="AQ396" s="21">
        <f t="shared" si="319"/>
        <v>0</v>
      </c>
      <c r="AR396" s="21">
        <f t="shared" si="319"/>
        <v>0</v>
      </c>
      <c r="AS396" s="21">
        <f t="shared" si="319"/>
        <v>0</v>
      </c>
      <c r="AT396" s="21">
        <f t="shared" si="319"/>
        <v>2426300</v>
      </c>
      <c r="AU396" s="21">
        <f t="shared" si="319"/>
        <v>926300</v>
      </c>
      <c r="AV396" s="21">
        <f t="shared" si="319"/>
        <v>1500000</v>
      </c>
      <c r="AW396" s="21">
        <f t="shared" si="319"/>
        <v>0</v>
      </c>
      <c r="AX396" s="21">
        <f t="shared" si="319"/>
        <v>0</v>
      </c>
      <c r="AY396" s="21">
        <f t="shared" si="319"/>
        <v>0</v>
      </c>
      <c r="AZ396" s="21">
        <f t="shared" si="319"/>
        <v>0</v>
      </c>
      <c r="BA396" s="21">
        <f t="shared" si="319"/>
        <v>0</v>
      </c>
      <c r="BB396" s="21">
        <f t="shared" si="319"/>
        <v>2426300</v>
      </c>
      <c r="BC396" s="21">
        <f t="shared" si="319"/>
        <v>926300</v>
      </c>
      <c r="BD396" s="21">
        <f t="shared" si="319"/>
        <v>1500000</v>
      </c>
      <c r="BE396" s="21">
        <f t="shared" si="319"/>
        <v>0</v>
      </c>
      <c r="BF396" s="18">
        <f t="shared" si="319"/>
        <v>2426300</v>
      </c>
      <c r="BG396" s="18">
        <f t="shared" si="319"/>
        <v>926300</v>
      </c>
      <c r="BH396" s="18">
        <f t="shared" si="319"/>
        <v>1500000</v>
      </c>
      <c r="BI396" s="18">
        <f t="shared" si="319"/>
        <v>0</v>
      </c>
      <c r="BJ396" s="21">
        <f t="shared" si="319"/>
        <v>0</v>
      </c>
      <c r="BK396" s="21">
        <f t="shared" si="319"/>
        <v>0</v>
      </c>
      <c r="BL396" s="21">
        <f t="shared" si="319"/>
        <v>0</v>
      </c>
      <c r="BM396" s="21">
        <f t="shared" si="319"/>
        <v>0</v>
      </c>
      <c r="BN396" s="21">
        <f t="shared" si="319"/>
        <v>2426300</v>
      </c>
      <c r="BO396" s="21">
        <f t="shared" si="319"/>
        <v>926300</v>
      </c>
      <c r="BP396" s="21">
        <f t="shared" si="319"/>
        <v>1500000</v>
      </c>
      <c r="BQ396" s="21">
        <f t="shared" si="319"/>
        <v>0</v>
      </c>
      <c r="BR396" s="21">
        <f t="shared" si="319"/>
        <v>0</v>
      </c>
      <c r="BS396" s="21">
        <f t="shared" si="319"/>
        <v>0</v>
      </c>
      <c r="BT396" s="21">
        <f t="shared" si="319"/>
        <v>0</v>
      </c>
      <c r="BU396" s="21">
        <f t="shared" si="319"/>
        <v>0</v>
      </c>
      <c r="BV396" s="21">
        <f t="shared" ref="BV396:BY396" si="320">BV397</f>
        <v>2426300</v>
      </c>
      <c r="BW396" s="21">
        <f t="shared" si="320"/>
        <v>926300</v>
      </c>
      <c r="BX396" s="21">
        <f t="shared" si="320"/>
        <v>1500000</v>
      </c>
      <c r="BY396" s="21">
        <f t="shared" si="320"/>
        <v>0</v>
      </c>
    </row>
    <row r="397" spans="1:77" ht="45" x14ac:dyDescent="0.25">
      <c r="A397" s="16" t="s">
        <v>302</v>
      </c>
      <c r="B397" s="9">
        <v>53</v>
      </c>
      <c r="C397" s="9">
        <v>0</v>
      </c>
      <c r="D397" s="13" t="s">
        <v>95</v>
      </c>
      <c r="E397" s="9">
        <v>853</v>
      </c>
      <c r="F397" s="13"/>
      <c r="G397" s="13"/>
      <c r="H397" s="13"/>
      <c r="I397" s="13"/>
      <c r="J397" s="18">
        <f t="shared" ref="J397:BU397" si="321">J398+J401</f>
        <v>3926300</v>
      </c>
      <c r="K397" s="21">
        <f t="shared" si="321"/>
        <v>926300</v>
      </c>
      <c r="L397" s="21">
        <f t="shared" si="321"/>
        <v>3000000</v>
      </c>
      <c r="M397" s="21">
        <f t="shared" si="321"/>
        <v>0</v>
      </c>
      <c r="N397" s="21">
        <f t="shared" si="321"/>
        <v>1198000</v>
      </c>
      <c r="O397" s="21">
        <f t="shared" si="321"/>
        <v>0</v>
      </c>
      <c r="P397" s="21">
        <f t="shared" si="321"/>
        <v>1198000</v>
      </c>
      <c r="Q397" s="21">
        <f t="shared" si="321"/>
        <v>0</v>
      </c>
      <c r="R397" s="21">
        <f t="shared" si="321"/>
        <v>5124300</v>
      </c>
      <c r="S397" s="21">
        <f t="shared" si="321"/>
        <v>926300</v>
      </c>
      <c r="T397" s="21">
        <f t="shared" si="321"/>
        <v>4198000</v>
      </c>
      <c r="U397" s="21">
        <f t="shared" si="321"/>
        <v>0</v>
      </c>
      <c r="V397" s="21">
        <f t="shared" si="321"/>
        <v>0</v>
      </c>
      <c r="W397" s="21">
        <f t="shared" si="321"/>
        <v>0</v>
      </c>
      <c r="X397" s="21">
        <f t="shared" si="321"/>
        <v>0</v>
      </c>
      <c r="Y397" s="21">
        <f t="shared" si="321"/>
        <v>0</v>
      </c>
      <c r="Z397" s="21">
        <f t="shared" si="321"/>
        <v>5124300</v>
      </c>
      <c r="AA397" s="21">
        <f t="shared" si="321"/>
        <v>926300</v>
      </c>
      <c r="AB397" s="21">
        <f t="shared" si="321"/>
        <v>4198000</v>
      </c>
      <c r="AC397" s="21">
        <f t="shared" si="321"/>
        <v>0</v>
      </c>
      <c r="AD397" s="21">
        <f t="shared" si="321"/>
        <v>0</v>
      </c>
      <c r="AE397" s="21">
        <f t="shared" si="321"/>
        <v>0</v>
      </c>
      <c r="AF397" s="21">
        <f t="shared" si="321"/>
        <v>0</v>
      </c>
      <c r="AG397" s="21">
        <f t="shared" si="321"/>
        <v>0</v>
      </c>
      <c r="AH397" s="21">
        <f t="shared" si="321"/>
        <v>5124300</v>
      </c>
      <c r="AI397" s="21">
        <f t="shared" si="321"/>
        <v>926300</v>
      </c>
      <c r="AJ397" s="21">
        <f t="shared" si="321"/>
        <v>4198000</v>
      </c>
      <c r="AK397" s="21">
        <f t="shared" si="321"/>
        <v>0</v>
      </c>
      <c r="AL397" s="18">
        <f t="shared" si="321"/>
        <v>2426300</v>
      </c>
      <c r="AM397" s="18">
        <f t="shared" si="321"/>
        <v>926300</v>
      </c>
      <c r="AN397" s="18">
        <f t="shared" si="321"/>
        <v>1500000</v>
      </c>
      <c r="AO397" s="18">
        <f t="shared" si="321"/>
        <v>0</v>
      </c>
      <c r="AP397" s="21">
        <f t="shared" si="321"/>
        <v>0</v>
      </c>
      <c r="AQ397" s="21">
        <f t="shared" si="321"/>
        <v>0</v>
      </c>
      <c r="AR397" s="21">
        <f t="shared" si="321"/>
        <v>0</v>
      </c>
      <c r="AS397" s="21">
        <f t="shared" si="321"/>
        <v>0</v>
      </c>
      <c r="AT397" s="21">
        <f t="shared" si="321"/>
        <v>2426300</v>
      </c>
      <c r="AU397" s="21">
        <f t="shared" si="321"/>
        <v>926300</v>
      </c>
      <c r="AV397" s="21">
        <f t="shared" si="321"/>
        <v>1500000</v>
      </c>
      <c r="AW397" s="21">
        <f t="shared" si="321"/>
        <v>0</v>
      </c>
      <c r="AX397" s="21">
        <f t="shared" si="321"/>
        <v>0</v>
      </c>
      <c r="AY397" s="21">
        <f t="shared" si="321"/>
        <v>0</v>
      </c>
      <c r="AZ397" s="21">
        <f t="shared" si="321"/>
        <v>0</v>
      </c>
      <c r="BA397" s="21">
        <f t="shared" si="321"/>
        <v>0</v>
      </c>
      <c r="BB397" s="21">
        <f t="shared" si="321"/>
        <v>2426300</v>
      </c>
      <c r="BC397" s="21">
        <f t="shared" si="321"/>
        <v>926300</v>
      </c>
      <c r="BD397" s="21">
        <f t="shared" si="321"/>
        <v>1500000</v>
      </c>
      <c r="BE397" s="21">
        <f t="shared" si="321"/>
        <v>0</v>
      </c>
      <c r="BF397" s="18">
        <f t="shared" si="321"/>
        <v>2426300</v>
      </c>
      <c r="BG397" s="18">
        <f t="shared" si="321"/>
        <v>926300</v>
      </c>
      <c r="BH397" s="18">
        <f t="shared" si="321"/>
        <v>1500000</v>
      </c>
      <c r="BI397" s="18">
        <f t="shared" si="321"/>
        <v>0</v>
      </c>
      <c r="BJ397" s="21">
        <f t="shared" si="321"/>
        <v>0</v>
      </c>
      <c r="BK397" s="21">
        <f t="shared" si="321"/>
        <v>0</v>
      </c>
      <c r="BL397" s="21">
        <f t="shared" si="321"/>
        <v>0</v>
      </c>
      <c r="BM397" s="21">
        <f t="shared" si="321"/>
        <v>0</v>
      </c>
      <c r="BN397" s="21">
        <f t="shared" si="321"/>
        <v>2426300</v>
      </c>
      <c r="BO397" s="21">
        <f t="shared" si="321"/>
        <v>926300</v>
      </c>
      <c r="BP397" s="21">
        <f t="shared" si="321"/>
        <v>1500000</v>
      </c>
      <c r="BQ397" s="21">
        <f t="shared" si="321"/>
        <v>0</v>
      </c>
      <c r="BR397" s="21">
        <f t="shared" si="321"/>
        <v>0</v>
      </c>
      <c r="BS397" s="21">
        <f t="shared" si="321"/>
        <v>0</v>
      </c>
      <c r="BT397" s="21">
        <f t="shared" si="321"/>
        <v>0</v>
      </c>
      <c r="BU397" s="21">
        <f t="shared" si="321"/>
        <v>0</v>
      </c>
      <c r="BV397" s="21">
        <f t="shared" ref="BV397:BY397" si="322">BV398+BV401</f>
        <v>2426300</v>
      </c>
      <c r="BW397" s="21">
        <f t="shared" si="322"/>
        <v>926300</v>
      </c>
      <c r="BX397" s="21">
        <f t="shared" si="322"/>
        <v>1500000</v>
      </c>
      <c r="BY397" s="21">
        <f t="shared" si="322"/>
        <v>0</v>
      </c>
    </row>
    <row r="398" spans="1:77" ht="30" x14ac:dyDescent="0.25">
      <c r="A398" s="16" t="s">
        <v>306</v>
      </c>
      <c r="B398" s="9">
        <v>53</v>
      </c>
      <c r="C398" s="9">
        <v>0</v>
      </c>
      <c r="D398" s="10" t="s">
        <v>95</v>
      </c>
      <c r="E398" s="22">
        <v>853</v>
      </c>
      <c r="F398" s="10" t="s">
        <v>191</v>
      </c>
      <c r="G398" s="10" t="s">
        <v>38</v>
      </c>
      <c r="H398" s="10" t="s">
        <v>307</v>
      </c>
      <c r="I398" s="10"/>
      <c r="J398" s="18">
        <f t="shared" ref="J398:BJ399" si="323">J399</f>
        <v>926300</v>
      </c>
      <c r="K398" s="21">
        <f t="shared" si="323"/>
        <v>926300</v>
      </c>
      <c r="L398" s="21">
        <f t="shared" si="323"/>
        <v>0</v>
      </c>
      <c r="M398" s="21">
        <f t="shared" si="323"/>
        <v>0</v>
      </c>
      <c r="N398" s="21">
        <f t="shared" si="323"/>
        <v>0</v>
      </c>
      <c r="O398" s="21">
        <f t="shared" si="323"/>
        <v>0</v>
      </c>
      <c r="P398" s="21">
        <f t="shared" si="323"/>
        <v>0</v>
      </c>
      <c r="Q398" s="21">
        <f t="shared" si="323"/>
        <v>0</v>
      </c>
      <c r="R398" s="21">
        <f t="shared" si="323"/>
        <v>926300</v>
      </c>
      <c r="S398" s="21">
        <f t="shared" si="323"/>
        <v>926300</v>
      </c>
      <c r="T398" s="21">
        <f t="shared" si="323"/>
        <v>0</v>
      </c>
      <c r="U398" s="21">
        <f t="shared" si="323"/>
        <v>0</v>
      </c>
      <c r="V398" s="21">
        <f t="shared" si="323"/>
        <v>0</v>
      </c>
      <c r="W398" s="21">
        <f t="shared" si="323"/>
        <v>0</v>
      </c>
      <c r="X398" s="21">
        <f t="shared" si="323"/>
        <v>0</v>
      </c>
      <c r="Y398" s="21">
        <f t="shared" si="323"/>
        <v>0</v>
      </c>
      <c r="Z398" s="21">
        <f t="shared" si="323"/>
        <v>926300</v>
      </c>
      <c r="AA398" s="21">
        <f t="shared" si="323"/>
        <v>926300</v>
      </c>
      <c r="AB398" s="21">
        <f t="shared" si="323"/>
        <v>0</v>
      </c>
      <c r="AC398" s="21">
        <f t="shared" si="323"/>
        <v>0</v>
      </c>
      <c r="AD398" s="21">
        <f t="shared" si="323"/>
        <v>0</v>
      </c>
      <c r="AE398" s="21">
        <f t="shared" si="323"/>
        <v>0</v>
      </c>
      <c r="AF398" s="21">
        <f t="shared" si="323"/>
        <v>0</v>
      </c>
      <c r="AG398" s="21">
        <f t="shared" si="323"/>
        <v>0</v>
      </c>
      <c r="AH398" s="21">
        <f t="shared" si="323"/>
        <v>926300</v>
      </c>
      <c r="AI398" s="21">
        <f t="shared" si="323"/>
        <v>926300</v>
      </c>
      <c r="AJ398" s="21">
        <f t="shared" si="323"/>
        <v>0</v>
      </c>
      <c r="AK398" s="21">
        <f t="shared" si="323"/>
        <v>0</v>
      </c>
      <c r="AL398" s="18">
        <f t="shared" si="323"/>
        <v>926300</v>
      </c>
      <c r="AM398" s="18">
        <f t="shared" si="323"/>
        <v>926300</v>
      </c>
      <c r="AN398" s="18">
        <f t="shared" si="323"/>
        <v>0</v>
      </c>
      <c r="AO398" s="18">
        <f t="shared" si="323"/>
        <v>0</v>
      </c>
      <c r="AP398" s="21">
        <f t="shared" si="323"/>
        <v>0</v>
      </c>
      <c r="AQ398" s="21">
        <f t="shared" si="323"/>
        <v>0</v>
      </c>
      <c r="AR398" s="21">
        <f t="shared" si="323"/>
        <v>0</v>
      </c>
      <c r="AS398" s="21">
        <f t="shared" si="323"/>
        <v>0</v>
      </c>
      <c r="AT398" s="21">
        <f t="shared" si="323"/>
        <v>926300</v>
      </c>
      <c r="AU398" s="21">
        <f t="shared" si="323"/>
        <v>926300</v>
      </c>
      <c r="AV398" s="21">
        <f t="shared" si="323"/>
        <v>0</v>
      </c>
      <c r="AW398" s="21">
        <f t="shared" si="323"/>
        <v>0</v>
      </c>
      <c r="AX398" s="21">
        <f t="shared" si="323"/>
        <v>0</v>
      </c>
      <c r="AY398" s="21">
        <f t="shared" si="323"/>
        <v>0</v>
      </c>
      <c r="AZ398" s="21">
        <f t="shared" si="323"/>
        <v>0</v>
      </c>
      <c r="BA398" s="21">
        <f t="shared" si="323"/>
        <v>0</v>
      </c>
      <c r="BB398" s="21">
        <f t="shared" si="323"/>
        <v>926300</v>
      </c>
      <c r="BC398" s="21">
        <f t="shared" si="323"/>
        <v>926300</v>
      </c>
      <c r="BD398" s="21">
        <f t="shared" si="323"/>
        <v>0</v>
      </c>
      <c r="BE398" s="21">
        <f t="shared" si="323"/>
        <v>0</v>
      </c>
      <c r="BF398" s="18">
        <f t="shared" si="323"/>
        <v>926300</v>
      </c>
      <c r="BG398" s="18">
        <f t="shared" si="323"/>
        <v>926300</v>
      </c>
      <c r="BH398" s="18">
        <f t="shared" si="323"/>
        <v>0</v>
      </c>
      <c r="BI398" s="18">
        <f t="shared" si="323"/>
        <v>0</v>
      </c>
      <c r="BJ398" s="21">
        <f t="shared" si="323"/>
        <v>0</v>
      </c>
      <c r="BK398" s="21">
        <f t="shared" ref="BK398:BY399" si="324">BK399</f>
        <v>0</v>
      </c>
      <c r="BL398" s="21">
        <f t="shared" si="324"/>
        <v>0</v>
      </c>
      <c r="BM398" s="21">
        <f t="shared" si="324"/>
        <v>0</v>
      </c>
      <c r="BN398" s="21">
        <f t="shared" si="324"/>
        <v>926300</v>
      </c>
      <c r="BO398" s="21">
        <f t="shared" si="324"/>
        <v>926300</v>
      </c>
      <c r="BP398" s="21">
        <f t="shared" si="324"/>
        <v>0</v>
      </c>
      <c r="BQ398" s="21">
        <f t="shared" si="324"/>
        <v>0</v>
      </c>
      <c r="BR398" s="21">
        <f t="shared" si="324"/>
        <v>0</v>
      </c>
      <c r="BS398" s="21">
        <f t="shared" si="324"/>
        <v>0</v>
      </c>
      <c r="BT398" s="21">
        <f t="shared" si="324"/>
        <v>0</v>
      </c>
      <c r="BU398" s="21">
        <f t="shared" si="324"/>
        <v>0</v>
      </c>
      <c r="BV398" s="21">
        <f t="shared" si="324"/>
        <v>926300</v>
      </c>
      <c r="BW398" s="21">
        <f t="shared" si="324"/>
        <v>926300</v>
      </c>
      <c r="BX398" s="21">
        <f t="shared" si="324"/>
        <v>0</v>
      </c>
      <c r="BY398" s="21">
        <f t="shared" si="324"/>
        <v>0</v>
      </c>
    </row>
    <row r="399" spans="1:77" x14ac:dyDescent="0.25">
      <c r="A399" s="26" t="s">
        <v>57</v>
      </c>
      <c r="B399" s="9">
        <v>53</v>
      </c>
      <c r="C399" s="9">
        <v>0</v>
      </c>
      <c r="D399" s="13" t="s">
        <v>95</v>
      </c>
      <c r="E399" s="22">
        <v>853</v>
      </c>
      <c r="F399" s="13" t="s">
        <v>191</v>
      </c>
      <c r="G399" s="13" t="s">
        <v>38</v>
      </c>
      <c r="H399" s="13" t="s">
        <v>307</v>
      </c>
      <c r="I399" s="13" t="s">
        <v>58</v>
      </c>
      <c r="J399" s="18">
        <f t="shared" si="323"/>
        <v>926300</v>
      </c>
      <c r="K399" s="21">
        <f t="shared" si="323"/>
        <v>926300</v>
      </c>
      <c r="L399" s="21">
        <f t="shared" si="323"/>
        <v>0</v>
      </c>
      <c r="M399" s="21">
        <f t="shared" si="323"/>
        <v>0</v>
      </c>
      <c r="N399" s="21">
        <f t="shared" si="323"/>
        <v>0</v>
      </c>
      <c r="O399" s="21">
        <f t="shared" si="323"/>
        <v>0</v>
      </c>
      <c r="P399" s="21">
        <f t="shared" si="323"/>
        <v>0</v>
      </c>
      <c r="Q399" s="21">
        <f t="shared" si="323"/>
        <v>0</v>
      </c>
      <c r="R399" s="21">
        <f t="shared" si="323"/>
        <v>926300</v>
      </c>
      <c r="S399" s="21">
        <f t="shared" si="323"/>
        <v>926300</v>
      </c>
      <c r="T399" s="21">
        <f t="shared" si="323"/>
        <v>0</v>
      </c>
      <c r="U399" s="21">
        <f t="shared" si="323"/>
        <v>0</v>
      </c>
      <c r="V399" s="21">
        <f t="shared" si="323"/>
        <v>0</v>
      </c>
      <c r="W399" s="21">
        <f t="shared" si="323"/>
        <v>0</v>
      </c>
      <c r="X399" s="21">
        <f t="shared" si="323"/>
        <v>0</v>
      </c>
      <c r="Y399" s="21">
        <f t="shared" si="323"/>
        <v>0</v>
      </c>
      <c r="Z399" s="21">
        <f t="shared" si="323"/>
        <v>926300</v>
      </c>
      <c r="AA399" s="21">
        <f t="shared" si="323"/>
        <v>926300</v>
      </c>
      <c r="AB399" s="21">
        <f t="shared" si="323"/>
        <v>0</v>
      </c>
      <c r="AC399" s="21">
        <f t="shared" si="323"/>
        <v>0</v>
      </c>
      <c r="AD399" s="21">
        <f t="shared" si="323"/>
        <v>0</v>
      </c>
      <c r="AE399" s="21">
        <f t="shared" si="323"/>
        <v>0</v>
      </c>
      <c r="AF399" s="21">
        <f t="shared" si="323"/>
        <v>0</v>
      </c>
      <c r="AG399" s="21">
        <f t="shared" si="323"/>
        <v>0</v>
      </c>
      <c r="AH399" s="21">
        <f t="shared" si="323"/>
        <v>926300</v>
      </c>
      <c r="AI399" s="21">
        <f t="shared" si="323"/>
        <v>926300</v>
      </c>
      <c r="AJ399" s="21">
        <f t="shared" si="323"/>
        <v>0</v>
      </c>
      <c r="AK399" s="21">
        <f t="shared" si="323"/>
        <v>0</v>
      </c>
      <c r="AL399" s="18">
        <f t="shared" si="323"/>
        <v>926300</v>
      </c>
      <c r="AM399" s="18">
        <f t="shared" si="323"/>
        <v>926300</v>
      </c>
      <c r="AN399" s="18">
        <f t="shared" si="323"/>
        <v>0</v>
      </c>
      <c r="AO399" s="18">
        <f t="shared" si="323"/>
        <v>0</v>
      </c>
      <c r="AP399" s="21">
        <f t="shared" si="323"/>
        <v>0</v>
      </c>
      <c r="AQ399" s="21">
        <f t="shared" si="323"/>
        <v>0</v>
      </c>
      <c r="AR399" s="21">
        <f t="shared" si="323"/>
        <v>0</v>
      </c>
      <c r="AS399" s="21">
        <f t="shared" si="323"/>
        <v>0</v>
      </c>
      <c r="AT399" s="21">
        <f t="shared" si="323"/>
        <v>926300</v>
      </c>
      <c r="AU399" s="21">
        <f t="shared" si="323"/>
        <v>926300</v>
      </c>
      <c r="AV399" s="21">
        <f t="shared" si="323"/>
        <v>0</v>
      </c>
      <c r="AW399" s="21">
        <f t="shared" si="323"/>
        <v>0</v>
      </c>
      <c r="AX399" s="21">
        <f t="shared" si="323"/>
        <v>0</v>
      </c>
      <c r="AY399" s="21">
        <f t="shared" si="323"/>
        <v>0</v>
      </c>
      <c r="AZ399" s="21">
        <f t="shared" si="323"/>
        <v>0</v>
      </c>
      <c r="BA399" s="21">
        <f t="shared" si="323"/>
        <v>0</v>
      </c>
      <c r="BB399" s="21">
        <f t="shared" si="323"/>
        <v>926300</v>
      </c>
      <c r="BC399" s="21">
        <f t="shared" si="323"/>
        <v>926300</v>
      </c>
      <c r="BD399" s="21">
        <f t="shared" si="323"/>
        <v>0</v>
      </c>
      <c r="BE399" s="21">
        <f t="shared" si="323"/>
        <v>0</v>
      </c>
      <c r="BF399" s="18">
        <f t="shared" si="323"/>
        <v>926300</v>
      </c>
      <c r="BG399" s="18">
        <f t="shared" si="323"/>
        <v>926300</v>
      </c>
      <c r="BH399" s="18">
        <f t="shared" si="323"/>
        <v>0</v>
      </c>
      <c r="BI399" s="18">
        <f t="shared" si="323"/>
        <v>0</v>
      </c>
      <c r="BJ399" s="21">
        <f t="shared" si="323"/>
        <v>0</v>
      </c>
      <c r="BK399" s="21">
        <f t="shared" si="324"/>
        <v>0</v>
      </c>
      <c r="BL399" s="21">
        <f t="shared" si="324"/>
        <v>0</v>
      </c>
      <c r="BM399" s="21">
        <f t="shared" si="324"/>
        <v>0</v>
      </c>
      <c r="BN399" s="21">
        <f t="shared" si="324"/>
        <v>926300</v>
      </c>
      <c r="BO399" s="21">
        <f t="shared" si="324"/>
        <v>926300</v>
      </c>
      <c r="BP399" s="21">
        <f t="shared" si="324"/>
        <v>0</v>
      </c>
      <c r="BQ399" s="21">
        <f t="shared" si="324"/>
        <v>0</v>
      </c>
      <c r="BR399" s="21">
        <f t="shared" si="324"/>
        <v>0</v>
      </c>
      <c r="BS399" s="21">
        <f t="shared" si="324"/>
        <v>0</v>
      </c>
      <c r="BT399" s="21">
        <f t="shared" si="324"/>
        <v>0</v>
      </c>
      <c r="BU399" s="21">
        <f t="shared" si="324"/>
        <v>0</v>
      </c>
      <c r="BV399" s="21">
        <f t="shared" si="324"/>
        <v>926300</v>
      </c>
      <c r="BW399" s="21">
        <f t="shared" si="324"/>
        <v>926300</v>
      </c>
      <c r="BX399" s="21">
        <f t="shared" si="324"/>
        <v>0</v>
      </c>
      <c r="BY399" s="21">
        <f t="shared" si="324"/>
        <v>0</v>
      </c>
    </row>
    <row r="400" spans="1:77" x14ac:dyDescent="0.25">
      <c r="A400" s="26" t="s">
        <v>308</v>
      </c>
      <c r="B400" s="9">
        <v>53</v>
      </c>
      <c r="C400" s="9">
        <v>0</v>
      </c>
      <c r="D400" s="13" t="s">
        <v>95</v>
      </c>
      <c r="E400" s="22">
        <v>853</v>
      </c>
      <c r="F400" s="13" t="s">
        <v>191</v>
      </c>
      <c r="G400" s="13" t="s">
        <v>38</v>
      </c>
      <c r="H400" s="10" t="s">
        <v>307</v>
      </c>
      <c r="I400" s="13" t="s">
        <v>309</v>
      </c>
      <c r="J400" s="18">
        <f>'[1]3.ВС'!J422</f>
        <v>926300</v>
      </c>
      <c r="K400" s="21">
        <f>'[1]3.ВС'!K422</f>
        <v>926300</v>
      </c>
      <c r="L400" s="21">
        <f>'[1]3.ВС'!L422</f>
        <v>0</v>
      </c>
      <c r="M400" s="21">
        <f>'[1]3.ВС'!M422</f>
        <v>0</v>
      </c>
      <c r="N400" s="21">
        <f>'[1]3.ВС'!N422</f>
        <v>0</v>
      </c>
      <c r="O400" s="21">
        <f>'[1]3.ВС'!O422</f>
        <v>0</v>
      </c>
      <c r="P400" s="21">
        <f>'[1]3.ВС'!P422</f>
        <v>0</v>
      </c>
      <c r="Q400" s="21">
        <f>'[1]3.ВС'!Q422</f>
        <v>0</v>
      </c>
      <c r="R400" s="21">
        <f>'[1]3.ВС'!R422</f>
        <v>926300</v>
      </c>
      <c r="S400" s="21">
        <f>'[1]3.ВС'!S422</f>
        <v>926300</v>
      </c>
      <c r="T400" s="21">
        <f>'[1]3.ВС'!T422</f>
        <v>0</v>
      </c>
      <c r="U400" s="21">
        <f>'[1]3.ВС'!U422</f>
        <v>0</v>
      </c>
      <c r="V400" s="21">
        <f>'[1]3.ВС'!V422</f>
        <v>0</v>
      </c>
      <c r="W400" s="21">
        <f>'[1]3.ВС'!W422</f>
        <v>0</v>
      </c>
      <c r="X400" s="21">
        <f>'[1]3.ВС'!X422</f>
        <v>0</v>
      </c>
      <c r="Y400" s="21">
        <f>'[1]3.ВС'!Y422</f>
        <v>0</v>
      </c>
      <c r="Z400" s="21">
        <f>'[1]3.ВС'!Z422</f>
        <v>926300</v>
      </c>
      <c r="AA400" s="21">
        <f>'[1]3.ВС'!AA422</f>
        <v>926300</v>
      </c>
      <c r="AB400" s="21">
        <f>'[1]3.ВС'!AB422</f>
        <v>0</v>
      </c>
      <c r="AC400" s="21">
        <f>'[1]3.ВС'!AC422</f>
        <v>0</v>
      </c>
      <c r="AD400" s="21">
        <f>'[1]3.ВС'!AD422</f>
        <v>0</v>
      </c>
      <c r="AE400" s="21">
        <f>'[1]3.ВС'!AE422</f>
        <v>0</v>
      </c>
      <c r="AF400" s="21">
        <f>'[1]3.ВС'!AF422</f>
        <v>0</v>
      </c>
      <c r="AG400" s="21">
        <f>'[1]3.ВС'!AG422</f>
        <v>0</v>
      </c>
      <c r="AH400" s="21">
        <f>'[1]3.ВС'!AH422</f>
        <v>926300</v>
      </c>
      <c r="AI400" s="21">
        <f>'[1]3.ВС'!AI422</f>
        <v>926300</v>
      </c>
      <c r="AJ400" s="21">
        <f>'[1]3.ВС'!AJ422</f>
        <v>0</v>
      </c>
      <c r="AK400" s="21">
        <f>'[1]3.ВС'!AK422</f>
        <v>0</v>
      </c>
      <c r="AL400" s="18">
        <f>'[1]3.ВС'!AL422</f>
        <v>926300</v>
      </c>
      <c r="AM400" s="18">
        <f>'[1]3.ВС'!AM422</f>
        <v>926300</v>
      </c>
      <c r="AN400" s="18">
        <f>'[1]3.ВС'!AN422</f>
        <v>0</v>
      </c>
      <c r="AO400" s="18">
        <f>'[1]3.ВС'!AO422</f>
        <v>0</v>
      </c>
      <c r="AP400" s="21">
        <f>'[1]3.ВС'!AP422</f>
        <v>0</v>
      </c>
      <c r="AQ400" s="21">
        <f>'[1]3.ВС'!AQ422</f>
        <v>0</v>
      </c>
      <c r="AR400" s="21">
        <f>'[1]3.ВС'!AR422</f>
        <v>0</v>
      </c>
      <c r="AS400" s="21">
        <f>'[1]3.ВС'!AS422</f>
        <v>0</v>
      </c>
      <c r="AT400" s="21">
        <f>'[1]3.ВС'!AT422</f>
        <v>926300</v>
      </c>
      <c r="AU400" s="21">
        <f>'[1]3.ВС'!AU422</f>
        <v>926300</v>
      </c>
      <c r="AV400" s="21">
        <f>'[1]3.ВС'!AV422</f>
        <v>0</v>
      </c>
      <c r="AW400" s="21">
        <f>'[1]3.ВС'!AW422</f>
        <v>0</v>
      </c>
      <c r="AX400" s="21">
        <f>'[1]3.ВС'!AX422</f>
        <v>0</v>
      </c>
      <c r="AY400" s="21">
        <f>'[1]3.ВС'!AY422</f>
        <v>0</v>
      </c>
      <c r="AZ400" s="21">
        <f>'[1]3.ВС'!AZ422</f>
        <v>0</v>
      </c>
      <c r="BA400" s="21">
        <f>'[1]3.ВС'!BA422</f>
        <v>0</v>
      </c>
      <c r="BB400" s="21">
        <f>'[1]3.ВС'!BB422</f>
        <v>926300</v>
      </c>
      <c r="BC400" s="21">
        <f>'[1]3.ВС'!BC422</f>
        <v>926300</v>
      </c>
      <c r="BD400" s="21">
        <f>'[1]3.ВС'!BD422</f>
        <v>0</v>
      </c>
      <c r="BE400" s="21">
        <f>'[1]3.ВС'!BE422</f>
        <v>0</v>
      </c>
      <c r="BF400" s="18">
        <f>'[1]3.ВС'!BF422</f>
        <v>926300</v>
      </c>
      <c r="BG400" s="18">
        <f>'[1]3.ВС'!BG422</f>
        <v>926300</v>
      </c>
      <c r="BH400" s="18">
        <f>'[1]3.ВС'!BH422</f>
        <v>0</v>
      </c>
      <c r="BI400" s="18">
        <f>'[1]3.ВС'!BI422</f>
        <v>0</v>
      </c>
      <c r="BJ400" s="21">
        <f>'[1]3.ВС'!BJ422</f>
        <v>0</v>
      </c>
      <c r="BK400" s="21">
        <f>'[1]3.ВС'!BK422</f>
        <v>0</v>
      </c>
      <c r="BL400" s="21">
        <f>'[1]3.ВС'!BL422</f>
        <v>0</v>
      </c>
      <c r="BM400" s="21">
        <f>'[1]3.ВС'!BM422</f>
        <v>0</v>
      </c>
      <c r="BN400" s="21">
        <f>'[1]3.ВС'!BN422</f>
        <v>926300</v>
      </c>
      <c r="BO400" s="21">
        <f>'[1]3.ВС'!BO422</f>
        <v>926300</v>
      </c>
      <c r="BP400" s="21">
        <f>'[1]3.ВС'!BP422</f>
        <v>0</v>
      </c>
      <c r="BQ400" s="21">
        <f>'[1]3.ВС'!BQ422</f>
        <v>0</v>
      </c>
      <c r="BR400" s="21">
        <f>'[1]3.ВС'!BR422</f>
        <v>0</v>
      </c>
      <c r="BS400" s="21">
        <f>'[1]3.ВС'!BS422</f>
        <v>0</v>
      </c>
      <c r="BT400" s="21">
        <f>'[1]3.ВС'!BT422</f>
        <v>0</v>
      </c>
      <c r="BU400" s="21">
        <f>'[1]3.ВС'!BU422</f>
        <v>0</v>
      </c>
      <c r="BV400" s="21">
        <f>'[1]3.ВС'!BV422</f>
        <v>926300</v>
      </c>
      <c r="BW400" s="21">
        <f>'[1]3.ВС'!BW422</f>
        <v>926300</v>
      </c>
      <c r="BX400" s="21">
        <f>'[1]3.ВС'!BX422</f>
        <v>0</v>
      </c>
      <c r="BY400" s="21">
        <f>'[1]3.ВС'!BY422</f>
        <v>0</v>
      </c>
    </row>
    <row r="401" spans="1:77" ht="45" x14ac:dyDescent="0.25">
      <c r="A401" s="16" t="s">
        <v>310</v>
      </c>
      <c r="B401" s="9">
        <v>53</v>
      </c>
      <c r="C401" s="9">
        <v>0</v>
      </c>
      <c r="D401" s="10" t="s">
        <v>95</v>
      </c>
      <c r="E401" s="22">
        <v>853</v>
      </c>
      <c r="F401" s="13" t="s">
        <v>191</v>
      </c>
      <c r="G401" s="13" t="s">
        <v>95</v>
      </c>
      <c r="H401" s="10" t="s">
        <v>311</v>
      </c>
      <c r="I401" s="13"/>
      <c r="J401" s="18">
        <f t="shared" ref="J401:BJ402" si="325">J402</f>
        <v>3000000</v>
      </c>
      <c r="K401" s="21">
        <f t="shared" si="325"/>
        <v>0</v>
      </c>
      <c r="L401" s="21">
        <f t="shared" si="325"/>
        <v>3000000</v>
      </c>
      <c r="M401" s="21">
        <f t="shared" si="325"/>
        <v>0</v>
      </c>
      <c r="N401" s="21">
        <f t="shared" si="325"/>
        <v>1198000</v>
      </c>
      <c r="O401" s="21">
        <f t="shared" si="325"/>
        <v>0</v>
      </c>
      <c r="P401" s="21">
        <f t="shared" si="325"/>
        <v>1198000</v>
      </c>
      <c r="Q401" s="21">
        <f t="shared" si="325"/>
        <v>0</v>
      </c>
      <c r="R401" s="21">
        <f t="shared" si="325"/>
        <v>4198000</v>
      </c>
      <c r="S401" s="21">
        <f t="shared" si="325"/>
        <v>0</v>
      </c>
      <c r="T401" s="21">
        <f t="shared" si="325"/>
        <v>4198000</v>
      </c>
      <c r="U401" s="21">
        <f t="shared" si="325"/>
        <v>0</v>
      </c>
      <c r="V401" s="21">
        <f t="shared" si="325"/>
        <v>0</v>
      </c>
      <c r="W401" s="21">
        <f t="shared" si="325"/>
        <v>0</v>
      </c>
      <c r="X401" s="21">
        <f t="shared" si="325"/>
        <v>0</v>
      </c>
      <c r="Y401" s="21">
        <f t="shared" si="325"/>
        <v>0</v>
      </c>
      <c r="Z401" s="21">
        <f t="shared" si="325"/>
        <v>4198000</v>
      </c>
      <c r="AA401" s="21">
        <f t="shared" si="325"/>
        <v>0</v>
      </c>
      <c r="AB401" s="21">
        <f t="shared" si="325"/>
        <v>4198000</v>
      </c>
      <c r="AC401" s="21">
        <f t="shared" si="325"/>
        <v>0</v>
      </c>
      <c r="AD401" s="21">
        <f t="shared" si="325"/>
        <v>0</v>
      </c>
      <c r="AE401" s="21">
        <f t="shared" si="325"/>
        <v>0</v>
      </c>
      <c r="AF401" s="21">
        <f t="shared" si="325"/>
        <v>0</v>
      </c>
      <c r="AG401" s="21">
        <f t="shared" si="325"/>
        <v>0</v>
      </c>
      <c r="AH401" s="21">
        <f t="shared" si="325"/>
        <v>4198000</v>
      </c>
      <c r="AI401" s="21">
        <f t="shared" si="325"/>
        <v>0</v>
      </c>
      <c r="AJ401" s="21">
        <f t="shared" si="325"/>
        <v>4198000</v>
      </c>
      <c r="AK401" s="21">
        <f t="shared" si="325"/>
        <v>0</v>
      </c>
      <c r="AL401" s="18">
        <f t="shared" si="325"/>
        <v>1500000</v>
      </c>
      <c r="AM401" s="18">
        <f t="shared" si="325"/>
        <v>0</v>
      </c>
      <c r="AN401" s="18">
        <f t="shared" si="325"/>
        <v>1500000</v>
      </c>
      <c r="AO401" s="18">
        <f t="shared" si="325"/>
        <v>0</v>
      </c>
      <c r="AP401" s="21">
        <f t="shared" si="325"/>
        <v>0</v>
      </c>
      <c r="AQ401" s="21">
        <f t="shared" si="325"/>
        <v>0</v>
      </c>
      <c r="AR401" s="21">
        <f t="shared" si="325"/>
        <v>0</v>
      </c>
      <c r="AS401" s="21">
        <f t="shared" si="325"/>
        <v>0</v>
      </c>
      <c r="AT401" s="21">
        <f t="shared" si="325"/>
        <v>1500000</v>
      </c>
      <c r="AU401" s="21">
        <f t="shared" si="325"/>
        <v>0</v>
      </c>
      <c r="AV401" s="21">
        <f t="shared" si="325"/>
        <v>1500000</v>
      </c>
      <c r="AW401" s="21">
        <f t="shared" si="325"/>
        <v>0</v>
      </c>
      <c r="AX401" s="21">
        <f t="shared" si="325"/>
        <v>0</v>
      </c>
      <c r="AY401" s="21">
        <f t="shared" si="325"/>
        <v>0</v>
      </c>
      <c r="AZ401" s="21">
        <f t="shared" si="325"/>
        <v>0</v>
      </c>
      <c r="BA401" s="21">
        <f t="shared" si="325"/>
        <v>0</v>
      </c>
      <c r="BB401" s="21">
        <f t="shared" si="325"/>
        <v>1500000</v>
      </c>
      <c r="BC401" s="21">
        <f t="shared" si="325"/>
        <v>0</v>
      </c>
      <c r="BD401" s="21">
        <f t="shared" si="325"/>
        <v>1500000</v>
      </c>
      <c r="BE401" s="21">
        <f t="shared" si="325"/>
        <v>0</v>
      </c>
      <c r="BF401" s="18">
        <f t="shared" si="325"/>
        <v>1500000</v>
      </c>
      <c r="BG401" s="18">
        <f t="shared" si="325"/>
        <v>0</v>
      </c>
      <c r="BH401" s="18">
        <f t="shared" si="325"/>
        <v>1500000</v>
      </c>
      <c r="BI401" s="18">
        <f t="shared" si="325"/>
        <v>0</v>
      </c>
      <c r="BJ401" s="21">
        <f t="shared" si="325"/>
        <v>0</v>
      </c>
      <c r="BK401" s="21">
        <f t="shared" ref="BK401:BY402" si="326">BK402</f>
        <v>0</v>
      </c>
      <c r="BL401" s="21">
        <f t="shared" si="326"/>
        <v>0</v>
      </c>
      <c r="BM401" s="21">
        <f t="shared" si="326"/>
        <v>0</v>
      </c>
      <c r="BN401" s="21">
        <f t="shared" si="326"/>
        <v>1500000</v>
      </c>
      <c r="BO401" s="21">
        <f t="shared" si="326"/>
        <v>0</v>
      </c>
      <c r="BP401" s="21">
        <f t="shared" si="326"/>
        <v>1500000</v>
      </c>
      <c r="BQ401" s="21">
        <f t="shared" si="326"/>
        <v>0</v>
      </c>
      <c r="BR401" s="21">
        <f t="shared" si="326"/>
        <v>0</v>
      </c>
      <c r="BS401" s="21">
        <f t="shared" si="326"/>
        <v>0</v>
      </c>
      <c r="BT401" s="21">
        <f t="shared" si="326"/>
        <v>0</v>
      </c>
      <c r="BU401" s="21">
        <f t="shared" si="326"/>
        <v>0</v>
      </c>
      <c r="BV401" s="21">
        <f t="shared" si="326"/>
        <v>1500000</v>
      </c>
      <c r="BW401" s="21">
        <f t="shared" si="326"/>
        <v>0</v>
      </c>
      <c r="BX401" s="21">
        <f t="shared" si="326"/>
        <v>1500000</v>
      </c>
      <c r="BY401" s="21">
        <f t="shared" si="326"/>
        <v>0</v>
      </c>
    </row>
    <row r="402" spans="1:77" x14ac:dyDescent="0.25">
      <c r="A402" s="26" t="s">
        <v>57</v>
      </c>
      <c r="B402" s="9">
        <v>53</v>
      </c>
      <c r="C402" s="9">
        <v>0</v>
      </c>
      <c r="D402" s="13" t="s">
        <v>95</v>
      </c>
      <c r="E402" s="22">
        <v>853</v>
      </c>
      <c r="F402" s="13" t="s">
        <v>191</v>
      </c>
      <c r="G402" s="13" t="s">
        <v>95</v>
      </c>
      <c r="H402" s="10" t="s">
        <v>311</v>
      </c>
      <c r="I402" s="13" t="s">
        <v>58</v>
      </c>
      <c r="J402" s="18">
        <f t="shared" si="325"/>
        <v>3000000</v>
      </c>
      <c r="K402" s="21">
        <f t="shared" si="325"/>
        <v>0</v>
      </c>
      <c r="L402" s="21">
        <f t="shared" si="325"/>
        <v>3000000</v>
      </c>
      <c r="M402" s="21">
        <f t="shared" si="325"/>
        <v>0</v>
      </c>
      <c r="N402" s="21">
        <f t="shared" si="325"/>
        <v>1198000</v>
      </c>
      <c r="O402" s="21">
        <f t="shared" si="325"/>
        <v>0</v>
      </c>
      <c r="P402" s="21">
        <f t="shared" si="325"/>
        <v>1198000</v>
      </c>
      <c r="Q402" s="21">
        <f t="shared" si="325"/>
        <v>0</v>
      </c>
      <c r="R402" s="21">
        <f t="shared" si="325"/>
        <v>4198000</v>
      </c>
      <c r="S402" s="21">
        <f t="shared" si="325"/>
        <v>0</v>
      </c>
      <c r="T402" s="21">
        <f t="shared" si="325"/>
        <v>4198000</v>
      </c>
      <c r="U402" s="21">
        <f t="shared" si="325"/>
        <v>0</v>
      </c>
      <c r="V402" s="21">
        <f t="shared" si="325"/>
        <v>0</v>
      </c>
      <c r="W402" s="21">
        <f t="shared" si="325"/>
        <v>0</v>
      </c>
      <c r="X402" s="21">
        <f t="shared" si="325"/>
        <v>0</v>
      </c>
      <c r="Y402" s="21">
        <f t="shared" si="325"/>
        <v>0</v>
      </c>
      <c r="Z402" s="21">
        <f t="shared" si="325"/>
        <v>4198000</v>
      </c>
      <c r="AA402" s="21">
        <f t="shared" si="325"/>
        <v>0</v>
      </c>
      <c r="AB402" s="21">
        <f t="shared" si="325"/>
        <v>4198000</v>
      </c>
      <c r="AC402" s="21">
        <f t="shared" si="325"/>
        <v>0</v>
      </c>
      <c r="AD402" s="21">
        <f t="shared" si="325"/>
        <v>0</v>
      </c>
      <c r="AE402" s="21">
        <f t="shared" si="325"/>
        <v>0</v>
      </c>
      <c r="AF402" s="21">
        <f t="shared" si="325"/>
        <v>0</v>
      </c>
      <c r="AG402" s="21">
        <f t="shared" si="325"/>
        <v>0</v>
      </c>
      <c r="AH402" s="21">
        <f t="shared" si="325"/>
        <v>4198000</v>
      </c>
      <c r="AI402" s="21">
        <f t="shared" si="325"/>
        <v>0</v>
      </c>
      <c r="AJ402" s="21">
        <f t="shared" si="325"/>
        <v>4198000</v>
      </c>
      <c r="AK402" s="21">
        <f t="shared" si="325"/>
        <v>0</v>
      </c>
      <c r="AL402" s="18">
        <f t="shared" si="325"/>
        <v>1500000</v>
      </c>
      <c r="AM402" s="18">
        <f t="shared" si="325"/>
        <v>0</v>
      </c>
      <c r="AN402" s="18">
        <f t="shared" si="325"/>
        <v>1500000</v>
      </c>
      <c r="AO402" s="18">
        <f t="shared" si="325"/>
        <v>0</v>
      </c>
      <c r="AP402" s="21">
        <f t="shared" si="325"/>
        <v>0</v>
      </c>
      <c r="AQ402" s="21">
        <f t="shared" si="325"/>
        <v>0</v>
      </c>
      <c r="AR402" s="21">
        <f t="shared" si="325"/>
        <v>0</v>
      </c>
      <c r="AS402" s="21">
        <f t="shared" si="325"/>
        <v>0</v>
      </c>
      <c r="AT402" s="21">
        <f t="shared" si="325"/>
        <v>1500000</v>
      </c>
      <c r="AU402" s="21">
        <f t="shared" si="325"/>
        <v>0</v>
      </c>
      <c r="AV402" s="21">
        <f t="shared" si="325"/>
        <v>1500000</v>
      </c>
      <c r="AW402" s="21">
        <f t="shared" si="325"/>
        <v>0</v>
      </c>
      <c r="AX402" s="21">
        <f t="shared" si="325"/>
        <v>0</v>
      </c>
      <c r="AY402" s="21">
        <f t="shared" si="325"/>
        <v>0</v>
      </c>
      <c r="AZ402" s="21">
        <f t="shared" si="325"/>
        <v>0</v>
      </c>
      <c r="BA402" s="21">
        <f t="shared" si="325"/>
        <v>0</v>
      </c>
      <c r="BB402" s="21">
        <f t="shared" si="325"/>
        <v>1500000</v>
      </c>
      <c r="BC402" s="21">
        <f t="shared" si="325"/>
        <v>0</v>
      </c>
      <c r="BD402" s="21">
        <f t="shared" si="325"/>
        <v>1500000</v>
      </c>
      <c r="BE402" s="21">
        <f t="shared" si="325"/>
        <v>0</v>
      </c>
      <c r="BF402" s="18">
        <f t="shared" si="325"/>
        <v>1500000</v>
      </c>
      <c r="BG402" s="18">
        <f t="shared" si="325"/>
        <v>0</v>
      </c>
      <c r="BH402" s="18">
        <f t="shared" si="325"/>
        <v>1500000</v>
      </c>
      <c r="BI402" s="18">
        <f t="shared" si="325"/>
        <v>0</v>
      </c>
      <c r="BJ402" s="21">
        <f t="shared" si="325"/>
        <v>0</v>
      </c>
      <c r="BK402" s="21">
        <f t="shared" si="326"/>
        <v>0</v>
      </c>
      <c r="BL402" s="21">
        <f t="shared" si="326"/>
        <v>0</v>
      </c>
      <c r="BM402" s="21">
        <f t="shared" si="326"/>
        <v>0</v>
      </c>
      <c r="BN402" s="21">
        <f t="shared" si="326"/>
        <v>1500000</v>
      </c>
      <c r="BO402" s="21">
        <f t="shared" si="326"/>
        <v>0</v>
      </c>
      <c r="BP402" s="21">
        <f t="shared" si="326"/>
        <v>1500000</v>
      </c>
      <c r="BQ402" s="21">
        <f t="shared" si="326"/>
        <v>0</v>
      </c>
      <c r="BR402" s="21">
        <f t="shared" si="326"/>
        <v>0</v>
      </c>
      <c r="BS402" s="21">
        <f t="shared" si="326"/>
        <v>0</v>
      </c>
      <c r="BT402" s="21">
        <f t="shared" si="326"/>
        <v>0</v>
      </c>
      <c r="BU402" s="21">
        <f t="shared" si="326"/>
        <v>0</v>
      </c>
      <c r="BV402" s="21">
        <f t="shared" si="326"/>
        <v>1500000</v>
      </c>
      <c r="BW402" s="21">
        <f t="shared" si="326"/>
        <v>0</v>
      </c>
      <c r="BX402" s="21">
        <f t="shared" si="326"/>
        <v>1500000</v>
      </c>
      <c r="BY402" s="21">
        <f t="shared" si="326"/>
        <v>0</v>
      </c>
    </row>
    <row r="403" spans="1:77" x14ac:dyDescent="0.25">
      <c r="A403" s="26" t="s">
        <v>308</v>
      </c>
      <c r="B403" s="9">
        <v>53</v>
      </c>
      <c r="C403" s="9">
        <v>0</v>
      </c>
      <c r="D403" s="13" t="s">
        <v>95</v>
      </c>
      <c r="E403" s="22">
        <v>853</v>
      </c>
      <c r="F403" s="13" t="s">
        <v>191</v>
      </c>
      <c r="G403" s="13" t="s">
        <v>95</v>
      </c>
      <c r="H403" s="10" t="s">
        <v>311</v>
      </c>
      <c r="I403" s="13" t="s">
        <v>309</v>
      </c>
      <c r="J403" s="18">
        <f>'[1]3.ВС'!J426</f>
        <v>3000000</v>
      </c>
      <c r="K403" s="21">
        <f>'[1]3.ВС'!K426</f>
        <v>0</v>
      </c>
      <c r="L403" s="21">
        <f>'[1]3.ВС'!L426</f>
        <v>3000000</v>
      </c>
      <c r="M403" s="21">
        <f>'[1]3.ВС'!M426</f>
        <v>0</v>
      </c>
      <c r="N403" s="21">
        <f>'[1]3.ВС'!N426</f>
        <v>1198000</v>
      </c>
      <c r="O403" s="21">
        <f>'[1]3.ВС'!O426</f>
        <v>0</v>
      </c>
      <c r="P403" s="21">
        <f>'[1]3.ВС'!P426</f>
        <v>1198000</v>
      </c>
      <c r="Q403" s="21">
        <f>'[1]3.ВС'!Q426</f>
        <v>0</v>
      </c>
      <c r="R403" s="21">
        <f>'[1]3.ВС'!R426</f>
        <v>4198000</v>
      </c>
      <c r="S403" s="21">
        <f>'[1]3.ВС'!S426</f>
        <v>0</v>
      </c>
      <c r="T403" s="21">
        <f>'[1]3.ВС'!T426</f>
        <v>4198000</v>
      </c>
      <c r="U403" s="21">
        <f>'[1]3.ВС'!U426</f>
        <v>0</v>
      </c>
      <c r="V403" s="21">
        <f>'[1]3.ВС'!V426</f>
        <v>0</v>
      </c>
      <c r="W403" s="21">
        <f>'[1]3.ВС'!W426</f>
        <v>0</v>
      </c>
      <c r="X403" s="21">
        <f>'[1]3.ВС'!X426</f>
        <v>0</v>
      </c>
      <c r="Y403" s="21">
        <f>'[1]3.ВС'!Y426</f>
        <v>0</v>
      </c>
      <c r="Z403" s="21">
        <f>'[1]3.ВС'!Z426</f>
        <v>4198000</v>
      </c>
      <c r="AA403" s="21">
        <f>'[1]3.ВС'!AA426</f>
        <v>0</v>
      </c>
      <c r="AB403" s="21">
        <f>'[1]3.ВС'!AB426</f>
        <v>4198000</v>
      </c>
      <c r="AC403" s="21">
        <f>'[1]3.ВС'!AC426</f>
        <v>0</v>
      </c>
      <c r="AD403" s="21">
        <f>'[1]3.ВС'!AD426</f>
        <v>0</v>
      </c>
      <c r="AE403" s="21">
        <f>'[1]3.ВС'!AE426</f>
        <v>0</v>
      </c>
      <c r="AF403" s="21">
        <f>'[1]3.ВС'!AF426</f>
        <v>0</v>
      </c>
      <c r="AG403" s="21">
        <f>'[1]3.ВС'!AG426</f>
        <v>0</v>
      </c>
      <c r="AH403" s="21">
        <f>'[1]3.ВС'!AH426</f>
        <v>4198000</v>
      </c>
      <c r="AI403" s="21">
        <f>'[1]3.ВС'!AI426</f>
        <v>0</v>
      </c>
      <c r="AJ403" s="21">
        <f>'[1]3.ВС'!AJ426</f>
        <v>4198000</v>
      </c>
      <c r="AK403" s="21">
        <f>'[1]3.ВС'!AK426</f>
        <v>0</v>
      </c>
      <c r="AL403" s="18">
        <f>'[1]3.ВС'!AL426</f>
        <v>1500000</v>
      </c>
      <c r="AM403" s="18">
        <f>'[1]3.ВС'!AM426</f>
        <v>0</v>
      </c>
      <c r="AN403" s="18">
        <f>'[1]3.ВС'!AN426</f>
        <v>1500000</v>
      </c>
      <c r="AO403" s="18">
        <f>'[1]3.ВС'!AO426</f>
        <v>0</v>
      </c>
      <c r="AP403" s="21">
        <f>'[1]3.ВС'!AP426</f>
        <v>0</v>
      </c>
      <c r="AQ403" s="21">
        <f>'[1]3.ВС'!AQ426</f>
        <v>0</v>
      </c>
      <c r="AR403" s="21">
        <f>'[1]3.ВС'!AR426</f>
        <v>0</v>
      </c>
      <c r="AS403" s="21">
        <f>'[1]3.ВС'!AS426</f>
        <v>0</v>
      </c>
      <c r="AT403" s="21">
        <f>'[1]3.ВС'!AT426</f>
        <v>1500000</v>
      </c>
      <c r="AU403" s="21">
        <f>'[1]3.ВС'!AU426</f>
        <v>0</v>
      </c>
      <c r="AV403" s="21">
        <f>'[1]3.ВС'!AV426</f>
        <v>1500000</v>
      </c>
      <c r="AW403" s="21">
        <f>'[1]3.ВС'!AW426</f>
        <v>0</v>
      </c>
      <c r="AX403" s="21">
        <f>'[1]3.ВС'!AX426</f>
        <v>0</v>
      </c>
      <c r="AY403" s="21">
        <f>'[1]3.ВС'!AY426</f>
        <v>0</v>
      </c>
      <c r="AZ403" s="21">
        <f>'[1]3.ВС'!AZ426</f>
        <v>0</v>
      </c>
      <c r="BA403" s="21">
        <f>'[1]3.ВС'!BA426</f>
        <v>0</v>
      </c>
      <c r="BB403" s="21">
        <f>'[1]3.ВС'!BB426</f>
        <v>1500000</v>
      </c>
      <c r="BC403" s="21">
        <f>'[1]3.ВС'!BC426</f>
        <v>0</v>
      </c>
      <c r="BD403" s="21">
        <f>'[1]3.ВС'!BD426</f>
        <v>1500000</v>
      </c>
      <c r="BE403" s="21">
        <f>'[1]3.ВС'!BE426</f>
        <v>0</v>
      </c>
      <c r="BF403" s="18">
        <f>'[1]3.ВС'!BF426</f>
        <v>1500000</v>
      </c>
      <c r="BG403" s="18">
        <f>'[1]3.ВС'!BG426</f>
        <v>0</v>
      </c>
      <c r="BH403" s="18">
        <f>'[1]3.ВС'!BH426</f>
        <v>1500000</v>
      </c>
      <c r="BI403" s="18">
        <f>'[1]3.ВС'!BI426</f>
        <v>0</v>
      </c>
      <c r="BJ403" s="21">
        <f>'[1]3.ВС'!BJ426</f>
        <v>0</v>
      </c>
      <c r="BK403" s="21">
        <f>'[1]3.ВС'!BK426</f>
        <v>0</v>
      </c>
      <c r="BL403" s="21">
        <f>'[1]3.ВС'!BL426</f>
        <v>0</v>
      </c>
      <c r="BM403" s="21">
        <f>'[1]3.ВС'!BM426</f>
        <v>0</v>
      </c>
      <c r="BN403" s="21">
        <f>'[1]3.ВС'!BN426</f>
        <v>1500000</v>
      </c>
      <c r="BO403" s="21">
        <f>'[1]3.ВС'!BO426</f>
        <v>0</v>
      </c>
      <c r="BP403" s="21">
        <f>'[1]3.ВС'!BP426</f>
        <v>1500000</v>
      </c>
      <c r="BQ403" s="21">
        <f>'[1]3.ВС'!BQ426</f>
        <v>0</v>
      </c>
      <c r="BR403" s="21">
        <f>'[1]3.ВС'!BR426</f>
        <v>0</v>
      </c>
      <c r="BS403" s="21">
        <f>'[1]3.ВС'!BS426</f>
        <v>0</v>
      </c>
      <c r="BT403" s="21">
        <f>'[1]3.ВС'!BT426</f>
        <v>0</v>
      </c>
      <c r="BU403" s="21">
        <f>'[1]3.ВС'!BU426</f>
        <v>0</v>
      </c>
      <c r="BV403" s="21">
        <f>'[1]3.ВС'!BV426</f>
        <v>1500000</v>
      </c>
      <c r="BW403" s="21">
        <f>'[1]3.ВС'!BW426</f>
        <v>0</v>
      </c>
      <c r="BX403" s="21">
        <f>'[1]3.ВС'!BX426</f>
        <v>1500000</v>
      </c>
      <c r="BY403" s="21">
        <f>'[1]3.ВС'!BY426</f>
        <v>0</v>
      </c>
    </row>
    <row r="404" spans="1:77" x14ac:dyDescent="0.25">
      <c r="A404" s="16" t="s">
        <v>312</v>
      </c>
      <c r="B404" s="9">
        <v>70</v>
      </c>
      <c r="C404" s="9"/>
      <c r="D404" s="13"/>
      <c r="E404" s="22"/>
      <c r="F404" s="13"/>
      <c r="G404" s="13"/>
      <c r="H404" s="13"/>
      <c r="I404" s="13"/>
      <c r="J404" s="18">
        <f>J405+J412+J416+J425+J431</f>
        <v>2160900</v>
      </c>
      <c r="K404" s="18">
        <f t="shared" ref="K404:BV404" si="327">K405+K412+K416+K425+K431</f>
        <v>0</v>
      </c>
      <c r="L404" s="18">
        <f t="shared" si="327"/>
        <v>2142900</v>
      </c>
      <c r="M404" s="18">
        <f t="shared" si="327"/>
        <v>18000</v>
      </c>
      <c r="N404" s="18">
        <f t="shared" si="327"/>
        <v>0</v>
      </c>
      <c r="O404" s="18">
        <f t="shared" si="327"/>
        <v>0</v>
      </c>
      <c r="P404" s="18">
        <f t="shared" si="327"/>
        <v>0</v>
      </c>
      <c r="Q404" s="18">
        <f t="shared" si="327"/>
        <v>0</v>
      </c>
      <c r="R404" s="18">
        <f t="shared" si="327"/>
        <v>2160900</v>
      </c>
      <c r="S404" s="18">
        <f t="shared" si="327"/>
        <v>0</v>
      </c>
      <c r="T404" s="18">
        <f t="shared" si="327"/>
        <v>2142900</v>
      </c>
      <c r="U404" s="18">
        <f t="shared" si="327"/>
        <v>18000</v>
      </c>
      <c r="V404" s="18">
        <f t="shared" si="327"/>
        <v>698250.00000000012</v>
      </c>
      <c r="W404" s="18">
        <f t="shared" si="327"/>
        <v>698250</v>
      </c>
      <c r="X404" s="18">
        <f t="shared" si="327"/>
        <v>0</v>
      </c>
      <c r="Y404" s="18">
        <f t="shared" si="327"/>
        <v>0</v>
      </c>
      <c r="Z404" s="18">
        <f t="shared" si="327"/>
        <v>2859150</v>
      </c>
      <c r="AA404" s="18">
        <f t="shared" si="327"/>
        <v>698250</v>
      </c>
      <c r="AB404" s="18">
        <f t="shared" si="327"/>
        <v>2142900</v>
      </c>
      <c r="AC404" s="18">
        <f t="shared" si="327"/>
        <v>18000</v>
      </c>
      <c r="AD404" s="18">
        <f t="shared" si="327"/>
        <v>0</v>
      </c>
      <c r="AE404" s="18">
        <f t="shared" si="327"/>
        <v>0</v>
      </c>
      <c r="AF404" s="18">
        <f t="shared" si="327"/>
        <v>0</v>
      </c>
      <c r="AG404" s="18">
        <f t="shared" si="327"/>
        <v>0</v>
      </c>
      <c r="AH404" s="18">
        <f t="shared" si="327"/>
        <v>2859150</v>
      </c>
      <c r="AI404" s="18">
        <f t="shared" si="327"/>
        <v>698250</v>
      </c>
      <c r="AJ404" s="18">
        <f t="shared" si="327"/>
        <v>2142900</v>
      </c>
      <c r="AK404" s="18">
        <f t="shared" si="327"/>
        <v>18000</v>
      </c>
      <c r="AL404" s="18">
        <f t="shared" si="327"/>
        <v>4377081.01</v>
      </c>
      <c r="AM404" s="18">
        <f t="shared" si="327"/>
        <v>0</v>
      </c>
      <c r="AN404" s="18">
        <f t="shared" si="327"/>
        <v>4359081.01</v>
      </c>
      <c r="AO404" s="18">
        <f t="shared" si="327"/>
        <v>18000</v>
      </c>
      <c r="AP404" s="18">
        <f t="shared" si="327"/>
        <v>-881.03</v>
      </c>
      <c r="AQ404" s="18">
        <f t="shared" si="327"/>
        <v>0</v>
      </c>
      <c r="AR404" s="18">
        <f t="shared" si="327"/>
        <v>-881.03</v>
      </c>
      <c r="AS404" s="18">
        <f t="shared" si="327"/>
        <v>0</v>
      </c>
      <c r="AT404" s="18">
        <f t="shared" si="327"/>
        <v>4376199.9800000004</v>
      </c>
      <c r="AU404" s="18">
        <f t="shared" si="327"/>
        <v>0</v>
      </c>
      <c r="AV404" s="18">
        <f t="shared" si="327"/>
        <v>4358199.9800000004</v>
      </c>
      <c r="AW404" s="18">
        <f t="shared" si="327"/>
        <v>18000</v>
      </c>
      <c r="AX404" s="18">
        <f t="shared" si="327"/>
        <v>0</v>
      </c>
      <c r="AY404" s="18">
        <f t="shared" si="327"/>
        <v>0</v>
      </c>
      <c r="AZ404" s="18">
        <f t="shared" si="327"/>
        <v>0</v>
      </c>
      <c r="BA404" s="18">
        <f t="shared" si="327"/>
        <v>0</v>
      </c>
      <c r="BB404" s="18">
        <f t="shared" si="327"/>
        <v>4376199.9800000004</v>
      </c>
      <c r="BC404" s="18">
        <f t="shared" si="327"/>
        <v>0</v>
      </c>
      <c r="BD404" s="18">
        <f t="shared" si="327"/>
        <v>4358199.9800000004</v>
      </c>
      <c r="BE404" s="18">
        <f t="shared" si="327"/>
        <v>18000</v>
      </c>
      <c r="BF404" s="18">
        <f t="shared" si="327"/>
        <v>8162661.9100000001</v>
      </c>
      <c r="BG404" s="18">
        <f t="shared" si="327"/>
        <v>0</v>
      </c>
      <c r="BH404" s="18">
        <f t="shared" si="327"/>
        <v>8144661.9100000001</v>
      </c>
      <c r="BI404" s="18">
        <f t="shared" si="327"/>
        <v>18000</v>
      </c>
      <c r="BJ404" s="18">
        <f t="shared" si="327"/>
        <v>0.84</v>
      </c>
      <c r="BK404" s="18">
        <f t="shared" si="327"/>
        <v>0</v>
      </c>
      <c r="BL404" s="18">
        <f t="shared" si="327"/>
        <v>0.84</v>
      </c>
      <c r="BM404" s="18">
        <f t="shared" si="327"/>
        <v>0</v>
      </c>
      <c r="BN404" s="18">
        <f t="shared" si="327"/>
        <v>8162662.75</v>
      </c>
      <c r="BO404" s="18">
        <f t="shared" si="327"/>
        <v>0</v>
      </c>
      <c r="BP404" s="18">
        <f t="shared" si="327"/>
        <v>8144662.75</v>
      </c>
      <c r="BQ404" s="18">
        <f t="shared" si="327"/>
        <v>18000</v>
      </c>
      <c r="BR404" s="18">
        <f t="shared" si="327"/>
        <v>0</v>
      </c>
      <c r="BS404" s="18">
        <f t="shared" si="327"/>
        <v>0</v>
      </c>
      <c r="BT404" s="18">
        <f t="shared" si="327"/>
        <v>0</v>
      </c>
      <c r="BU404" s="18">
        <f t="shared" si="327"/>
        <v>0</v>
      </c>
      <c r="BV404" s="18">
        <f t="shared" si="327"/>
        <v>8162662.75</v>
      </c>
      <c r="BW404" s="18">
        <f t="shared" ref="BW404:BY404" si="328">BW405+BW412+BW416+BW425+BW431</f>
        <v>0</v>
      </c>
      <c r="BX404" s="18">
        <f t="shared" si="328"/>
        <v>8144662.75</v>
      </c>
      <c r="BY404" s="18">
        <f t="shared" si="328"/>
        <v>18000</v>
      </c>
    </row>
    <row r="405" spans="1:77" ht="30" x14ac:dyDescent="0.25">
      <c r="A405" s="16" t="s">
        <v>28</v>
      </c>
      <c r="B405" s="9">
        <v>70</v>
      </c>
      <c r="C405" s="9">
        <v>0</v>
      </c>
      <c r="D405" s="13" t="s">
        <v>282</v>
      </c>
      <c r="E405" s="22">
        <v>851</v>
      </c>
      <c r="F405" s="13"/>
      <c r="G405" s="13"/>
      <c r="H405" s="13"/>
      <c r="I405" s="13"/>
      <c r="J405" s="18">
        <f>J406+J409</f>
        <v>0</v>
      </c>
      <c r="K405" s="18">
        <f t="shared" ref="K405:BV405" si="329">K406+K409</f>
        <v>0</v>
      </c>
      <c r="L405" s="18">
        <f t="shared" si="329"/>
        <v>0</v>
      </c>
      <c r="M405" s="18">
        <f t="shared" si="329"/>
        <v>0</v>
      </c>
      <c r="N405" s="18">
        <f t="shared" si="329"/>
        <v>0</v>
      </c>
      <c r="O405" s="18">
        <f t="shared" si="329"/>
        <v>0</v>
      </c>
      <c r="P405" s="18">
        <f t="shared" si="329"/>
        <v>0</v>
      </c>
      <c r="Q405" s="18">
        <f t="shared" si="329"/>
        <v>0</v>
      </c>
      <c r="R405" s="18">
        <f t="shared" si="329"/>
        <v>0</v>
      </c>
      <c r="S405" s="18">
        <f t="shared" si="329"/>
        <v>0</v>
      </c>
      <c r="T405" s="18">
        <f t="shared" si="329"/>
        <v>0</v>
      </c>
      <c r="U405" s="18">
        <f t="shared" si="329"/>
        <v>0</v>
      </c>
      <c r="V405" s="18">
        <f t="shared" si="329"/>
        <v>580075.78</v>
      </c>
      <c r="W405" s="18">
        <f t="shared" si="329"/>
        <v>450075.78</v>
      </c>
      <c r="X405" s="18">
        <f t="shared" si="329"/>
        <v>130000</v>
      </c>
      <c r="Y405" s="18">
        <f t="shared" si="329"/>
        <v>0</v>
      </c>
      <c r="Z405" s="18">
        <f t="shared" si="329"/>
        <v>580075.78</v>
      </c>
      <c r="AA405" s="18">
        <f t="shared" si="329"/>
        <v>450075.78</v>
      </c>
      <c r="AB405" s="18">
        <f t="shared" si="329"/>
        <v>130000</v>
      </c>
      <c r="AC405" s="18">
        <f t="shared" si="329"/>
        <v>0</v>
      </c>
      <c r="AD405" s="18">
        <f t="shared" si="329"/>
        <v>0</v>
      </c>
      <c r="AE405" s="18">
        <f t="shared" si="329"/>
        <v>0</v>
      </c>
      <c r="AF405" s="18">
        <f t="shared" si="329"/>
        <v>0</v>
      </c>
      <c r="AG405" s="18">
        <f t="shared" si="329"/>
        <v>0</v>
      </c>
      <c r="AH405" s="18">
        <f t="shared" si="329"/>
        <v>580075.78</v>
      </c>
      <c r="AI405" s="18">
        <f t="shared" si="329"/>
        <v>450075.78</v>
      </c>
      <c r="AJ405" s="18">
        <f t="shared" si="329"/>
        <v>130000</v>
      </c>
      <c r="AK405" s="18">
        <f t="shared" si="329"/>
        <v>0</v>
      </c>
      <c r="AL405" s="18">
        <f t="shared" si="329"/>
        <v>0</v>
      </c>
      <c r="AM405" s="18">
        <f t="shared" si="329"/>
        <v>0</v>
      </c>
      <c r="AN405" s="18">
        <f t="shared" si="329"/>
        <v>0</v>
      </c>
      <c r="AO405" s="18">
        <f t="shared" si="329"/>
        <v>0</v>
      </c>
      <c r="AP405" s="18">
        <f t="shared" si="329"/>
        <v>0</v>
      </c>
      <c r="AQ405" s="18">
        <f t="shared" si="329"/>
        <v>0</v>
      </c>
      <c r="AR405" s="18">
        <f t="shared" si="329"/>
        <v>0</v>
      </c>
      <c r="AS405" s="18">
        <f t="shared" si="329"/>
        <v>0</v>
      </c>
      <c r="AT405" s="18">
        <f t="shared" si="329"/>
        <v>0</v>
      </c>
      <c r="AU405" s="18">
        <f t="shared" si="329"/>
        <v>0</v>
      </c>
      <c r="AV405" s="18">
        <f t="shared" si="329"/>
        <v>0</v>
      </c>
      <c r="AW405" s="18">
        <f t="shared" si="329"/>
        <v>0</v>
      </c>
      <c r="AX405" s="18">
        <f t="shared" si="329"/>
        <v>0</v>
      </c>
      <c r="AY405" s="18">
        <f t="shared" si="329"/>
        <v>0</v>
      </c>
      <c r="AZ405" s="18">
        <f t="shared" si="329"/>
        <v>0</v>
      </c>
      <c r="BA405" s="18">
        <f t="shared" si="329"/>
        <v>0</v>
      </c>
      <c r="BB405" s="18">
        <f t="shared" si="329"/>
        <v>0</v>
      </c>
      <c r="BC405" s="18">
        <f t="shared" si="329"/>
        <v>0</v>
      </c>
      <c r="BD405" s="18">
        <f t="shared" si="329"/>
        <v>0</v>
      </c>
      <c r="BE405" s="18">
        <f t="shared" si="329"/>
        <v>0</v>
      </c>
      <c r="BF405" s="18">
        <f t="shared" si="329"/>
        <v>0</v>
      </c>
      <c r="BG405" s="18">
        <f t="shared" si="329"/>
        <v>0</v>
      </c>
      <c r="BH405" s="18">
        <f t="shared" si="329"/>
        <v>0</v>
      </c>
      <c r="BI405" s="18">
        <f t="shared" si="329"/>
        <v>0</v>
      </c>
      <c r="BJ405" s="18">
        <f t="shared" si="329"/>
        <v>0</v>
      </c>
      <c r="BK405" s="18">
        <f t="shared" si="329"/>
        <v>0</v>
      </c>
      <c r="BL405" s="18">
        <f t="shared" si="329"/>
        <v>0</v>
      </c>
      <c r="BM405" s="18">
        <f t="shared" si="329"/>
        <v>0</v>
      </c>
      <c r="BN405" s="18">
        <f t="shared" si="329"/>
        <v>0</v>
      </c>
      <c r="BO405" s="18">
        <f t="shared" si="329"/>
        <v>0</v>
      </c>
      <c r="BP405" s="18">
        <f t="shared" si="329"/>
        <v>0</v>
      </c>
      <c r="BQ405" s="18">
        <f t="shared" si="329"/>
        <v>0</v>
      </c>
      <c r="BR405" s="18">
        <f t="shared" si="329"/>
        <v>0</v>
      </c>
      <c r="BS405" s="18">
        <f t="shared" si="329"/>
        <v>0</v>
      </c>
      <c r="BT405" s="18">
        <f t="shared" si="329"/>
        <v>0</v>
      </c>
      <c r="BU405" s="18">
        <f t="shared" si="329"/>
        <v>0</v>
      </c>
      <c r="BV405" s="18">
        <f t="shared" si="329"/>
        <v>0</v>
      </c>
      <c r="BW405" s="18">
        <f t="shared" ref="BW405:BY405" si="330">BW406+BW409</f>
        <v>0</v>
      </c>
      <c r="BX405" s="18">
        <f t="shared" si="330"/>
        <v>0</v>
      </c>
      <c r="BY405" s="18">
        <f t="shared" si="330"/>
        <v>0</v>
      </c>
    </row>
    <row r="406" spans="1:77" ht="60" x14ac:dyDescent="0.25">
      <c r="A406" s="33" t="s">
        <v>313</v>
      </c>
      <c r="B406" s="9">
        <v>70</v>
      </c>
      <c r="C406" s="9">
        <v>0</v>
      </c>
      <c r="D406" s="13" t="s">
        <v>282</v>
      </c>
      <c r="E406" s="9">
        <v>851</v>
      </c>
      <c r="F406" s="13"/>
      <c r="G406" s="13"/>
      <c r="H406" s="13" t="s">
        <v>314</v>
      </c>
      <c r="I406" s="13"/>
      <c r="J406" s="18">
        <f t="shared" ref="J406:Y407" si="331">J407</f>
        <v>0</v>
      </c>
      <c r="K406" s="18">
        <f t="shared" si="331"/>
        <v>0</v>
      </c>
      <c r="L406" s="18">
        <f t="shared" si="331"/>
        <v>0</v>
      </c>
      <c r="M406" s="18">
        <f t="shared" si="331"/>
        <v>0</v>
      </c>
      <c r="N406" s="18">
        <f t="shared" si="331"/>
        <v>0</v>
      </c>
      <c r="O406" s="18">
        <f t="shared" si="331"/>
        <v>0</v>
      </c>
      <c r="P406" s="18">
        <f t="shared" si="331"/>
        <v>0</v>
      </c>
      <c r="Q406" s="18">
        <f t="shared" si="331"/>
        <v>0</v>
      </c>
      <c r="R406" s="18">
        <f t="shared" si="331"/>
        <v>0</v>
      </c>
      <c r="S406" s="18">
        <f t="shared" si="331"/>
        <v>0</v>
      </c>
      <c r="T406" s="18">
        <f t="shared" si="331"/>
        <v>0</v>
      </c>
      <c r="U406" s="18">
        <f t="shared" si="331"/>
        <v>0</v>
      </c>
      <c r="V406" s="18">
        <f t="shared" si="331"/>
        <v>450075.78</v>
      </c>
      <c r="W406" s="18">
        <f t="shared" si="331"/>
        <v>450075.78</v>
      </c>
      <c r="X406" s="18">
        <f t="shared" si="331"/>
        <v>0</v>
      </c>
      <c r="Y406" s="18">
        <f t="shared" si="331"/>
        <v>0</v>
      </c>
      <c r="Z406" s="18">
        <f t="shared" ref="Z406:BY407" si="332">Z407</f>
        <v>450075.78</v>
      </c>
      <c r="AA406" s="18">
        <f t="shared" si="332"/>
        <v>450075.78</v>
      </c>
      <c r="AB406" s="18">
        <f t="shared" si="332"/>
        <v>0</v>
      </c>
      <c r="AC406" s="18">
        <f t="shared" si="332"/>
        <v>0</v>
      </c>
      <c r="AD406" s="18">
        <f t="shared" si="332"/>
        <v>0</v>
      </c>
      <c r="AE406" s="18">
        <f t="shared" si="332"/>
        <v>0</v>
      </c>
      <c r="AF406" s="18">
        <f t="shared" si="332"/>
        <v>0</v>
      </c>
      <c r="AG406" s="18">
        <f t="shared" si="332"/>
        <v>0</v>
      </c>
      <c r="AH406" s="18">
        <f t="shared" si="332"/>
        <v>450075.78</v>
      </c>
      <c r="AI406" s="18">
        <f t="shared" si="332"/>
        <v>450075.78</v>
      </c>
      <c r="AJ406" s="18">
        <f t="shared" si="332"/>
        <v>0</v>
      </c>
      <c r="AK406" s="18">
        <f t="shared" si="332"/>
        <v>0</v>
      </c>
      <c r="AL406" s="18">
        <f t="shared" si="332"/>
        <v>0</v>
      </c>
      <c r="AM406" s="18">
        <f t="shared" si="332"/>
        <v>0</v>
      </c>
      <c r="AN406" s="18">
        <f t="shared" si="332"/>
        <v>0</v>
      </c>
      <c r="AO406" s="18">
        <f t="shared" si="332"/>
        <v>0</v>
      </c>
      <c r="AP406" s="18">
        <f t="shared" si="332"/>
        <v>0</v>
      </c>
      <c r="AQ406" s="18">
        <f t="shared" si="332"/>
        <v>0</v>
      </c>
      <c r="AR406" s="18">
        <f t="shared" si="332"/>
        <v>0</v>
      </c>
      <c r="AS406" s="18">
        <f t="shared" si="332"/>
        <v>0</v>
      </c>
      <c r="AT406" s="18">
        <f t="shared" si="332"/>
        <v>0</v>
      </c>
      <c r="AU406" s="18">
        <f t="shared" si="332"/>
        <v>0</v>
      </c>
      <c r="AV406" s="18">
        <f t="shared" si="332"/>
        <v>0</v>
      </c>
      <c r="AW406" s="18">
        <f t="shared" si="332"/>
        <v>0</v>
      </c>
      <c r="AX406" s="18">
        <f t="shared" si="332"/>
        <v>0</v>
      </c>
      <c r="AY406" s="18">
        <f t="shared" si="332"/>
        <v>0</v>
      </c>
      <c r="AZ406" s="18">
        <f t="shared" si="332"/>
        <v>0</v>
      </c>
      <c r="BA406" s="18">
        <f t="shared" si="332"/>
        <v>0</v>
      </c>
      <c r="BB406" s="18">
        <f t="shared" si="332"/>
        <v>0</v>
      </c>
      <c r="BC406" s="18">
        <f t="shared" si="332"/>
        <v>0</v>
      </c>
      <c r="BD406" s="18">
        <f t="shared" si="332"/>
        <v>0</v>
      </c>
      <c r="BE406" s="18">
        <f t="shared" si="332"/>
        <v>0</v>
      </c>
      <c r="BF406" s="18">
        <f t="shared" si="332"/>
        <v>0</v>
      </c>
      <c r="BG406" s="18">
        <f t="shared" si="332"/>
        <v>0</v>
      </c>
      <c r="BH406" s="18">
        <f t="shared" si="332"/>
        <v>0</v>
      </c>
      <c r="BI406" s="18">
        <f t="shared" si="332"/>
        <v>0</v>
      </c>
      <c r="BJ406" s="18">
        <f t="shared" si="332"/>
        <v>0</v>
      </c>
      <c r="BK406" s="18">
        <f t="shared" si="332"/>
        <v>0</v>
      </c>
      <c r="BL406" s="18">
        <f t="shared" si="332"/>
        <v>0</v>
      </c>
      <c r="BM406" s="18">
        <f t="shared" si="332"/>
        <v>0</v>
      </c>
      <c r="BN406" s="18">
        <f t="shared" si="332"/>
        <v>0</v>
      </c>
      <c r="BO406" s="18">
        <f t="shared" si="332"/>
        <v>0</v>
      </c>
      <c r="BP406" s="18">
        <f t="shared" si="332"/>
        <v>0</v>
      </c>
      <c r="BQ406" s="18">
        <f t="shared" si="332"/>
        <v>0</v>
      </c>
      <c r="BR406" s="18">
        <f t="shared" si="332"/>
        <v>0</v>
      </c>
      <c r="BS406" s="18">
        <f t="shared" si="332"/>
        <v>0</v>
      </c>
      <c r="BT406" s="18">
        <f t="shared" si="332"/>
        <v>0</v>
      </c>
      <c r="BU406" s="18">
        <f t="shared" si="332"/>
        <v>0</v>
      </c>
      <c r="BV406" s="18">
        <f t="shared" si="332"/>
        <v>0</v>
      </c>
      <c r="BW406" s="18">
        <f t="shared" si="332"/>
        <v>0</v>
      </c>
      <c r="BX406" s="18">
        <f t="shared" si="332"/>
        <v>0</v>
      </c>
      <c r="BY406" s="18">
        <f t="shared" si="332"/>
        <v>0</v>
      </c>
    </row>
    <row r="407" spans="1:77" ht="120" x14ac:dyDescent="0.25">
      <c r="A407" s="33" t="s">
        <v>43</v>
      </c>
      <c r="B407" s="9">
        <v>70</v>
      </c>
      <c r="C407" s="9">
        <v>0</v>
      </c>
      <c r="D407" s="13" t="s">
        <v>282</v>
      </c>
      <c r="E407" s="9">
        <v>851</v>
      </c>
      <c r="F407" s="13"/>
      <c r="G407" s="13"/>
      <c r="H407" s="13" t="s">
        <v>314</v>
      </c>
      <c r="I407" s="13" t="s">
        <v>44</v>
      </c>
      <c r="J407" s="18">
        <f t="shared" si="331"/>
        <v>0</v>
      </c>
      <c r="K407" s="18">
        <f t="shared" si="331"/>
        <v>0</v>
      </c>
      <c r="L407" s="18">
        <f t="shared" si="331"/>
        <v>0</v>
      </c>
      <c r="M407" s="18">
        <f t="shared" si="331"/>
        <v>0</v>
      </c>
      <c r="N407" s="18">
        <f t="shared" si="331"/>
        <v>0</v>
      </c>
      <c r="O407" s="18">
        <f t="shared" si="331"/>
        <v>0</v>
      </c>
      <c r="P407" s="18">
        <f t="shared" si="331"/>
        <v>0</v>
      </c>
      <c r="Q407" s="18">
        <f t="shared" si="331"/>
        <v>0</v>
      </c>
      <c r="R407" s="18">
        <f t="shared" si="331"/>
        <v>0</v>
      </c>
      <c r="S407" s="18">
        <f t="shared" si="331"/>
        <v>0</v>
      </c>
      <c r="T407" s="18">
        <f t="shared" si="331"/>
        <v>0</v>
      </c>
      <c r="U407" s="18">
        <f t="shared" si="331"/>
        <v>0</v>
      </c>
      <c r="V407" s="18">
        <f t="shared" si="331"/>
        <v>450075.78</v>
      </c>
      <c r="W407" s="18">
        <f t="shared" si="331"/>
        <v>450075.78</v>
      </c>
      <c r="X407" s="18">
        <f t="shared" si="331"/>
        <v>0</v>
      </c>
      <c r="Y407" s="18">
        <f t="shared" si="331"/>
        <v>0</v>
      </c>
      <c r="Z407" s="18">
        <f t="shared" si="332"/>
        <v>450075.78</v>
      </c>
      <c r="AA407" s="18">
        <f t="shared" si="332"/>
        <v>450075.78</v>
      </c>
      <c r="AB407" s="18">
        <f t="shared" si="332"/>
        <v>0</v>
      </c>
      <c r="AC407" s="18">
        <f t="shared" si="332"/>
        <v>0</v>
      </c>
      <c r="AD407" s="18">
        <f t="shared" si="332"/>
        <v>0</v>
      </c>
      <c r="AE407" s="18">
        <f t="shared" si="332"/>
        <v>0</v>
      </c>
      <c r="AF407" s="18">
        <f t="shared" si="332"/>
        <v>0</v>
      </c>
      <c r="AG407" s="18">
        <f t="shared" si="332"/>
        <v>0</v>
      </c>
      <c r="AH407" s="18">
        <f t="shared" si="332"/>
        <v>450075.78</v>
      </c>
      <c r="AI407" s="18">
        <f t="shared" si="332"/>
        <v>450075.78</v>
      </c>
      <c r="AJ407" s="18">
        <f t="shared" si="332"/>
        <v>0</v>
      </c>
      <c r="AK407" s="18">
        <f t="shared" si="332"/>
        <v>0</v>
      </c>
      <c r="AL407" s="18">
        <f t="shared" si="332"/>
        <v>0</v>
      </c>
      <c r="AM407" s="18">
        <f t="shared" si="332"/>
        <v>0</v>
      </c>
      <c r="AN407" s="18">
        <f t="shared" si="332"/>
        <v>0</v>
      </c>
      <c r="AO407" s="18">
        <f t="shared" si="332"/>
        <v>0</v>
      </c>
      <c r="AP407" s="18">
        <f t="shared" si="332"/>
        <v>0</v>
      </c>
      <c r="AQ407" s="18">
        <f t="shared" si="332"/>
        <v>0</v>
      </c>
      <c r="AR407" s="18">
        <f t="shared" si="332"/>
        <v>0</v>
      </c>
      <c r="AS407" s="18">
        <f t="shared" si="332"/>
        <v>0</v>
      </c>
      <c r="AT407" s="18">
        <f t="shared" si="332"/>
        <v>0</v>
      </c>
      <c r="AU407" s="18">
        <f t="shared" si="332"/>
        <v>0</v>
      </c>
      <c r="AV407" s="18">
        <f t="shared" si="332"/>
        <v>0</v>
      </c>
      <c r="AW407" s="18">
        <f t="shared" si="332"/>
        <v>0</v>
      </c>
      <c r="AX407" s="18">
        <f t="shared" si="332"/>
        <v>0</v>
      </c>
      <c r="AY407" s="18">
        <f t="shared" si="332"/>
        <v>0</v>
      </c>
      <c r="AZ407" s="18">
        <f t="shared" si="332"/>
        <v>0</v>
      </c>
      <c r="BA407" s="18">
        <f t="shared" si="332"/>
        <v>0</v>
      </c>
      <c r="BB407" s="18">
        <f t="shared" si="332"/>
        <v>0</v>
      </c>
      <c r="BC407" s="18">
        <f t="shared" si="332"/>
        <v>0</v>
      </c>
      <c r="BD407" s="18">
        <f t="shared" si="332"/>
        <v>0</v>
      </c>
      <c r="BE407" s="18">
        <f t="shared" si="332"/>
        <v>0</v>
      </c>
      <c r="BF407" s="18">
        <f t="shared" si="332"/>
        <v>0</v>
      </c>
      <c r="BG407" s="18">
        <f t="shared" si="332"/>
        <v>0</v>
      </c>
      <c r="BH407" s="18">
        <f t="shared" si="332"/>
        <v>0</v>
      </c>
      <c r="BI407" s="18">
        <f t="shared" si="332"/>
        <v>0</v>
      </c>
      <c r="BJ407" s="18">
        <f t="shared" si="332"/>
        <v>0</v>
      </c>
      <c r="BK407" s="18">
        <f t="shared" si="332"/>
        <v>0</v>
      </c>
      <c r="BL407" s="18">
        <f t="shared" si="332"/>
        <v>0</v>
      </c>
      <c r="BM407" s="18">
        <f t="shared" si="332"/>
        <v>0</v>
      </c>
      <c r="BN407" s="18">
        <f t="shared" si="332"/>
        <v>0</v>
      </c>
      <c r="BO407" s="18">
        <f t="shared" si="332"/>
        <v>0</v>
      </c>
      <c r="BP407" s="18">
        <f t="shared" si="332"/>
        <v>0</v>
      </c>
      <c r="BQ407" s="18">
        <f t="shared" si="332"/>
        <v>0</v>
      </c>
      <c r="BR407" s="18">
        <f t="shared" si="332"/>
        <v>0</v>
      </c>
      <c r="BS407" s="18">
        <f t="shared" si="332"/>
        <v>0</v>
      </c>
      <c r="BT407" s="18">
        <f t="shared" si="332"/>
        <v>0</v>
      </c>
      <c r="BU407" s="18">
        <f t="shared" si="332"/>
        <v>0</v>
      </c>
      <c r="BV407" s="18">
        <f t="shared" si="332"/>
        <v>0</v>
      </c>
      <c r="BW407" s="18">
        <f t="shared" si="332"/>
        <v>0</v>
      </c>
      <c r="BX407" s="18">
        <f t="shared" si="332"/>
        <v>0</v>
      </c>
      <c r="BY407" s="18">
        <f t="shared" si="332"/>
        <v>0</v>
      </c>
    </row>
    <row r="408" spans="1:77" ht="45" x14ac:dyDescent="0.25">
      <c r="A408" s="33" t="s">
        <v>45</v>
      </c>
      <c r="B408" s="9">
        <v>70</v>
      </c>
      <c r="C408" s="9">
        <v>0</v>
      </c>
      <c r="D408" s="13" t="s">
        <v>282</v>
      </c>
      <c r="E408" s="9">
        <v>851</v>
      </c>
      <c r="F408" s="13"/>
      <c r="G408" s="13"/>
      <c r="H408" s="13" t="s">
        <v>314</v>
      </c>
      <c r="I408" s="13" t="s">
        <v>46</v>
      </c>
      <c r="J408" s="18">
        <f>'[1]3.ВС'!J71</f>
        <v>0</v>
      </c>
      <c r="K408" s="18">
        <f>'[1]3.ВС'!K71</f>
        <v>0</v>
      </c>
      <c r="L408" s="18">
        <f>'[1]3.ВС'!L71</f>
        <v>0</v>
      </c>
      <c r="M408" s="18">
        <f>'[1]3.ВС'!M71</f>
        <v>0</v>
      </c>
      <c r="N408" s="18">
        <f>'[1]3.ВС'!N71</f>
        <v>0</v>
      </c>
      <c r="O408" s="18">
        <f>'[1]3.ВС'!O71</f>
        <v>0</v>
      </c>
      <c r="P408" s="18">
        <f>'[1]3.ВС'!P71</f>
        <v>0</v>
      </c>
      <c r="Q408" s="18">
        <f>'[1]3.ВС'!Q71</f>
        <v>0</v>
      </c>
      <c r="R408" s="18">
        <f>'[1]3.ВС'!R71</f>
        <v>0</v>
      </c>
      <c r="S408" s="18">
        <f>'[1]3.ВС'!S71</f>
        <v>0</v>
      </c>
      <c r="T408" s="18">
        <f>'[1]3.ВС'!T71</f>
        <v>0</v>
      </c>
      <c r="U408" s="18">
        <f>'[1]3.ВС'!U71</f>
        <v>0</v>
      </c>
      <c r="V408" s="18">
        <f>'[1]3.ВС'!V71</f>
        <v>450075.78</v>
      </c>
      <c r="W408" s="18">
        <f>'[1]3.ВС'!W71</f>
        <v>450075.78</v>
      </c>
      <c r="X408" s="18">
        <f>'[1]3.ВС'!X71</f>
        <v>0</v>
      </c>
      <c r="Y408" s="18">
        <f>'[1]3.ВС'!Y71</f>
        <v>0</v>
      </c>
      <c r="Z408" s="18">
        <f>'[1]3.ВС'!Z71</f>
        <v>450075.78</v>
      </c>
      <c r="AA408" s="18">
        <f>'[1]3.ВС'!AA71</f>
        <v>450075.78</v>
      </c>
      <c r="AB408" s="18">
        <f>'[1]3.ВС'!AB71</f>
        <v>0</v>
      </c>
      <c r="AC408" s="18">
        <f>'[1]3.ВС'!AC71</f>
        <v>0</v>
      </c>
      <c r="AD408" s="18">
        <f>'[1]3.ВС'!AD71</f>
        <v>0</v>
      </c>
      <c r="AE408" s="18">
        <f>'[1]3.ВС'!AE71</f>
        <v>0</v>
      </c>
      <c r="AF408" s="18">
        <f>'[1]3.ВС'!AF71</f>
        <v>0</v>
      </c>
      <c r="AG408" s="18">
        <f>'[1]3.ВС'!AG71</f>
        <v>0</v>
      </c>
      <c r="AH408" s="18">
        <f>'[1]3.ВС'!AH71</f>
        <v>450075.78</v>
      </c>
      <c r="AI408" s="18">
        <f>'[1]3.ВС'!AI71</f>
        <v>450075.78</v>
      </c>
      <c r="AJ408" s="18">
        <f>'[1]3.ВС'!AJ71</f>
        <v>0</v>
      </c>
      <c r="AK408" s="18">
        <f>'[1]3.ВС'!AK71</f>
        <v>0</v>
      </c>
      <c r="AL408" s="18">
        <f>'[1]3.ВС'!AL71</f>
        <v>0</v>
      </c>
      <c r="AM408" s="18">
        <f>'[1]3.ВС'!AM71</f>
        <v>0</v>
      </c>
      <c r="AN408" s="18">
        <f>'[1]3.ВС'!AN71</f>
        <v>0</v>
      </c>
      <c r="AO408" s="18">
        <f>'[1]3.ВС'!AO71</f>
        <v>0</v>
      </c>
      <c r="AP408" s="18">
        <f>'[1]3.ВС'!AP71</f>
        <v>0</v>
      </c>
      <c r="AQ408" s="18">
        <f>'[1]3.ВС'!AQ71</f>
        <v>0</v>
      </c>
      <c r="AR408" s="18">
        <f>'[1]3.ВС'!AR71</f>
        <v>0</v>
      </c>
      <c r="AS408" s="18">
        <f>'[1]3.ВС'!AS71</f>
        <v>0</v>
      </c>
      <c r="AT408" s="18">
        <f>'[1]3.ВС'!AT71</f>
        <v>0</v>
      </c>
      <c r="AU408" s="18">
        <f>'[1]3.ВС'!AU71</f>
        <v>0</v>
      </c>
      <c r="AV408" s="18">
        <f>'[1]3.ВС'!AV71</f>
        <v>0</v>
      </c>
      <c r="AW408" s="18">
        <f>'[1]3.ВС'!AW71</f>
        <v>0</v>
      </c>
      <c r="AX408" s="18">
        <f>'[1]3.ВС'!AX71</f>
        <v>0</v>
      </c>
      <c r="AY408" s="18">
        <f>'[1]3.ВС'!AY71</f>
        <v>0</v>
      </c>
      <c r="AZ408" s="18">
        <f>'[1]3.ВС'!AZ71</f>
        <v>0</v>
      </c>
      <c r="BA408" s="18">
        <f>'[1]3.ВС'!BA71</f>
        <v>0</v>
      </c>
      <c r="BB408" s="18">
        <f>'[1]3.ВС'!BB71</f>
        <v>0</v>
      </c>
      <c r="BC408" s="18">
        <f>'[1]3.ВС'!BC71</f>
        <v>0</v>
      </c>
      <c r="BD408" s="18">
        <f>'[1]3.ВС'!BD71</f>
        <v>0</v>
      </c>
      <c r="BE408" s="18">
        <f>'[1]3.ВС'!BE71</f>
        <v>0</v>
      </c>
      <c r="BF408" s="18">
        <f>'[1]3.ВС'!BF71</f>
        <v>0</v>
      </c>
      <c r="BG408" s="18">
        <f>'[1]3.ВС'!BG71</f>
        <v>0</v>
      </c>
      <c r="BH408" s="18">
        <f>'[1]3.ВС'!BH71</f>
        <v>0</v>
      </c>
      <c r="BI408" s="18">
        <f>'[1]3.ВС'!BI71</f>
        <v>0</v>
      </c>
      <c r="BJ408" s="18">
        <f>'[1]3.ВС'!BJ71</f>
        <v>0</v>
      </c>
      <c r="BK408" s="18">
        <f>'[1]3.ВС'!BK71</f>
        <v>0</v>
      </c>
      <c r="BL408" s="18">
        <f>'[1]3.ВС'!BL71</f>
        <v>0</v>
      </c>
      <c r="BM408" s="18">
        <f>'[1]3.ВС'!BM71</f>
        <v>0</v>
      </c>
      <c r="BN408" s="18">
        <f>'[1]3.ВС'!BN71</f>
        <v>0</v>
      </c>
      <c r="BO408" s="18">
        <f>'[1]3.ВС'!BO71</f>
        <v>0</v>
      </c>
      <c r="BP408" s="18">
        <f>'[1]3.ВС'!BP71</f>
        <v>0</v>
      </c>
      <c r="BQ408" s="18">
        <f>'[1]3.ВС'!BQ71</f>
        <v>0</v>
      </c>
      <c r="BR408" s="18">
        <f>'[1]3.ВС'!BR71</f>
        <v>0</v>
      </c>
      <c r="BS408" s="18">
        <f>'[1]3.ВС'!BS71</f>
        <v>0</v>
      </c>
      <c r="BT408" s="18">
        <f>'[1]3.ВС'!BT71</f>
        <v>0</v>
      </c>
      <c r="BU408" s="18">
        <f>'[1]3.ВС'!BU71</f>
        <v>0</v>
      </c>
      <c r="BV408" s="18">
        <f>'[1]3.ВС'!BV71</f>
        <v>0</v>
      </c>
      <c r="BW408" s="18">
        <f>'[1]3.ВС'!BW71</f>
        <v>0</v>
      </c>
      <c r="BX408" s="18">
        <f>'[1]3.ВС'!BX71</f>
        <v>0</v>
      </c>
      <c r="BY408" s="18">
        <f>'[1]3.ВС'!BY71</f>
        <v>0</v>
      </c>
    </row>
    <row r="409" spans="1:77" ht="30" x14ac:dyDescent="0.25">
      <c r="A409" s="16" t="s">
        <v>315</v>
      </c>
      <c r="B409" s="9">
        <v>70</v>
      </c>
      <c r="C409" s="9">
        <v>0</v>
      </c>
      <c r="D409" s="13" t="s">
        <v>282</v>
      </c>
      <c r="E409" s="9">
        <v>851</v>
      </c>
      <c r="F409" s="13" t="s">
        <v>38</v>
      </c>
      <c r="G409" s="13" t="s">
        <v>162</v>
      </c>
      <c r="H409" s="13" t="s">
        <v>316</v>
      </c>
      <c r="I409" s="13"/>
      <c r="J409" s="18">
        <f t="shared" ref="J409:BJ410" si="333">J410</f>
        <v>0</v>
      </c>
      <c r="K409" s="21">
        <f t="shared" si="333"/>
        <v>0</v>
      </c>
      <c r="L409" s="21">
        <f t="shared" si="333"/>
        <v>0</v>
      </c>
      <c r="M409" s="21">
        <f t="shared" si="333"/>
        <v>0</v>
      </c>
      <c r="N409" s="21">
        <f t="shared" si="333"/>
        <v>0</v>
      </c>
      <c r="O409" s="21">
        <f t="shared" si="333"/>
        <v>0</v>
      </c>
      <c r="P409" s="21">
        <f t="shared" si="333"/>
        <v>0</v>
      </c>
      <c r="Q409" s="21">
        <f t="shared" si="333"/>
        <v>0</v>
      </c>
      <c r="R409" s="21">
        <f t="shared" si="333"/>
        <v>0</v>
      </c>
      <c r="S409" s="21">
        <f t="shared" si="333"/>
        <v>0</v>
      </c>
      <c r="T409" s="21">
        <f t="shared" si="333"/>
        <v>0</v>
      </c>
      <c r="U409" s="21">
        <f t="shared" si="333"/>
        <v>0</v>
      </c>
      <c r="V409" s="21">
        <f t="shared" si="333"/>
        <v>130000</v>
      </c>
      <c r="W409" s="21">
        <f t="shared" si="333"/>
        <v>0</v>
      </c>
      <c r="X409" s="21">
        <f t="shared" si="333"/>
        <v>130000</v>
      </c>
      <c r="Y409" s="21">
        <f t="shared" si="333"/>
        <v>0</v>
      </c>
      <c r="Z409" s="21">
        <f t="shared" si="333"/>
        <v>130000</v>
      </c>
      <c r="AA409" s="21">
        <f t="shared" si="333"/>
        <v>0</v>
      </c>
      <c r="AB409" s="21">
        <f t="shared" si="333"/>
        <v>130000</v>
      </c>
      <c r="AC409" s="21">
        <f t="shared" si="333"/>
        <v>0</v>
      </c>
      <c r="AD409" s="21">
        <f t="shared" si="333"/>
        <v>0</v>
      </c>
      <c r="AE409" s="21">
        <f t="shared" si="333"/>
        <v>0</v>
      </c>
      <c r="AF409" s="21">
        <f t="shared" si="333"/>
        <v>0</v>
      </c>
      <c r="AG409" s="21">
        <f t="shared" si="333"/>
        <v>0</v>
      </c>
      <c r="AH409" s="21">
        <f t="shared" si="333"/>
        <v>130000</v>
      </c>
      <c r="AI409" s="21">
        <f t="shared" si="333"/>
        <v>0</v>
      </c>
      <c r="AJ409" s="21">
        <f t="shared" si="333"/>
        <v>130000</v>
      </c>
      <c r="AK409" s="21">
        <f t="shared" si="333"/>
        <v>0</v>
      </c>
      <c r="AL409" s="18">
        <f t="shared" si="333"/>
        <v>0</v>
      </c>
      <c r="AM409" s="18">
        <f t="shared" si="333"/>
        <v>0</v>
      </c>
      <c r="AN409" s="18">
        <f t="shared" si="333"/>
        <v>0</v>
      </c>
      <c r="AO409" s="18">
        <f t="shared" si="333"/>
        <v>0</v>
      </c>
      <c r="AP409" s="21">
        <f t="shared" si="333"/>
        <v>0</v>
      </c>
      <c r="AQ409" s="21">
        <f t="shared" si="333"/>
        <v>0</v>
      </c>
      <c r="AR409" s="21">
        <f t="shared" si="333"/>
        <v>0</v>
      </c>
      <c r="AS409" s="21">
        <f t="shared" si="333"/>
        <v>0</v>
      </c>
      <c r="AT409" s="21">
        <f t="shared" si="333"/>
        <v>0</v>
      </c>
      <c r="AU409" s="21">
        <f t="shared" si="333"/>
        <v>0</v>
      </c>
      <c r="AV409" s="21">
        <f t="shared" si="333"/>
        <v>0</v>
      </c>
      <c r="AW409" s="21">
        <f t="shared" si="333"/>
        <v>0</v>
      </c>
      <c r="AX409" s="21">
        <f t="shared" si="333"/>
        <v>0</v>
      </c>
      <c r="AY409" s="21">
        <f t="shared" si="333"/>
        <v>0</v>
      </c>
      <c r="AZ409" s="21">
        <f t="shared" si="333"/>
        <v>0</v>
      </c>
      <c r="BA409" s="21">
        <f t="shared" si="333"/>
        <v>0</v>
      </c>
      <c r="BB409" s="21">
        <f t="shared" si="333"/>
        <v>0</v>
      </c>
      <c r="BC409" s="21">
        <f t="shared" si="333"/>
        <v>0</v>
      </c>
      <c r="BD409" s="21">
        <f t="shared" si="333"/>
        <v>0</v>
      </c>
      <c r="BE409" s="21">
        <f t="shared" si="333"/>
        <v>0</v>
      </c>
      <c r="BF409" s="18">
        <f t="shared" si="333"/>
        <v>0</v>
      </c>
      <c r="BG409" s="18">
        <f t="shared" si="333"/>
        <v>0</v>
      </c>
      <c r="BH409" s="18">
        <f t="shared" si="333"/>
        <v>0</v>
      </c>
      <c r="BI409" s="18">
        <f t="shared" si="333"/>
        <v>0</v>
      </c>
      <c r="BJ409" s="21">
        <f t="shared" si="333"/>
        <v>0</v>
      </c>
      <c r="BK409" s="21">
        <f t="shared" ref="BK409:BY410" si="334">BK410</f>
        <v>0</v>
      </c>
      <c r="BL409" s="21">
        <f t="shared" si="334"/>
        <v>0</v>
      </c>
      <c r="BM409" s="21">
        <f t="shared" si="334"/>
        <v>0</v>
      </c>
      <c r="BN409" s="21">
        <f t="shared" si="334"/>
        <v>0</v>
      </c>
      <c r="BO409" s="21">
        <f t="shared" si="334"/>
        <v>0</v>
      </c>
      <c r="BP409" s="21">
        <f t="shared" si="334"/>
        <v>0</v>
      </c>
      <c r="BQ409" s="21">
        <f t="shared" si="334"/>
        <v>0</v>
      </c>
      <c r="BR409" s="21">
        <f t="shared" si="334"/>
        <v>0</v>
      </c>
      <c r="BS409" s="21">
        <f t="shared" si="334"/>
        <v>0</v>
      </c>
      <c r="BT409" s="21">
        <f t="shared" si="334"/>
        <v>0</v>
      </c>
      <c r="BU409" s="21">
        <f t="shared" si="334"/>
        <v>0</v>
      </c>
      <c r="BV409" s="21">
        <f t="shared" si="334"/>
        <v>0</v>
      </c>
      <c r="BW409" s="21">
        <f t="shared" si="334"/>
        <v>0</v>
      </c>
      <c r="BX409" s="21">
        <f t="shared" si="334"/>
        <v>0</v>
      </c>
      <c r="BY409" s="21">
        <f t="shared" si="334"/>
        <v>0</v>
      </c>
    </row>
    <row r="410" spans="1:77" ht="30" x14ac:dyDescent="0.25">
      <c r="A410" s="26" t="s">
        <v>229</v>
      </c>
      <c r="B410" s="9">
        <v>70</v>
      </c>
      <c r="C410" s="9">
        <v>0</v>
      </c>
      <c r="D410" s="13" t="s">
        <v>282</v>
      </c>
      <c r="E410" s="9">
        <v>851</v>
      </c>
      <c r="F410" s="13" t="s">
        <v>38</v>
      </c>
      <c r="G410" s="13" t="s">
        <v>162</v>
      </c>
      <c r="H410" s="13" t="s">
        <v>316</v>
      </c>
      <c r="I410" s="13" t="s">
        <v>230</v>
      </c>
      <c r="J410" s="18">
        <f t="shared" si="333"/>
        <v>0</v>
      </c>
      <c r="K410" s="21">
        <f t="shared" si="333"/>
        <v>0</v>
      </c>
      <c r="L410" s="21">
        <f t="shared" si="333"/>
        <v>0</v>
      </c>
      <c r="M410" s="21">
        <f t="shared" si="333"/>
        <v>0</v>
      </c>
      <c r="N410" s="21">
        <f t="shared" si="333"/>
        <v>0</v>
      </c>
      <c r="O410" s="21">
        <f t="shared" si="333"/>
        <v>0</v>
      </c>
      <c r="P410" s="21">
        <f t="shared" si="333"/>
        <v>0</v>
      </c>
      <c r="Q410" s="21">
        <f t="shared" si="333"/>
        <v>0</v>
      </c>
      <c r="R410" s="21">
        <f t="shared" si="333"/>
        <v>0</v>
      </c>
      <c r="S410" s="21">
        <f t="shared" si="333"/>
        <v>0</v>
      </c>
      <c r="T410" s="21">
        <f t="shared" si="333"/>
        <v>0</v>
      </c>
      <c r="U410" s="21">
        <f t="shared" si="333"/>
        <v>0</v>
      </c>
      <c r="V410" s="21">
        <f t="shared" si="333"/>
        <v>130000</v>
      </c>
      <c r="W410" s="21">
        <f t="shared" si="333"/>
        <v>0</v>
      </c>
      <c r="X410" s="21">
        <f t="shared" si="333"/>
        <v>130000</v>
      </c>
      <c r="Y410" s="21">
        <f t="shared" si="333"/>
        <v>0</v>
      </c>
      <c r="Z410" s="21">
        <f t="shared" si="333"/>
        <v>130000</v>
      </c>
      <c r="AA410" s="21">
        <f t="shared" si="333"/>
        <v>0</v>
      </c>
      <c r="AB410" s="21">
        <f t="shared" si="333"/>
        <v>130000</v>
      </c>
      <c r="AC410" s="21">
        <f t="shared" si="333"/>
        <v>0</v>
      </c>
      <c r="AD410" s="21">
        <f t="shared" si="333"/>
        <v>0</v>
      </c>
      <c r="AE410" s="21">
        <f t="shared" si="333"/>
        <v>0</v>
      </c>
      <c r="AF410" s="21">
        <f t="shared" si="333"/>
        <v>0</v>
      </c>
      <c r="AG410" s="21">
        <f t="shared" si="333"/>
        <v>0</v>
      </c>
      <c r="AH410" s="21">
        <f t="shared" si="333"/>
        <v>130000</v>
      </c>
      <c r="AI410" s="21">
        <f t="shared" si="333"/>
        <v>0</v>
      </c>
      <c r="AJ410" s="21">
        <f t="shared" si="333"/>
        <v>130000</v>
      </c>
      <c r="AK410" s="21">
        <f t="shared" si="333"/>
        <v>0</v>
      </c>
      <c r="AL410" s="18">
        <f t="shared" si="333"/>
        <v>0</v>
      </c>
      <c r="AM410" s="18">
        <f t="shared" si="333"/>
        <v>0</v>
      </c>
      <c r="AN410" s="18">
        <f t="shared" si="333"/>
        <v>0</v>
      </c>
      <c r="AO410" s="18">
        <f t="shared" si="333"/>
        <v>0</v>
      </c>
      <c r="AP410" s="21">
        <f t="shared" si="333"/>
        <v>0</v>
      </c>
      <c r="AQ410" s="21">
        <f t="shared" si="333"/>
        <v>0</v>
      </c>
      <c r="AR410" s="21">
        <f t="shared" si="333"/>
        <v>0</v>
      </c>
      <c r="AS410" s="21">
        <f t="shared" si="333"/>
        <v>0</v>
      </c>
      <c r="AT410" s="21">
        <f t="shared" si="333"/>
        <v>0</v>
      </c>
      <c r="AU410" s="21">
        <f t="shared" si="333"/>
        <v>0</v>
      </c>
      <c r="AV410" s="21">
        <f t="shared" si="333"/>
        <v>0</v>
      </c>
      <c r="AW410" s="21">
        <f t="shared" si="333"/>
        <v>0</v>
      </c>
      <c r="AX410" s="21">
        <f t="shared" si="333"/>
        <v>0</v>
      </c>
      <c r="AY410" s="21">
        <f t="shared" si="333"/>
        <v>0</v>
      </c>
      <c r="AZ410" s="21">
        <f t="shared" si="333"/>
        <v>0</v>
      </c>
      <c r="BA410" s="21">
        <f t="shared" si="333"/>
        <v>0</v>
      </c>
      <c r="BB410" s="21">
        <f t="shared" si="333"/>
        <v>0</v>
      </c>
      <c r="BC410" s="21">
        <f t="shared" si="333"/>
        <v>0</v>
      </c>
      <c r="BD410" s="21">
        <f t="shared" si="333"/>
        <v>0</v>
      </c>
      <c r="BE410" s="21">
        <f t="shared" si="333"/>
        <v>0</v>
      </c>
      <c r="BF410" s="18">
        <f t="shared" si="333"/>
        <v>0</v>
      </c>
      <c r="BG410" s="18">
        <f t="shared" si="333"/>
        <v>0</v>
      </c>
      <c r="BH410" s="18">
        <f t="shared" si="333"/>
        <v>0</v>
      </c>
      <c r="BI410" s="18">
        <f t="shared" si="333"/>
        <v>0</v>
      </c>
      <c r="BJ410" s="21">
        <f t="shared" si="333"/>
        <v>0</v>
      </c>
      <c r="BK410" s="21">
        <f t="shared" si="334"/>
        <v>0</v>
      </c>
      <c r="BL410" s="21">
        <f t="shared" si="334"/>
        <v>0</v>
      </c>
      <c r="BM410" s="21">
        <f t="shared" si="334"/>
        <v>0</v>
      </c>
      <c r="BN410" s="21">
        <f t="shared" si="334"/>
        <v>0</v>
      </c>
      <c r="BO410" s="21">
        <f t="shared" si="334"/>
        <v>0</v>
      </c>
      <c r="BP410" s="21">
        <f t="shared" si="334"/>
        <v>0</v>
      </c>
      <c r="BQ410" s="21">
        <f t="shared" si="334"/>
        <v>0</v>
      </c>
      <c r="BR410" s="21">
        <f t="shared" si="334"/>
        <v>0</v>
      </c>
      <c r="BS410" s="21">
        <f t="shared" si="334"/>
        <v>0</v>
      </c>
      <c r="BT410" s="21">
        <f t="shared" si="334"/>
        <v>0</v>
      </c>
      <c r="BU410" s="21">
        <f t="shared" si="334"/>
        <v>0</v>
      </c>
      <c r="BV410" s="21">
        <f t="shared" si="334"/>
        <v>0</v>
      </c>
      <c r="BW410" s="21">
        <f t="shared" si="334"/>
        <v>0</v>
      </c>
      <c r="BX410" s="21">
        <f t="shared" si="334"/>
        <v>0</v>
      </c>
      <c r="BY410" s="21">
        <f t="shared" si="334"/>
        <v>0</v>
      </c>
    </row>
    <row r="411" spans="1:77" ht="45" x14ac:dyDescent="0.25">
      <c r="A411" s="26" t="s">
        <v>244</v>
      </c>
      <c r="B411" s="9">
        <v>70</v>
      </c>
      <c r="C411" s="9">
        <v>0</v>
      </c>
      <c r="D411" s="13" t="s">
        <v>282</v>
      </c>
      <c r="E411" s="9">
        <v>851</v>
      </c>
      <c r="F411" s="13" t="s">
        <v>38</v>
      </c>
      <c r="G411" s="13" t="s">
        <v>162</v>
      </c>
      <c r="H411" s="13" t="s">
        <v>316</v>
      </c>
      <c r="I411" s="13" t="s">
        <v>245</v>
      </c>
      <c r="J411" s="18">
        <f>'[1]3.ВС'!J242</f>
        <v>0</v>
      </c>
      <c r="K411" s="21">
        <f>'[1]3.ВС'!K242</f>
        <v>0</v>
      </c>
      <c r="L411" s="21">
        <f>'[1]3.ВС'!L242</f>
        <v>0</v>
      </c>
      <c r="M411" s="21">
        <f>'[1]3.ВС'!M242</f>
        <v>0</v>
      </c>
      <c r="N411" s="21">
        <f>'[1]3.ВС'!N242</f>
        <v>0</v>
      </c>
      <c r="O411" s="21">
        <f>'[1]3.ВС'!O242</f>
        <v>0</v>
      </c>
      <c r="P411" s="21">
        <f>'[1]3.ВС'!P242</f>
        <v>0</v>
      </c>
      <c r="Q411" s="21">
        <f>'[1]3.ВС'!Q242</f>
        <v>0</v>
      </c>
      <c r="R411" s="21">
        <f>'[1]3.ВС'!R242</f>
        <v>0</v>
      </c>
      <c r="S411" s="21">
        <f>'[1]3.ВС'!S242</f>
        <v>0</v>
      </c>
      <c r="T411" s="21">
        <f>'[1]3.ВС'!T242</f>
        <v>0</v>
      </c>
      <c r="U411" s="21">
        <f>'[1]3.ВС'!U242</f>
        <v>0</v>
      </c>
      <c r="V411" s="21">
        <f>'[1]3.ВС'!V242</f>
        <v>130000</v>
      </c>
      <c r="W411" s="21">
        <f>'[1]3.ВС'!W242</f>
        <v>0</v>
      </c>
      <c r="X411" s="21">
        <f>'[1]3.ВС'!X242</f>
        <v>130000</v>
      </c>
      <c r="Y411" s="21">
        <f>'[1]3.ВС'!Y242</f>
        <v>0</v>
      </c>
      <c r="Z411" s="21">
        <f>'[1]3.ВС'!Z242</f>
        <v>130000</v>
      </c>
      <c r="AA411" s="21">
        <f>'[1]3.ВС'!AA242</f>
        <v>0</v>
      </c>
      <c r="AB411" s="21">
        <f>'[1]3.ВС'!AB242</f>
        <v>130000</v>
      </c>
      <c r="AC411" s="21">
        <f>'[1]3.ВС'!AC242</f>
        <v>0</v>
      </c>
      <c r="AD411" s="21">
        <f>'[1]3.ВС'!AD242</f>
        <v>0</v>
      </c>
      <c r="AE411" s="21">
        <f>'[1]3.ВС'!AE242</f>
        <v>0</v>
      </c>
      <c r="AF411" s="21">
        <f>'[1]3.ВС'!AF242</f>
        <v>0</v>
      </c>
      <c r="AG411" s="21">
        <f>'[1]3.ВС'!AG242</f>
        <v>0</v>
      </c>
      <c r="AH411" s="21">
        <f>'[1]3.ВС'!AH242</f>
        <v>130000</v>
      </c>
      <c r="AI411" s="21">
        <f>'[1]3.ВС'!AI242</f>
        <v>0</v>
      </c>
      <c r="AJ411" s="21">
        <f>'[1]3.ВС'!AJ242</f>
        <v>130000</v>
      </c>
      <c r="AK411" s="21">
        <f>'[1]3.ВС'!AK242</f>
        <v>0</v>
      </c>
      <c r="AL411" s="18">
        <f>'[1]3.ВС'!AL242</f>
        <v>0</v>
      </c>
      <c r="AM411" s="18">
        <f>'[1]3.ВС'!AM242</f>
        <v>0</v>
      </c>
      <c r="AN411" s="18">
        <f>'[1]3.ВС'!AN242</f>
        <v>0</v>
      </c>
      <c r="AO411" s="18">
        <f>'[1]3.ВС'!AO242</f>
        <v>0</v>
      </c>
      <c r="AP411" s="21">
        <f>'[1]3.ВС'!AP242</f>
        <v>0</v>
      </c>
      <c r="AQ411" s="21">
        <f>'[1]3.ВС'!AQ242</f>
        <v>0</v>
      </c>
      <c r="AR411" s="21">
        <f>'[1]3.ВС'!AR242</f>
        <v>0</v>
      </c>
      <c r="AS411" s="21">
        <f>'[1]3.ВС'!AS242</f>
        <v>0</v>
      </c>
      <c r="AT411" s="21">
        <f>'[1]3.ВС'!AT242</f>
        <v>0</v>
      </c>
      <c r="AU411" s="21">
        <f>'[1]3.ВС'!AU242</f>
        <v>0</v>
      </c>
      <c r="AV411" s="21">
        <f>'[1]3.ВС'!AV242</f>
        <v>0</v>
      </c>
      <c r="AW411" s="21">
        <f>'[1]3.ВС'!AW242</f>
        <v>0</v>
      </c>
      <c r="AX411" s="21">
        <f>'[1]3.ВС'!AX242</f>
        <v>0</v>
      </c>
      <c r="AY411" s="21">
        <f>'[1]3.ВС'!AY242</f>
        <v>0</v>
      </c>
      <c r="AZ411" s="21">
        <f>'[1]3.ВС'!AZ242</f>
        <v>0</v>
      </c>
      <c r="BA411" s="21">
        <f>'[1]3.ВС'!BA242</f>
        <v>0</v>
      </c>
      <c r="BB411" s="21">
        <f>'[1]3.ВС'!BB242</f>
        <v>0</v>
      </c>
      <c r="BC411" s="21">
        <f>'[1]3.ВС'!BC242</f>
        <v>0</v>
      </c>
      <c r="BD411" s="21">
        <f>'[1]3.ВС'!BD242</f>
        <v>0</v>
      </c>
      <c r="BE411" s="21">
        <f>'[1]3.ВС'!BE242</f>
        <v>0</v>
      </c>
      <c r="BF411" s="18">
        <f>'[1]3.ВС'!BF242</f>
        <v>0</v>
      </c>
      <c r="BG411" s="18">
        <f>'[1]3.ВС'!BG242</f>
        <v>0</v>
      </c>
      <c r="BH411" s="18">
        <f>'[1]3.ВС'!BH242</f>
        <v>0</v>
      </c>
      <c r="BI411" s="18">
        <f>'[1]3.ВС'!BI242</f>
        <v>0</v>
      </c>
      <c r="BJ411" s="21">
        <f>'[1]3.ВС'!BJ242</f>
        <v>0</v>
      </c>
      <c r="BK411" s="21">
        <f>'[1]3.ВС'!BK242</f>
        <v>0</v>
      </c>
      <c r="BL411" s="21">
        <f>'[1]3.ВС'!BL242</f>
        <v>0</v>
      </c>
      <c r="BM411" s="21">
        <f>'[1]3.ВС'!BM242</f>
        <v>0</v>
      </c>
      <c r="BN411" s="21">
        <f>'[1]3.ВС'!BN242</f>
        <v>0</v>
      </c>
      <c r="BO411" s="21">
        <f>'[1]3.ВС'!BO242</f>
        <v>0</v>
      </c>
      <c r="BP411" s="21">
        <f>'[1]3.ВС'!BP242</f>
        <v>0</v>
      </c>
      <c r="BQ411" s="21">
        <f>'[1]3.ВС'!BQ242</f>
        <v>0</v>
      </c>
      <c r="BR411" s="21">
        <f>'[1]3.ВС'!BR242</f>
        <v>0</v>
      </c>
      <c r="BS411" s="21">
        <f>'[1]3.ВС'!BS242</f>
        <v>0</v>
      </c>
      <c r="BT411" s="21">
        <f>'[1]3.ВС'!BT242</f>
        <v>0</v>
      </c>
      <c r="BU411" s="21">
        <f>'[1]3.ВС'!BU242</f>
        <v>0</v>
      </c>
      <c r="BV411" s="21">
        <f>'[1]3.ВС'!BV242</f>
        <v>0</v>
      </c>
      <c r="BW411" s="21">
        <f>'[1]3.ВС'!BW242</f>
        <v>0</v>
      </c>
      <c r="BX411" s="21">
        <f>'[1]3.ВС'!BX242</f>
        <v>0</v>
      </c>
      <c r="BY411" s="21">
        <f>'[1]3.ВС'!BY242</f>
        <v>0</v>
      </c>
    </row>
    <row r="412" spans="1:77" ht="45" x14ac:dyDescent="0.25">
      <c r="A412" s="26" t="s">
        <v>254</v>
      </c>
      <c r="B412" s="9">
        <v>70</v>
      </c>
      <c r="C412" s="9">
        <v>0</v>
      </c>
      <c r="D412" s="13" t="s">
        <v>282</v>
      </c>
      <c r="E412" s="9">
        <v>852</v>
      </c>
      <c r="F412" s="13"/>
      <c r="G412" s="13"/>
      <c r="H412" s="13"/>
      <c r="I412" s="13"/>
      <c r="J412" s="18">
        <f>J413</f>
        <v>0</v>
      </c>
      <c r="K412" s="18">
        <f t="shared" ref="K412:BR414" si="335">K413</f>
        <v>0</v>
      </c>
      <c r="L412" s="18">
        <f t="shared" si="335"/>
        <v>0</v>
      </c>
      <c r="M412" s="18">
        <f t="shared" si="335"/>
        <v>0</v>
      </c>
      <c r="N412" s="18">
        <f t="shared" si="335"/>
        <v>0</v>
      </c>
      <c r="O412" s="18">
        <f t="shared" si="335"/>
        <v>0</v>
      </c>
      <c r="P412" s="18">
        <f t="shared" si="335"/>
        <v>0</v>
      </c>
      <c r="Q412" s="18">
        <f t="shared" si="335"/>
        <v>0</v>
      </c>
      <c r="R412" s="18">
        <f t="shared" si="335"/>
        <v>0</v>
      </c>
      <c r="S412" s="18">
        <f t="shared" si="335"/>
        <v>0</v>
      </c>
      <c r="T412" s="18">
        <f t="shared" si="335"/>
        <v>0</v>
      </c>
      <c r="U412" s="18">
        <f t="shared" si="335"/>
        <v>0</v>
      </c>
      <c r="V412" s="18">
        <f t="shared" si="335"/>
        <v>56118.8</v>
      </c>
      <c r="W412" s="18">
        <f t="shared" si="335"/>
        <v>56118.8</v>
      </c>
      <c r="X412" s="18">
        <f t="shared" si="335"/>
        <v>0</v>
      </c>
      <c r="Y412" s="18">
        <f t="shared" si="335"/>
        <v>0</v>
      </c>
      <c r="Z412" s="18">
        <f t="shared" si="335"/>
        <v>56118.8</v>
      </c>
      <c r="AA412" s="18">
        <f t="shared" si="335"/>
        <v>56118.8</v>
      </c>
      <c r="AB412" s="18">
        <f t="shared" si="335"/>
        <v>0</v>
      </c>
      <c r="AC412" s="18">
        <f t="shared" si="335"/>
        <v>0</v>
      </c>
      <c r="AD412" s="18">
        <f t="shared" si="335"/>
        <v>0</v>
      </c>
      <c r="AE412" s="18">
        <f t="shared" si="335"/>
        <v>0</v>
      </c>
      <c r="AF412" s="18">
        <f t="shared" si="335"/>
        <v>0</v>
      </c>
      <c r="AG412" s="18">
        <f t="shared" si="335"/>
        <v>0</v>
      </c>
      <c r="AH412" s="18">
        <f t="shared" si="335"/>
        <v>56118.8</v>
      </c>
      <c r="AI412" s="18">
        <f t="shared" si="335"/>
        <v>56118.8</v>
      </c>
      <c r="AJ412" s="18">
        <f t="shared" si="335"/>
        <v>0</v>
      </c>
      <c r="AK412" s="18">
        <f t="shared" si="335"/>
        <v>0</v>
      </c>
      <c r="AL412" s="18">
        <f t="shared" si="335"/>
        <v>0</v>
      </c>
      <c r="AM412" s="18">
        <f t="shared" si="335"/>
        <v>0</v>
      </c>
      <c r="AN412" s="18">
        <f t="shared" si="335"/>
        <v>0</v>
      </c>
      <c r="AO412" s="18">
        <f t="shared" si="335"/>
        <v>0</v>
      </c>
      <c r="AP412" s="18">
        <f t="shared" si="335"/>
        <v>0</v>
      </c>
      <c r="AQ412" s="18">
        <f t="shared" si="335"/>
        <v>0</v>
      </c>
      <c r="AR412" s="18">
        <f t="shared" si="335"/>
        <v>0</v>
      </c>
      <c r="AS412" s="18">
        <f t="shared" si="335"/>
        <v>0</v>
      </c>
      <c r="AT412" s="18">
        <f t="shared" si="335"/>
        <v>0</v>
      </c>
      <c r="AU412" s="18">
        <f t="shared" si="335"/>
        <v>0</v>
      </c>
      <c r="AV412" s="18">
        <f t="shared" si="335"/>
        <v>0</v>
      </c>
      <c r="AW412" s="18">
        <f t="shared" si="335"/>
        <v>0</v>
      </c>
      <c r="AX412" s="18">
        <f t="shared" si="335"/>
        <v>0</v>
      </c>
      <c r="AY412" s="18">
        <f t="shared" si="335"/>
        <v>0</v>
      </c>
      <c r="AZ412" s="18">
        <f t="shared" si="335"/>
        <v>0</v>
      </c>
      <c r="BA412" s="18">
        <f t="shared" si="335"/>
        <v>0</v>
      </c>
      <c r="BB412" s="18">
        <f t="shared" si="335"/>
        <v>0</v>
      </c>
      <c r="BC412" s="18">
        <f t="shared" si="335"/>
        <v>0</v>
      </c>
      <c r="BD412" s="18">
        <f t="shared" si="335"/>
        <v>0</v>
      </c>
      <c r="BE412" s="18">
        <f t="shared" si="335"/>
        <v>0</v>
      </c>
      <c r="BF412" s="18">
        <f t="shared" si="335"/>
        <v>0</v>
      </c>
      <c r="BG412" s="18">
        <f t="shared" si="335"/>
        <v>0</v>
      </c>
      <c r="BH412" s="18">
        <f t="shared" si="335"/>
        <v>0</v>
      </c>
      <c r="BI412" s="18">
        <f t="shared" si="335"/>
        <v>0</v>
      </c>
      <c r="BJ412" s="18">
        <f t="shared" si="335"/>
        <v>0</v>
      </c>
      <c r="BK412" s="18">
        <f t="shared" si="335"/>
        <v>0</v>
      </c>
      <c r="BL412" s="18">
        <f t="shared" si="335"/>
        <v>0</v>
      </c>
      <c r="BM412" s="18">
        <f t="shared" si="335"/>
        <v>0</v>
      </c>
      <c r="BN412" s="18">
        <f t="shared" si="335"/>
        <v>0</v>
      </c>
      <c r="BO412" s="18">
        <f t="shared" si="335"/>
        <v>0</v>
      </c>
      <c r="BP412" s="18">
        <f t="shared" si="335"/>
        <v>0</v>
      </c>
      <c r="BQ412" s="18">
        <f t="shared" si="335"/>
        <v>0</v>
      </c>
      <c r="BR412" s="18">
        <f t="shared" si="335"/>
        <v>0</v>
      </c>
      <c r="BS412" s="18">
        <f t="shared" ref="BR412:BY414" si="336">BS413</f>
        <v>0</v>
      </c>
      <c r="BT412" s="18">
        <f t="shared" si="336"/>
        <v>0</v>
      </c>
      <c r="BU412" s="18">
        <f t="shared" si="336"/>
        <v>0</v>
      </c>
      <c r="BV412" s="18">
        <f t="shared" si="336"/>
        <v>0</v>
      </c>
      <c r="BW412" s="18">
        <f t="shared" si="336"/>
        <v>0</v>
      </c>
      <c r="BX412" s="18">
        <f t="shared" si="336"/>
        <v>0</v>
      </c>
      <c r="BY412" s="18">
        <f t="shared" si="336"/>
        <v>0</v>
      </c>
    </row>
    <row r="413" spans="1:77" ht="60" x14ac:dyDescent="0.25">
      <c r="A413" s="33" t="s">
        <v>313</v>
      </c>
      <c r="B413" s="9">
        <v>70</v>
      </c>
      <c r="C413" s="9">
        <v>0</v>
      </c>
      <c r="D413" s="13" t="s">
        <v>282</v>
      </c>
      <c r="E413" s="9">
        <v>852</v>
      </c>
      <c r="F413" s="13"/>
      <c r="G413" s="13"/>
      <c r="H413" s="13" t="s">
        <v>314</v>
      </c>
      <c r="I413" s="13"/>
      <c r="J413" s="18">
        <f>J414</f>
        <v>0</v>
      </c>
      <c r="K413" s="18">
        <f t="shared" si="335"/>
        <v>0</v>
      </c>
      <c r="L413" s="18">
        <f t="shared" si="335"/>
        <v>0</v>
      </c>
      <c r="M413" s="18">
        <f t="shared" si="335"/>
        <v>0</v>
      </c>
      <c r="N413" s="18">
        <f t="shared" si="335"/>
        <v>0</v>
      </c>
      <c r="O413" s="18">
        <f t="shared" si="335"/>
        <v>0</v>
      </c>
      <c r="P413" s="18">
        <f t="shared" si="335"/>
        <v>0</v>
      </c>
      <c r="Q413" s="18">
        <f t="shared" si="335"/>
        <v>0</v>
      </c>
      <c r="R413" s="18">
        <f t="shared" si="335"/>
        <v>0</v>
      </c>
      <c r="S413" s="18">
        <f t="shared" si="335"/>
        <v>0</v>
      </c>
      <c r="T413" s="18">
        <f t="shared" si="335"/>
        <v>0</v>
      </c>
      <c r="U413" s="18">
        <f t="shared" si="335"/>
        <v>0</v>
      </c>
      <c r="V413" s="18">
        <f t="shared" si="335"/>
        <v>56118.8</v>
      </c>
      <c r="W413" s="18">
        <f t="shared" si="335"/>
        <v>56118.8</v>
      </c>
      <c r="X413" s="18">
        <f t="shared" si="335"/>
        <v>0</v>
      </c>
      <c r="Y413" s="18">
        <f t="shared" si="335"/>
        <v>0</v>
      </c>
      <c r="Z413" s="18">
        <f t="shared" si="335"/>
        <v>56118.8</v>
      </c>
      <c r="AA413" s="18">
        <f t="shared" si="335"/>
        <v>56118.8</v>
      </c>
      <c r="AB413" s="18">
        <f t="shared" si="335"/>
        <v>0</v>
      </c>
      <c r="AC413" s="18">
        <f t="shared" si="335"/>
        <v>0</v>
      </c>
      <c r="AD413" s="18">
        <f t="shared" si="335"/>
        <v>0</v>
      </c>
      <c r="AE413" s="18">
        <f t="shared" si="335"/>
        <v>0</v>
      </c>
      <c r="AF413" s="18">
        <f t="shared" si="335"/>
        <v>0</v>
      </c>
      <c r="AG413" s="18">
        <f t="shared" si="335"/>
        <v>0</v>
      </c>
      <c r="AH413" s="18">
        <f t="shared" si="335"/>
        <v>56118.8</v>
      </c>
      <c r="AI413" s="18">
        <f t="shared" si="335"/>
        <v>56118.8</v>
      </c>
      <c r="AJ413" s="18">
        <f t="shared" si="335"/>
        <v>0</v>
      </c>
      <c r="AK413" s="18">
        <f t="shared" si="335"/>
        <v>0</v>
      </c>
      <c r="AL413" s="18">
        <f t="shared" si="335"/>
        <v>0</v>
      </c>
      <c r="AM413" s="18">
        <f t="shared" si="335"/>
        <v>0</v>
      </c>
      <c r="AN413" s="18">
        <f t="shared" si="335"/>
        <v>0</v>
      </c>
      <c r="AO413" s="18">
        <f t="shared" si="335"/>
        <v>0</v>
      </c>
      <c r="AP413" s="18">
        <f t="shared" si="335"/>
        <v>0</v>
      </c>
      <c r="AQ413" s="18">
        <f t="shared" si="335"/>
        <v>0</v>
      </c>
      <c r="AR413" s="18">
        <f t="shared" si="335"/>
        <v>0</v>
      </c>
      <c r="AS413" s="18">
        <f t="shared" si="335"/>
        <v>0</v>
      </c>
      <c r="AT413" s="18">
        <f t="shared" si="335"/>
        <v>0</v>
      </c>
      <c r="AU413" s="18">
        <f t="shared" si="335"/>
        <v>0</v>
      </c>
      <c r="AV413" s="18">
        <f t="shared" si="335"/>
        <v>0</v>
      </c>
      <c r="AW413" s="18">
        <f t="shared" si="335"/>
        <v>0</v>
      </c>
      <c r="AX413" s="18">
        <f t="shared" si="335"/>
        <v>0</v>
      </c>
      <c r="AY413" s="18">
        <f t="shared" si="335"/>
        <v>0</v>
      </c>
      <c r="AZ413" s="18">
        <f t="shared" si="335"/>
        <v>0</v>
      </c>
      <c r="BA413" s="18">
        <f t="shared" si="335"/>
        <v>0</v>
      </c>
      <c r="BB413" s="18">
        <f t="shared" si="335"/>
        <v>0</v>
      </c>
      <c r="BC413" s="18">
        <f t="shared" si="335"/>
        <v>0</v>
      </c>
      <c r="BD413" s="18">
        <f t="shared" si="335"/>
        <v>0</v>
      </c>
      <c r="BE413" s="18">
        <f t="shared" si="335"/>
        <v>0</v>
      </c>
      <c r="BF413" s="18">
        <f t="shared" si="335"/>
        <v>0</v>
      </c>
      <c r="BG413" s="18">
        <f t="shared" si="335"/>
        <v>0</v>
      </c>
      <c r="BH413" s="18">
        <f t="shared" si="335"/>
        <v>0</v>
      </c>
      <c r="BI413" s="18">
        <f t="shared" si="335"/>
        <v>0</v>
      </c>
      <c r="BJ413" s="18">
        <f t="shared" si="335"/>
        <v>0</v>
      </c>
      <c r="BK413" s="18">
        <f t="shared" si="335"/>
        <v>0</v>
      </c>
      <c r="BL413" s="18">
        <f t="shared" si="335"/>
        <v>0</v>
      </c>
      <c r="BM413" s="18">
        <f t="shared" si="335"/>
        <v>0</v>
      </c>
      <c r="BN413" s="18">
        <f t="shared" si="335"/>
        <v>0</v>
      </c>
      <c r="BO413" s="18">
        <f t="shared" si="335"/>
        <v>0</v>
      </c>
      <c r="BP413" s="18">
        <f t="shared" si="335"/>
        <v>0</v>
      </c>
      <c r="BQ413" s="18">
        <f t="shared" si="335"/>
        <v>0</v>
      </c>
      <c r="BR413" s="18">
        <f t="shared" si="336"/>
        <v>0</v>
      </c>
      <c r="BS413" s="18">
        <f t="shared" si="336"/>
        <v>0</v>
      </c>
      <c r="BT413" s="18">
        <f t="shared" si="336"/>
        <v>0</v>
      </c>
      <c r="BU413" s="18">
        <f t="shared" si="336"/>
        <v>0</v>
      </c>
      <c r="BV413" s="18">
        <f t="shared" si="336"/>
        <v>0</v>
      </c>
      <c r="BW413" s="18">
        <f t="shared" si="336"/>
        <v>0</v>
      </c>
      <c r="BX413" s="18">
        <f t="shared" si="336"/>
        <v>0</v>
      </c>
      <c r="BY413" s="18">
        <f t="shared" si="336"/>
        <v>0</v>
      </c>
    </row>
    <row r="414" spans="1:77" ht="120" x14ac:dyDescent="0.25">
      <c r="A414" s="33" t="s">
        <v>43</v>
      </c>
      <c r="B414" s="9">
        <v>70</v>
      </c>
      <c r="C414" s="9">
        <v>0</v>
      </c>
      <c r="D414" s="13" t="s">
        <v>282</v>
      </c>
      <c r="E414" s="9">
        <v>852</v>
      </c>
      <c r="F414" s="13"/>
      <c r="G414" s="13"/>
      <c r="H414" s="13" t="s">
        <v>314</v>
      </c>
      <c r="I414" s="13" t="s">
        <v>44</v>
      </c>
      <c r="J414" s="18">
        <f>J415</f>
        <v>0</v>
      </c>
      <c r="K414" s="18">
        <f t="shared" si="335"/>
        <v>0</v>
      </c>
      <c r="L414" s="18">
        <f t="shared" si="335"/>
        <v>0</v>
      </c>
      <c r="M414" s="18">
        <f t="shared" si="335"/>
        <v>0</v>
      </c>
      <c r="N414" s="18">
        <f t="shared" si="335"/>
        <v>0</v>
      </c>
      <c r="O414" s="18">
        <f t="shared" si="335"/>
        <v>0</v>
      </c>
      <c r="P414" s="18">
        <f t="shared" si="335"/>
        <v>0</v>
      </c>
      <c r="Q414" s="18">
        <f t="shared" si="335"/>
        <v>0</v>
      </c>
      <c r="R414" s="18">
        <f t="shared" si="335"/>
        <v>0</v>
      </c>
      <c r="S414" s="18">
        <f t="shared" si="335"/>
        <v>0</v>
      </c>
      <c r="T414" s="18">
        <f t="shared" si="335"/>
        <v>0</v>
      </c>
      <c r="U414" s="18">
        <f t="shared" si="335"/>
        <v>0</v>
      </c>
      <c r="V414" s="18">
        <f t="shared" si="335"/>
        <v>56118.8</v>
      </c>
      <c r="W414" s="18">
        <f t="shared" si="335"/>
        <v>56118.8</v>
      </c>
      <c r="X414" s="18">
        <f t="shared" si="335"/>
        <v>0</v>
      </c>
      <c r="Y414" s="18">
        <f t="shared" si="335"/>
        <v>0</v>
      </c>
      <c r="Z414" s="18">
        <f t="shared" si="335"/>
        <v>56118.8</v>
      </c>
      <c r="AA414" s="18">
        <f t="shared" si="335"/>
        <v>56118.8</v>
      </c>
      <c r="AB414" s="18">
        <f t="shared" si="335"/>
        <v>0</v>
      </c>
      <c r="AC414" s="18">
        <f t="shared" si="335"/>
        <v>0</v>
      </c>
      <c r="AD414" s="18">
        <f t="shared" si="335"/>
        <v>0</v>
      </c>
      <c r="AE414" s="18">
        <f t="shared" si="335"/>
        <v>0</v>
      </c>
      <c r="AF414" s="18">
        <f t="shared" si="335"/>
        <v>0</v>
      </c>
      <c r="AG414" s="18">
        <f t="shared" si="335"/>
        <v>0</v>
      </c>
      <c r="AH414" s="18">
        <f t="shared" si="335"/>
        <v>56118.8</v>
      </c>
      <c r="AI414" s="18">
        <f t="shared" si="335"/>
        <v>56118.8</v>
      </c>
      <c r="AJ414" s="18">
        <f t="shared" si="335"/>
        <v>0</v>
      </c>
      <c r="AK414" s="18">
        <f t="shared" si="335"/>
        <v>0</v>
      </c>
      <c r="AL414" s="18">
        <f t="shared" si="335"/>
        <v>0</v>
      </c>
      <c r="AM414" s="18">
        <f t="shared" si="335"/>
        <v>0</v>
      </c>
      <c r="AN414" s="18">
        <f t="shared" si="335"/>
        <v>0</v>
      </c>
      <c r="AO414" s="18">
        <f t="shared" si="335"/>
        <v>0</v>
      </c>
      <c r="AP414" s="18">
        <f t="shared" si="335"/>
        <v>0</v>
      </c>
      <c r="AQ414" s="18">
        <f t="shared" si="335"/>
        <v>0</v>
      </c>
      <c r="AR414" s="18">
        <f t="shared" si="335"/>
        <v>0</v>
      </c>
      <c r="AS414" s="18">
        <f t="shared" si="335"/>
        <v>0</v>
      </c>
      <c r="AT414" s="18">
        <f t="shared" si="335"/>
        <v>0</v>
      </c>
      <c r="AU414" s="18">
        <f t="shared" si="335"/>
        <v>0</v>
      </c>
      <c r="AV414" s="18">
        <f t="shared" si="335"/>
        <v>0</v>
      </c>
      <c r="AW414" s="18">
        <f t="shared" si="335"/>
        <v>0</v>
      </c>
      <c r="AX414" s="18">
        <f t="shared" si="335"/>
        <v>0</v>
      </c>
      <c r="AY414" s="18">
        <f t="shared" si="335"/>
        <v>0</v>
      </c>
      <c r="AZ414" s="18">
        <f t="shared" si="335"/>
        <v>0</v>
      </c>
      <c r="BA414" s="18">
        <f t="shared" si="335"/>
        <v>0</v>
      </c>
      <c r="BB414" s="18">
        <f t="shared" si="335"/>
        <v>0</v>
      </c>
      <c r="BC414" s="18">
        <f t="shared" si="335"/>
        <v>0</v>
      </c>
      <c r="BD414" s="18">
        <f t="shared" si="335"/>
        <v>0</v>
      </c>
      <c r="BE414" s="18">
        <f t="shared" si="335"/>
        <v>0</v>
      </c>
      <c r="BF414" s="18">
        <f t="shared" si="335"/>
        <v>0</v>
      </c>
      <c r="BG414" s="18">
        <f t="shared" si="335"/>
        <v>0</v>
      </c>
      <c r="BH414" s="18">
        <f t="shared" si="335"/>
        <v>0</v>
      </c>
      <c r="BI414" s="18">
        <f t="shared" si="335"/>
        <v>0</v>
      </c>
      <c r="BJ414" s="18">
        <f t="shared" si="335"/>
        <v>0</v>
      </c>
      <c r="BK414" s="18">
        <f t="shared" si="335"/>
        <v>0</v>
      </c>
      <c r="BL414" s="18">
        <f t="shared" si="335"/>
        <v>0</v>
      </c>
      <c r="BM414" s="18">
        <f t="shared" si="335"/>
        <v>0</v>
      </c>
      <c r="BN414" s="18">
        <f t="shared" si="335"/>
        <v>0</v>
      </c>
      <c r="BO414" s="18">
        <f t="shared" si="335"/>
        <v>0</v>
      </c>
      <c r="BP414" s="18">
        <f t="shared" si="335"/>
        <v>0</v>
      </c>
      <c r="BQ414" s="18">
        <f t="shared" si="335"/>
        <v>0</v>
      </c>
      <c r="BR414" s="18">
        <f t="shared" si="336"/>
        <v>0</v>
      </c>
      <c r="BS414" s="18">
        <f t="shared" si="336"/>
        <v>0</v>
      </c>
      <c r="BT414" s="18">
        <f t="shared" si="336"/>
        <v>0</v>
      </c>
      <c r="BU414" s="18">
        <f t="shared" si="336"/>
        <v>0</v>
      </c>
      <c r="BV414" s="18">
        <f t="shared" si="336"/>
        <v>0</v>
      </c>
      <c r="BW414" s="18">
        <f t="shared" si="336"/>
        <v>0</v>
      </c>
      <c r="BX414" s="18">
        <f t="shared" si="336"/>
        <v>0</v>
      </c>
      <c r="BY414" s="18">
        <f t="shared" si="336"/>
        <v>0</v>
      </c>
    </row>
    <row r="415" spans="1:77" ht="45" x14ac:dyDescent="0.25">
      <c r="A415" s="33" t="s">
        <v>45</v>
      </c>
      <c r="B415" s="9">
        <v>70</v>
      </c>
      <c r="C415" s="9">
        <v>0</v>
      </c>
      <c r="D415" s="13" t="s">
        <v>282</v>
      </c>
      <c r="E415" s="9">
        <v>852</v>
      </c>
      <c r="F415" s="13"/>
      <c r="G415" s="13"/>
      <c r="H415" s="13" t="s">
        <v>314</v>
      </c>
      <c r="I415" s="13" t="s">
        <v>46</v>
      </c>
      <c r="J415" s="18">
        <f>'[1]3.ВС'!J362</f>
        <v>0</v>
      </c>
      <c r="K415" s="18">
        <f>'[1]3.ВС'!K362</f>
        <v>0</v>
      </c>
      <c r="L415" s="18">
        <f>'[1]3.ВС'!L362</f>
        <v>0</v>
      </c>
      <c r="M415" s="18">
        <f>'[1]3.ВС'!M362</f>
        <v>0</v>
      </c>
      <c r="N415" s="18">
        <f>'[1]3.ВС'!N362</f>
        <v>0</v>
      </c>
      <c r="O415" s="18">
        <f>'[1]3.ВС'!O362</f>
        <v>0</v>
      </c>
      <c r="P415" s="18">
        <f>'[1]3.ВС'!P362</f>
        <v>0</v>
      </c>
      <c r="Q415" s="18">
        <f>'[1]3.ВС'!Q362</f>
        <v>0</v>
      </c>
      <c r="R415" s="18">
        <f>'[1]3.ВС'!R362</f>
        <v>0</v>
      </c>
      <c r="S415" s="18">
        <f>'[1]3.ВС'!S362</f>
        <v>0</v>
      </c>
      <c r="T415" s="18">
        <f>'[1]3.ВС'!T362</f>
        <v>0</v>
      </c>
      <c r="U415" s="18">
        <f>'[1]3.ВС'!U362</f>
        <v>0</v>
      </c>
      <c r="V415" s="18">
        <f>'[1]3.ВС'!V362</f>
        <v>56118.8</v>
      </c>
      <c r="W415" s="18">
        <f>'[1]3.ВС'!W362</f>
        <v>56118.8</v>
      </c>
      <c r="X415" s="18">
        <f>'[1]3.ВС'!X362</f>
        <v>0</v>
      </c>
      <c r="Y415" s="18">
        <f>'[1]3.ВС'!Y362</f>
        <v>0</v>
      </c>
      <c r="Z415" s="18">
        <f>'[1]3.ВС'!Z362</f>
        <v>56118.8</v>
      </c>
      <c r="AA415" s="18">
        <f>'[1]3.ВС'!AA362</f>
        <v>56118.8</v>
      </c>
      <c r="AB415" s="18">
        <f>'[1]3.ВС'!AB362</f>
        <v>0</v>
      </c>
      <c r="AC415" s="18">
        <f>'[1]3.ВС'!AC362</f>
        <v>0</v>
      </c>
      <c r="AD415" s="18">
        <f>'[1]3.ВС'!AD362</f>
        <v>0</v>
      </c>
      <c r="AE415" s="18">
        <f>'[1]3.ВС'!AE362</f>
        <v>0</v>
      </c>
      <c r="AF415" s="18">
        <f>'[1]3.ВС'!AF362</f>
        <v>0</v>
      </c>
      <c r="AG415" s="18">
        <f>'[1]3.ВС'!AG362</f>
        <v>0</v>
      </c>
      <c r="AH415" s="18">
        <f>'[1]3.ВС'!AH362</f>
        <v>56118.8</v>
      </c>
      <c r="AI415" s="18">
        <f>'[1]3.ВС'!AI362</f>
        <v>56118.8</v>
      </c>
      <c r="AJ415" s="18">
        <f>'[1]3.ВС'!AJ362</f>
        <v>0</v>
      </c>
      <c r="AK415" s="18">
        <f>'[1]3.ВС'!AK362</f>
        <v>0</v>
      </c>
      <c r="AL415" s="18">
        <f>'[1]3.ВС'!AL362</f>
        <v>0</v>
      </c>
      <c r="AM415" s="18">
        <f>'[1]3.ВС'!AM362</f>
        <v>0</v>
      </c>
      <c r="AN415" s="18">
        <f>'[1]3.ВС'!AN362</f>
        <v>0</v>
      </c>
      <c r="AO415" s="18">
        <f>'[1]3.ВС'!AO362</f>
        <v>0</v>
      </c>
      <c r="AP415" s="18">
        <f>'[1]3.ВС'!AP362</f>
        <v>0</v>
      </c>
      <c r="AQ415" s="18">
        <f>'[1]3.ВС'!AQ362</f>
        <v>0</v>
      </c>
      <c r="AR415" s="18">
        <f>'[1]3.ВС'!AR362</f>
        <v>0</v>
      </c>
      <c r="AS415" s="18">
        <f>'[1]3.ВС'!AS362</f>
        <v>0</v>
      </c>
      <c r="AT415" s="18">
        <f>'[1]3.ВС'!AT362</f>
        <v>0</v>
      </c>
      <c r="AU415" s="18">
        <f>'[1]3.ВС'!AU362</f>
        <v>0</v>
      </c>
      <c r="AV415" s="18">
        <f>'[1]3.ВС'!AV362</f>
        <v>0</v>
      </c>
      <c r="AW415" s="18">
        <f>'[1]3.ВС'!AW362</f>
        <v>0</v>
      </c>
      <c r="AX415" s="18">
        <f>'[1]3.ВС'!AX362</f>
        <v>0</v>
      </c>
      <c r="AY415" s="18">
        <f>'[1]3.ВС'!AY362</f>
        <v>0</v>
      </c>
      <c r="AZ415" s="18">
        <f>'[1]3.ВС'!AZ362</f>
        <v>0</v>
      </c>
      <c r="BA415" s="18">
        <f>'[1]3.ВС'!BA362</f>
        <v>0</v>
      </c>
      <c r="BB415" s="18">
        <f>'[1]3.ВС'!BB362</f>
        <v>0</v>
      </c>
      <c r="BC415" s="18">
        <f>'[1]3.ВС'!BC362</f>
        <v>0</v>
      </c>
      <c r="BD415" s="18">
        <f>'[1]3.ВС'!BD362</f>
        <v>0</v>
      </c>
      <c r="BE415" s="18">
        <f>'[1]3.ВС'!BE362</f>
        <v>0</v>
      </c>
      <c r="BF415" s="18">
        <f>'[1]3.ВС'!BF362</f>
        <v>0</v>
      </c>
      <c r="BG415" s="18">
        <f>'[1]3.ВС'!BG362</f>
        <v>0</v>
      </c>
      <c r="BH415" s="18">
        <f>'[1]3.ВС'!BH362</f>
        <v>0</v>
      </c>
      <c r="BI415" s="18">
        <f>'[1]3.ВС'!BI362</f>
        <v>0</v>
      </c>
      <c r="BJ415" s="18">
        <f>'[1]3.ВС'!BJ362</f>
        <v>0</v>
      </c>
      <c r="BK415" s="18">
        <f>'[1]3.ВС'!BK362</f>
        <v>0</v>
      </c>
      <c r="BL415" s="18">
        <f>'[1]3.ВС'!BL362</f>
        <v>0</v>
      </c>
      <c r="BM415" s="18">
        <f>'[1]3.ВС'!BM362</f>
        <v>0</v>
      </c>
      <c r="BN415" s="18">
        <f>'[1]3.ВС'!BN362</f>
        <v>0</v>
      </c>
      <c r="BO415" s="18">
        <f>'[1]3.ВС'!BO362</f>
        <v>0</v>
      </c>
      <c r="BP415" s="18">
        <f>'[1]3.ВС'!BP362</f>
        <v>0</v>
      </c>
      <c r="BQ415" s="18">
        <f>'[1]3.ВС'!BQ362</f>
        <v>0</v>
      </c>
      <c r="BR415" s="18">
        <f>'[1]3.ВС'!BR362</f>
        <v>0</v>
      </c>
      <c r="BS415" s="18">
        <f>'[1]3.ВС'!BS362</f>
        <v>0</v>
      </c>
      <c r="BT415" s="18">
        <f>'[1]3.ВС'!BT362</f>
        <v>0</v>
      </c>
      <c r="BU415" s="18">
        <f>'[1]3.ВС'!BU362</f>
        <v>0</v>
      </c>
      <c r="BV415" s="18">
        <f>'[1]3.ВС'!BV362</f>
        <v>0</v>
      </c>
      <c r="BW415" s="18">
        <f>'[1]3.ВС'!BW362</f>
        <v>0</v>
      </c>
      <c r="BX415" s="18">
        <f>'[1]3.ВС'!BX362</f>
        <v>0</v>
      </c>
      <c r="BY415" s="18">
        <f>'[1]3.ВС'!BY362</f>
        <v>0</v>
      </c>
    </row>
    <row r="416" spans="1:77" ht="45" x14ac:dyDescent="0.25">
      <c r="A416" s="16" t="s">
        <v>302</v>
      </c>
      <c r="B416" s="9">
        <v>70</v>
      </c>
      <c r="C416" s="9">
        <v>0</v>
      </c>
      <c r="D416" s="13" t="s">
        <v>282</v>
      </c>
      <c r="E416" s="22">
        <v>853</v>
      </c>
      <c r="F416" s="13"/>
      <c r="G416" s="13"/>
      <c r="H416" s="13"/>
      <c r="I416" s="13"/>
      <c r="J416" s="18">
        <f t="shared" ref="J416:BU416" si="337">J417+J420+J422</f>
        <v>1000000</v>
      </c>
      <c r="K416" s="21">
        <f t="shared" si="337"/>
        <v>0</v>
      </c>
      <c r="L416" s="21">
        <f t="shared" si="337"/>
        <v>1000000</v>
      </c>
      <c r="M416" s="21">
        <f t="shared" si="337"/>
        <v>0</v>
      </c>
      <c r="N416" s="21">
        <f t="shared" si="337"/>
        <v>0</v>
      </c>
      <c r="O416" s="21">
        <f t="shared" si="337"/>
        <v>0</v>
      </c>
      <c r="P416" s="21">
        <f t="shared" si="337"/>
        <v>0</v>
      </c>
      <c r="Q416" s="21">
        <f t="shared" si="337"/>
        <v>0</v>
      </c>
      <c r="R416" s="21">
        <f t="shared" si="337"/>
        <v>1000000</v>
      </c>
      <c r="S416" s="21">
        <f t="shared" si="337"/>
        <v>0</v>
      </c>
      <c r="T416" s="21">
        <f t="shared" si="337"/>
        <v>1000000</v>
      </c>
      <c r="U416" s="21">
        <f t="shared" si="337"/>
        <v>0</v>
      </c>
      <c r="V416" s="21">
        <f t="shared" si="337"/>
        <v>62055.420000000013</v>
      </c>
      <c r="W416" s="21">
        <f t="shared" si="337"/>
        <v>192055.42</v>
      </c>
      <c r="X416" s="21">
        <f t="shared" si="337"/>
        <v>-130000</v>
      </c>
      <c r="Y416" s="21">
        <f t="shared" si="337"/>
        <v>0</v>
      </c>
      <c r="Z416" s="21">
        <f t="shared" si="337"/>
        <v>1062055.42</v>
      </c>
      <c r="AA416" s="21">
        <f t="shared" si="337"/>
        <v>192055.42</v>
      </c>
      <c r="AB416" s="21">
        <f t="shared" si="337"/>
        <v>870000</v>
      </c>
      <c r="AC416" s="21">
        <f t="shared" si="337"/>
        <v>0</v>
      </c>
      <c r="AD416" s="21">
        <f t="shared" si="337"/>
        <v>0</v>
      </c>
      <c r="AE416" s="21">
        <f t="shared" si="337"/>
        <v>0</v>
      </c>
      <c r="AF416" s="21">
        <f t="shared" si="337"/>
        <v>0</v>
      </c>
      <c r="AG416" s="21">
        <f t="shared" si="337"/>
        <v>0</v>
      </c>
      <c r="AH416" s="21">
        <f t="shared" si="337"/>
        <v>1062055.42</v>
      </c>
      <c r="AI416" s="21">
        <f t="shared" si="337"/>
        <v>192055.42</v>
      </c>
      <c r="AJ416" s="21">
        <f t="shared" si="337"/>
        <v>870000</v>
      </c>
      <c r="AK416" s="21">
        <f t="shared" si="337"/>
        <v>0</v>
      </c>
      <c r="AL416" s="18">
        <f t="shared" si="337"/>
        <v>3229181.01</v>
      </c>
      <c r="AM416" s="18">
        <f t="shared" si="337"/>
        <v>0</v>
      </c>
      <c r="AN416" s="18">
        <f t="shared" si="337"/>
        <v>3229181.01</v>
      </c>
      <c r="AO416" s="18">
        <f t="shared" si="337"/>
        <v>0</v>
      </c>
      <c r="AP416" s="21">
        <f t="shared" si="337"/>
        <v>-881.03</v>
      </c>
      <c r="AQ416" s="21">
        <f t="shared" si="337"/>
        <v>0</v>
      </c>
      <c r="AR416" s="21">
        <f t="shared" si="337"/>
        <v>-881.03</v>
      </c>
      <c r="AS416" s="21">
        <f t="shared" si="337"/>
        <v>0</v>
      </c>
      <c r="AT416" s="21">
        <f t="shared" si="337"/>
        <v>3228299.98</v>
      </c>
      <c r="AU416" s="21">
        <f t="shared" si="337"/>
        <v>0</v>
      </c>
      <c r="AV416" s="21">
        <f t="shared" si="337"/>
        <v>3228299.98</v>
      </c>
      <c r="AW416" s="21">
        <f t="shared" si="337"/>
        <v>0</v>
      </c>
      <c r="AX416" s="21">
        <f t="shared" si="337"/>
        <v>0</v>
      </c>
      <c r="AY416" s="21">
        <f t="shared" si="337"/>
        <v>0</v>
      </c>
      <c r="AZ416" s="21">
        <f t="shared" si="337"/>
        <v>0</v>
      </c>
      <c r="BA416" s="21">
        <f t="shared" si="337"/>
        <v>0</v>
      </c>
      <c r="BB416" s="21">
        <f t="shared" si="337"/>
        <v>3228299.98</v>
      </c>
      <c r="BC416" s="21">
        <f t="shared" si="337"/>
        <v>0</v>
      </c>
      <c r="BD416" s="21">
        <f t="shared" si="337"/>
        <v>3228299.98</v>
      </c>
      <c r="BE416" s="21">
        <f t="shared" si="337"/>
        <v>0</v>
      </c>
      <c r="BF416" s="18">
        <f t="shared" si="337"/>
        <v>7014261.9100000001</v>
      </c>
      <c r="BG416" s="18">
        <f t="shared" si="337"/>
        <v>0</v>
      </c>
      <c r="BH416" s="18">
        <f t="shared" si="337"/>
        <v>7014261.9100000001</v>
      </c>
      <c r="BI416" s="18">
        <f t="shared" si="337"/>
        <v>0</v>
      </c>
      <c r="BJ416" s="21">
        <f t="shared" si="337"/>
        <v>0.84</v>
      </c>
      <c r="BK416" s="21">
        <f t="shared" si="337"/>
        <v>0</v>
      </c>
      <c r="BL416" s="21">
        <f t="shared" si="337"/>
        <v>0.84</v>
      </c>
      <c r="BM416" s="21">
        <f t="shared" si="337"/>
        <v>0</v>
      </c>
      <c r="BN416" s="21">
        <f t="shared" si="337"/>
        <v>7014262.75</v>
      </c>
      <c r="BO416" s="21">
        <f t="shared" si="337"/>
        <v>0</v>
      </c>
      <c r="BP416" s="21">
        <f t="shared" si="337"/>
        <v>7014262.75</v>
      </c>
      <c r="BQ416" s="21">
        <f t="shared" si="337"/>
        <v>0</v>
      </c>
      <c r="BR416" s="21">
        <f t="shared" si="337"/>
        <v>0</v>
      </c>
      <c r="BS416" s="21">
        <f t="shared" si="337"/>
        <v>0</v>
      </c>
      <c r="BT416" s="21">
        <f t="shared" si="337"/>
        <v>0</v>
      </c>
      <c r="BU416" s="21">
        <f t="shared" si="337"/>
        <v>0</v>
      </c>
      <c r="BV416" s="21">
        <f t="shared" ref="BV416:BY416" si="338">BV417+BV420+BV422</f>
        <v>7014262.75</v>
      </c>
      <c r="BW416" s="21">
        <f t="shared" si="338"/>
        <v>0</v>
      </c>
      <c r="BX416" s="21">
        <f t="shared" si="338"/>
        <v>7014262.75</v>
      </c>
      <c r="BY416" s="21">
        <f t="shared" si="338"/>
        <v>0</v>
      </c>
    </row>
    <row r="417" spans="1:77" ht="60" x14ac:dyDescent="0.25">
      <c r="A417" s="33" t="s">
        <v>313</v>
      </c>
      <c r="B417" s="9">
        <v>70</v>
      </c>
      <c r="C417" s="9">
        <v>0</v>
      </c>
      <c r="D417" s="13" t="s">
        <v>282</v>
      </c>
      <c r="E417" s="9">
        <v>853</v>
      </c>
      <c r="F417" s="13"/>
      <c r="G417" s="13"/>
      <c r="H417" s="13" t="s">
        <v>314</v>
      </c>
      <c r="I417" s="13"/>
      <c r="J417" s="18">
        <f t="shared" ref="J417:BJ418" si="339">J418</f>
        <v>0</v>
      </c>
      <c r="K417" s="21">
        <f t="shared" si="339"/>
        <v>0</v>
      </c>
      <c r="L417" s="21">
        <f t="shared" si="339"/>
        <v>0</v>
      </c>
      <c r="M417" s="21">
        <f t="shared" si="339"/>
        <v>0</v>
      </c>
      <c r="N417" s="21">
        <f t="shared" si="339"/>
        <v>0</v>
      </c>
      <c r="O417" s="21">
        <f t="shared" si="339"/>
        <v>0</v>
      </c>
      <c r="P417" s="21">
        <f t="shared" si="339"/>
        <v>0</v>
      </c>
      <c r="Q417" s="21">
        <f t="shared" si="339"/>
        <v>0</v>
      </c>
      <c r="R417" s="21">
        <f t="shared" si="339"/>
        <v>0</v>
      </c>
      <c r="S417" s="21">
        <f t="shared" si="339"/>
        <v>0</v>
      </c>
      <c r="T417" s="21">
        <f t="shared" si="339"/>
        <v>0</v>
      </c>
      <c r="U417" s="21">
        <f t="shared" si="339"/>
        <v>0</v>
      </c>
      <c r="V417" s="21">
        <f t="shared" si="339"/>
        <v>192055.42</v>
      </c>
      <c r="W417" s="21">
        <f t="shared" si="339"/>
        <v>192055.42</v>
      </c>
      <c r="X417" s="21">
        <f t="shared" si="339"/>
        <v>0</v>
      </c>
      <c r="Y417" s="21">
        <f t="shared" si="339"/>
        <v>0</v>
      </c>
      <c r="Z417" s="21">
        <f t="shared" si="339"/>
        <v>192055.42</v>
      </c>
      <c r="AA417" s="21">
        <f t="shared" si="339"/>
        <v>192055.42</v>
      </c>
      <c r="AB417" s="21">
        <f t="shared" si="339"/>
        <v>0</v>
      </c>
      <c r="AC417" s="21">
        <f t="shared" si="339"/>
        <v>0</v>
      </c>
      <c r="AD417" s="21">
        <f t="shared" si="339"/>
        <v>0</v>
      </c>
      <c r="AE417" s="21">
        <f t="shared" si="339"/>
        <v>0</v>
      </c>
      <c r="AF417" s="21">
        <f t="shared" si="339"/>
        <v>0</v>
      </c>
      <c r="AG417" s="21">
        <f t="shared" si="339"/>
        <v>0</v>
      </c>
      <c r="AH417" s="21">
        <f t="shared" si="339"/>
        <v>192055.42</v>
      </c>
      <c r="AI417" s="21">
        <f t="shared" si="339"/>
        <v>192055.42</v>
      </c>
      <c r="AJ417" s="21">
        <f t="shared" si="339"/>
        <v>0</v>
      </c>
      <c r="AK417" s="21">
        <f t="shared" si="339"/>
        <v>0</v>
      </c>
      <c r="AL417" s="18">
        <f t="shared" si="339"/>
        <v>0</v>
      </c>
      <c r="AM417" s="18">
        <f t="shared" si="339"/>
        <v>0</v>
      </c>
      <c r="AN417" s="18">
        <f t="shared" si="339"/>
        <v>0</v>
      </c>
      <c r="AO417" s="18">
        <f t="shared" si="339"/>
        <v>0</v>
      </c>
      <c r="AP417" s="21">
        <f t="shared" si="339"/>
        <v>0</v>
      </c>
      <c r="AQ417" s="21">
        <f t="shared" si="339"/>
        <v>0</v>
      </c>
      <c r="AR417" s="21">
        <f t="shared" si="339"/>
        <v>0</v>
      </c>
      <c r="AS417" s="21">
        <f t="shared" si="339"/>
        <v>0</v>
      </c>
      <c r="AT417" s="21">
        <f t="shared" si="339"/>
        <v>0</v>
      </c>
      <c r="AU417" s="21">
        <f t="shared" si="339"/>
        <v>0</v>
      </c>
      <c r="AV417" s="21">
        <f t="shared" si="339"/>
        <v>0</v>
      </c>
      <c r="AW417" s="21">
        <f t="shared" si="339"/>
        <v>0</v>
      </c>
      <c r="AX417" s="21">
        <f t="shared" si="339"/>
        <v>0</v>
      </c>
      <c r="AY417" s="21">
        <f t="shared" si="339"/>
        <v>0</v>
      </c>
      <c r="AZ417" s="21">
        <f t="shared" si="339"/>
        <v>0</v>
      </c>
      <c r="BA417" s="21">
        <f t="shared" si="339"/>
        <v>0</v>
      </c>
      <c r="BB417" s="21">
        <f t="shared" si="339"/>
        <v>0</v>
      </c>
      <c r="BC417" s="21">
        <f t="shared" si="339"/>
        <v>0</v>
      </c>
      <c r="BD417" s="21">
        <f t="shared" si="339"/>
        <v>0</v>
      </c>
      <c r="BE417" s="21">
        <f t="shared" si="339"/>
        <v>0</v>
      </c>
      <c r="BF417" s="18">
        <f t="shared" si="339"/>
        <v>0</v>
      </c>
      <c r="BG417" s="18">
        <f t="shared" si="339"/>
        <v>0</v>
      </c>
      <c r="BH417" s="18">
        <f t="shared" si="339"/>
        <v>0</v>
      </c>
      <c r="BI417" s="18">
        <f t="shared" si="339"/>
        <v>0</v>
      </c>
      <c r="BJ417" s="21">
        <f t="shared" si="339"/>
        <v>0</v>
      </c>
      <c r="BK417" s="21">
        <f t="shared" ref="BK417:BY418" si="340">BK418</f>
        <v>0</v>
      </c>
      <c r="BL417" s="21">
        <f t="shared" si="340"/>
        <v>0</v>
      </c>
      <c r="BM417" s="21">
        <f t="shared" si="340"/>
        <v>0</v>
      </c>
      <c r="BN417" s="21">
        <f t="shared" si="340"/>
        <v>0</v>
      </c>
      <c r="BO417" s="21">
        <f t="shared" si="340"/>
        <v>0</v>
      </c>
      <c r="BP417" s="21">
        <f t="shared" si="340"/>
        <v>0</v>
      </c>
      <c r="BQ417" s="21">
        <f t="shared" si="340"/>
        <v>0</v>
      </c>
      <c r="BR417" s="21">
        <f t="shared" si="340"/>
        <v>0</v>
      </c>
      <c r="BS417" s="21">
        <f t="shared" si="340"/>
        <v>0</v>
      </c>
      <c r="BT417" s="21">
        <f t="shared" si="340"/>
        <v>0</v>
      </c>
      <c r="BU417" s="21">
        <f t="shared" si="340"/>
        <v>0</v>
      </c>
      <c r="BV417" s="21">
        <f t="shared" si="340"/>
        <v>0</v>
      </c>
      <c r="BW417" s="21">
        <f t="shared" si="340"/>
        <v>0</v>
      </c>
      <c r="BX417" s="21">
        <f t="shared" si="340"/>
        <v>0</v>
      </c>
      <c r="BY417" s="21">
        <f t="shared" si="340"/>
        <v>0</v>
      </c>
    </row>
    <row r="418" spans="1:77" ht="120" x14ac:dyDescent="0.25">
      <c r="A418" s="33" t="s">
        <v>43</v>
      </c>
      <c r="B418" s="9">
        <v>70</v>
      </c>
      <c r="C418" s="9">
        <v>0</v>
      </c>
      <c r="D418" s="13" t="s">
        <v>282</v>
      </c>
      <c r="E418" s="9">
        <v>853</v>
      </c>
      <c r="F418" s="13"/>
      <c r="G418" s="13"/>
      <c r="H418" s="13" t="s">
        <v>314</v>
      </c>
      <c r="I418" s="13" t="s">
        <v>44</v>
      </c>
      <c r="J418" s="18">
        <f t="shared" si="339"/>
        <v>0</v>
      </c>
      <c r="K418" s="21">
        <f t="shared" si="339"/>
        <v>0</v>
      </c>
      <c r="L418" s="21">
        <f t="shared" si="339"/>
        <v>0</v>
      </c>
      <c r="M418" s="21">
        <f t="shared" si="339"/>
        <v>0</v>
      </c>
      <c r="N418" s="21">
        <f t="shared" si="339"/>
        <v>0</v>
      </c>
      <c r="O418" s="21">
        <f t="shared" si="339"/>
        <v>0</v>
      </c>
      <c r="P418" s="21">
        <f t="shared" si="339"/>
        <v>0</v>
      </c>
      <c r="Q418" s="21">
        <f t="shared" si="339"/>
        <v>0</v>
      </c>
      <c r="R418" s="21">
        <f t="shared" si="339"/>
        <v>0</v>
      </c>
      <c r="S418" s="21">
        <f t="shared" si="339"/>
        <v>0</v>
      </c>
      <c r="T418" s="21">
        <f t="shared" si="339"/>
        <v>0</v>
      </c>
      <c r="U418" s="21">
        <f t="shared" si="339"/>
        <v>0</v>
      </c>
      <c r="V418" s="21">
        <f t="shared" si="339"/>
        <v>192055.42</v>
      </c>
      <c r="W418" s="21">
        <f t="shared" si="339"/>
        <v>192055.42</v>
      </c>
      <c r="X418" s="21">
        <f t="shared" si="339"/>
        <v>0</v>
      </c>
      <c r="Y418" s="21">
        <f t="shared" si="339"/>
        <v>0</v>
      </c>
      <c r="Z418" s="21">
        <f t="shared" si="339"/>
        <v>192055.42</v>
      </c>
      <c r="AA418" s="21">
        <f t="shared" si="339"/>
        <v>192055.42</v>
      </c>
      <c r="AB418" s="21">
        <f t="shared" si="339"/>
        <v>0</v>
      </c>
      <c r="AC418" s="21">
        <f t="shared" si="339"/>
        <v>0</v>
      </c>
      <c r="AD418" s="21">
        <f t="shared" si="339"/>
        <v>0</v>
      </c>
      <c r="AE418" s="21">
        <f t="shared" si="339"/>
        <v>0</v>
      </c>
      <c r="AF418" s="21">
        <f t="shared" si="339"/>
        <v>0</v>
      </c>
      <c r="AG418" s="21">
        <f t="shared" si="339"/>
        <v>0</v>
      </c>
      <c r="AH418" s="21">
        <f t="shared" si="339"/>
        <v>192055.42</v>
      </c>
      <c r="AI418" s="21">
        <f t="shared" si="339"/>
        <v>192055.42</v>
      </c>
      <c r="AJ418" s="21">
        <f t="shared" si="339"/>
        <v>0</v>
      </c>
      <c r="AK418" s="21">
        <f t="shared" si="339"/>
        <v>0</v>
      </c>
      <c r="AL418" s="18">
        <f t="shared" si="339"/>
        <v>0</v>
      </c>
      <c r="AM418" s="18">
        <f t="shared" si="339"/>
        <v>0</v>
      </c>
      <c r="AN418" s="18">
        <f t="shared" si="339"/>
        <v>0</v>
      </c>
      <c r="AO418" s="18">
        <f t="shared" si="339"/>
        <v>0</v>
      </c>
      <c r="AP418" s="21">
        <f t="shared" si="339"/>
        <v>0</v>
      </c>
      <c r="AQ418" s="21">
        <f t="shared" si="339"/>
        <v>0</v>
      </c>
      <c r="AR418" s="21">
        <f t="shared" si="339"/>
        <v>0</v>
      </c>
      <c r="AS418" s="21">
        <f t="shared" si="339"/>
        <v>0</v>
      </c>
      <c r="AT418" s="21">
        <f t="shared" si="339"/>
        <v>0</v>
      </c>
      <c r="AU418" s="21">
        <f t="shared" si="339"/>
        <v>0</v>
      </c>
      <c r="AV418" s="21">
        <f t="shared" si="339"/>
        <v>0</v>
      </c>
      <c r="AW418" s="21">
        <f t="shared" si="339"/>
        <v>0</v>
      </c>
      <c r="AX418" s="21">
        <f t="shared" si="339"/>
        <v>0</v>
      </c>
      <c r="AY418" s="21">
        <f t="shared" si="339"/>
        <v>0</v>
      </c>
      <c r="AZ418" s="21">
        <f t="shared" si="339"/>
        <v>0</v>
      </c>
      <c r="BA418" s="21">
        <f t="shared" si="339"/>
        <v>0</v>
      </c>
      <c r="BB418" s="21">
        <f t="shared" si="339"/>
        <v>0</v>
      </c>
      <c r="BC418" s="21">
        <f t="shared" si="339"/>
        <v>0</v>
      </c>
      <c r="BD418" s="21">
        <f t="shared" si="339"/>
        <v>0</v>
      </c>
      <c r="BE418" s="21">
        <f t="shared" si="339"/>
        <v>0</v>
      </c>
      <c r="BF418" s="18">
        <f t="shared" si="339"/>
        <v>0</v>
      </c>
      <c r="BG418" s="18">
        <f t="shared" si="339"/>
        <v>0</v>
      </c>
      <c r="BH418" s="18">
        <f t="shared" si="339"/>
        <v>0</v>
      </c>
      <c r="BI418" s="18">
        <f t="shared" si="339"/>
        <v>0</v>
      </c>
      <c r="BJ418" s="21">
        <f t="shared" si="339"/>
        <v>0</v>
      </c>
      <c r="BK418" s="21">
        <f t="shared" si="340"/>
        <v>0</v>
      </c>
      <c r="BL418" s="21">
        <f t="shared" si="340"/>
        <v>0</v>
      </c>
      <c r="BM418" s="21">
        <f t="shared" si="340"/>
        <v>0</v>
      </c>
      <c r="BN418" s="21">
        <f t="shared" si="340"/>
        <v>0</v>
      </c>
      <c r="BO418" s="21">
        <f t="shared" si="340"/>
        <v>0</v>
      </c>
      <c r="BP418" s="21">
        <f t="shared" si="340"/>
        <v>0</v>
      </c>
      <c r="BQ418" s="21">
        <f t="shared" si="340"/>
        <v>0</v>
      </c>
      <c r="BR418" s="21">
        <f t="shared" si="340"/>
        <v>0</v>
      </c>
      <c r="BS418" s="21">
        <f t="shared" si="340"/>
        <v>0</v>
      </c>
      <c r="BT418" s="21">
        <f t="shared" si="340"/>
        <v>0</v>
      </c>
      <c r="BU418" s="21">
        <f t="shared" si="340"/>
        <v>0</v>
      </c>
      <c r="BV418" s="21">
        <f t="shared" si="340"/>
        <v>0</v>
      </c>
      <c r="BW418" s="21">
        <f t="shared" si="340"/>
        <v>0</v>
      </c>
      <c r="BX418" s="21">
        <f t="shared" si="340"/>
        <v>0</v>
      </c>
      <c r="BY418" s="21">
        <f t="shared" si="340"/>
        <v>0</v>
      </c>
    </row>
    <row r="419" spans="1:77" ht="45" x14ac:dyDescent="0.25">
      <c r="A419" s="33" t="s">
        <v>45</v>
      </c>
      <c r="B419" s="9">
        <v>70</v>
      </c>
      <c r="C419" s="9">
        <v>0</v>
      </c>
      <c r="D419" s="13" t="s">
        <v>282</v>
      </c>
      <c r="E419" s="9">
        <v>853</v>
      </c>
      <c r="F419" s="13"/>
      <c r="G419" s="13"/>
      <c r="H419" s="13" t="s">
        <v>314</v>
      </c>
      <c r="I419" s="13" t="s">
        <v>46</v>
      </c>
      <c r="J419" s="18">
        <f>'[1]3.ВС'!J409</f>
        <v>0</v>
      </c>
      <c r="K419" s="21">
        <f>'[1]3.ВС'!K409</f>
        <v>0</v>
      </c>
      <c r="L419" s="21">
        <f>'[1]3.ВС'!L409</f>
        <v>0</v>
      </c>
      <c r="M419" s="21">
        <f>'[1]3.ВС'!M409</f>
        <v>0</v>
      </c>
      <c r="N419" s="21">
        <f>'[1]3.ВС'!N409</f>
        <v>0</v>
      </c>
      <c r="O419" s="21">
        <f>'[1]3.ВС'!O409</f>
        <v>0</v>
      </c>
      <c r="P419" s="21">
        <f>'[1]3.ВС'!P409</f>
        <v>0</v>
      </c>
      <c r="Q419" s="21">
        <f>'[1]3.ВС'!Q409</f>
        <v>0</v>
      </c>
      <c r="R419" s="21">
        <f>'[1]3.ВС'!R409</f>
        <v>0</v>
      </c>
      <c r="S419" s="21">
        <f>'[1]3.ВС'!S409</f>
        <v>0</v>
      </c>
      <c r="T419" s="21">
        <f>'[1]3.ВС'!T409</f>
        <v>0</v>
      </c>
      <c r="U419" s="21">
        <f>'[1]3.ВС'!U409</f>
        <v>0</v>
      </c>
      <c r="V419" s="21">
        <f>'[1]3.ВС'!V409</f>
        <v>192055.42</v>
      </c>
      <c r="W419" s="21">
        <f>'[1]3.ВС'!W409</f>
        <v>192055.42</v>
      </c>
      <c r="X419" s="21">
        <f>'[1]3.ВС'!X409</f>
        <v>0</v>
      </c>
      <c r="Y419" s="21">
        <f>'[1]3.ВС'!Y409</f>
        <v>0</v>
      </c>
      <c r="Z419" s="21">
        <f>'[1]3.ВС'!Z409</f>
        <v>192055.42</v>
      </c>
      <c r="AA419" s="21">
        <f>'[1]3.ВС'!AA409</f>
        <v>192055.42</v>
      </c>
      <c r="AB419" s="21">
        <f>'[1]3.ВС'!AB409</f>
        <v>0</v>
      </c>
      <c r="AC419" s="21">
        <f>'[1]3.ВС'!AC409</f>
        <v>0</v>
      </c>
      <c r="AD419" s="21">
        <f>'[1]3.ВС'!AD409</f>
        <v>0</v>
      </c>
      <c r="AE419" s="21">
        <f>'[1]3.ВС'!AE409</f>
        <v>0</v>
      </c>
      <c r="AF419" s="21">
        <f>'[1]3.ВС'!AF409</f>
        <v>0</v>
      </c>
      <c r="AG419" s="21">
        <f>'[1]3.ВС'!AG409</f>
        <v>0</v>
      </c>
      <c r="AH419" s="21">
        <f>'[1]3.ВС'!AH409</f>
        <v>192055.42</v>
      </c>
      <c r="AI419" s="21">
        <f>'[1]3.ВС'!AI409</f>
        <v>192055.42</v>
      </c>
      <c r="AJ419" s="21">
        <f>'[1]3.ВС'!AJ409</f>
        <v>0</v>
      </c>
      <c r="AK419" s="21">
        <f>'[1]3.ВС'!AK409</f>
        <v>0</v>
      </c>
      <c r="AL419" s="18">
        <f>'[1]3.ВС'!AL409</f>
        <v>0</v>
      </c>
      <c r="AM419" s="18">
        <f>'[1]3.ВС'!AM409</f>
        <v>0</v>
      </c>
      <c r="AN419" s="18">
        <f>'[1]3.ВС'!AN409</f>
        <v>0</v>
      </c>
      <c r="AO419" s="18">
        <f>'[1]3.ВС'!AO409</f>
        <v>0</v>
      </c>
      <c r="AP419" s="21">
        <f>'[1]3.ВС'!AP409</f>
        <v>0</v>
      </c>
      <c r="AQ419" s="21">
        <f>'[1]3.ВС'!AQ409</f>
        <v>0</v>
      </c>
      <c r="AR419" s="21">
        <f>'[1]3.ВС'!AR409</f>
        <v>0</v>
      </c>
      <c r="AS419" s="21">
        <f>'[1]3.ВС'!AS409</f>
        <v>0</v>
      </c>
      <c r="AT419" s="21">
        <f>'[1]3.ВС'!AT409</f>
        <v>0</v>
      </c>
      <c r="AU419" s="21">
        <f>'[1]3.ВС'!AU409</f>
        <v>0</v>
      </c>
      <c r="AV419" s="21">
        <f>'[1]3.ВС'!AV409</f>
        <v>0</v>
      </c>
      <c r="AW419" s="21">
        <f>'[1]3.ВС'!AW409</f>
        <v>0</v>
      </c>
      <c r="AX419" s="21">
        <f>'[1]3.ВС'!AX409</f>
        <v>0</v>
      </c>
      <c r="AY419" s="21">
        <f>'[1]3.ВС'!AY409</f>
        <v>0</v>
      </c>
      <c r="AZ419" s="21">
        <f>'[1]3.ВС'!AZ409</f>
        <v>0</v>
      </c>
      <c r="BA419" s="21">
        <f>'[1]3.ВС'!BA409</f>
        <v>0</v>
      </c>
      <c r="BB419" s="21">
        <f>'[1]3.ВС'!BB409</f>
        <v>0</v>
      </c>
      <c r="BC419" s="21">
        <f>'[1]3.ВС'!BC409</f>
        <v>0</v>
      </c>
      <c r="BD419" s="21">
        <f>'[1]3.ВС'!BD409</f>
        <v>0</v>
      </c>
      <c r="BE419" s="21">
        <f>'[1]3.ВС'!BE409</f>
        <v>0</v>
      </c>
      <c r="BF419" s="18">
        <f>'[1]3.ВС'!BF409</f>
        <v>0</v>
      </c>
      <c r="BG419" s="18">
        <f>'[1]3.ВС'!BG409</f>
        <v>0</v>
      </c>
      <c r="BH419" s="18">
        <f>'[1]3.ВС'!BH409</f>
        <v>0</v>
      </c>
      <c r="BI419" s="18">
        <f>'[1]3.ВС'!BI409</f>
        <v>0</v>
      </c>
      <c r="BJ419" s="21">
        <f>'[1]3.ВС'!BJ409</f>
        <v>0</v>
      </c>
      <c r="BK419" s="21">
        <f>'[1]3.ВС'!BK409</f>
        <v>0</v>
      </c>
      <c r="BL419" s="21">
        <f>'[1]3.ВС'!BL409</f>
        <v>0</v>
      </c>
      <c r="BM419" s="21">
        <f>'[1]3.ВС'!BM409</f>
        <v>0</v>
      </c>
      <c r="BN419" s="21">
        <f>'[1]3.ВС'!BN409</f>
        <v>0</v>
      </c>
      <c r="BO419" s="21">
        <f>'[1]3.ВС'!BO409</f>
        <v>0</v>
      </c>
      <c r="BP419" s="21">
        <f>'[1]3.ВС'!BP409</f>
        <v>0</v>
      </c>
      <c r="BQ419" s="21">
        <f>'[1]3.ВС'!BQ409</f>
        <v>0</v>
      </c>
      <c r="BR419" s="21">
        <f>'[1]3.ВС'!BR409</f>
        <v>0</v>
      </c>
      <c r="BS419" s="21">
        <f>'[1]3.ВС'!BS409</f>
        <v>0</v>
      </c>
      <c r="BT419" s="21">
        <f>'[1]3.ВС'!BT409</f>
        <v>0</v>
      </c>
      <c r="BU419" s="21">
        <f>'[1]3.ВС'!BU409</f>
        <v>0</v>
      </c>
      <c r="BV419" s="21">
        <f>'[1]3.ВС'!BV409</f>
        <v>0</v>
      </c>
      <c r="BW419" s="21">
        <f>'[1]3.ВС'!BW409</f>
        <v>0</v>
      </c>
      <c r="BX419" s="21">
        <f>'[1]3.ВС'!BX409</f>
        <v>0</v>
      </c>
      <c r="BY419" s="21">
        <f>'[1]3.ВС'!BY409</f>
        <v>0</v>
      </c>
    </row>
    <row r="420" spans="1:77" x14ac:dyDescent="0.25">
      <c r="A420" s="34" t="s">
        <v>317</v>
      </c>
      <c r="B420" s="9">
        <v>70</v>
      </c>
      <c r="C420" s="9">
        <v>0</v>
      </c>
      <c r="D420" s="13" t="s">
        <v>282</v>
      </c>
      <c r="E420" s="9">
        <v>853</v>
      </c>
      <c r="F420" s="13"/>
      <c r="G420" s="13"/>
      <c r="H420" s="13" t="s">
        <v>318</v>
      </c>
      <c r="I420" s="13"/>
      <c r="J420" s="18">
        <f t="shared" ref="J420:BU420" si="341">J421</f>
        <v>0</v>
      </c>
      <c r="K420" s="21">
        <f t="shared" si="341"/>
        <v>0</v>
      </c>
      <c r="L420" s="21">
        <f t="shared" si="341"/>
        <v>0</v>
      </c>
      <c r="M420" s="21">
        <f t="shared" si="341"/>
        <v>0</v>
      </c>
      <c r="N420" s="21">
        <f t="shared" si="341"/>
        <v>0</v>
      </c>
      <c r="O420" s="21">
        <f t="shared" si="341"/>
        <v>0</v>
      </c>
      <c r="P420" s="21">
        <f t="shared" si="341"/>
        <v>0</v>
      </c>
      <c r="Q420" s="21">
        <f t="shared" si="341"/>
        <v>0</v>
      </c>
      <c r="R420" s="21">
        <f t="shared" si="341"/>
        <v>0</v>
      </c>
      <c r="S420" s="21">
        <f t="shared" si="341"/>
        <v>0</v>
      </c>
      <c r="T420" s="21">
        <f t="shared" si="341"/>
        <v>0</v>
      </c>
      <c r="U420" s="21">
        <f t="shared" si="341"/>
        <v>0</v>
      </c>
      <c r="V420" s="21">
        <f t="shared" si="341"/>
        <v>0</v>
      </c>
      <c r="W420" s="21">
        <f t="shared" si="341"/>
        <v>0</v>
      </c>
      <c r="X420" s="21">
        <f t="shared" si="341"/>
        <v>0</v>
      </c>
      <c r="Y420" s="21">
        <f t="shared" si="341"/>
        <v>0</v>
      </c>
      <c r="Z420" s="21">
        <f t="shared" si="341"/>
        <v>0</v>
      </c>
      <c r="AA420" s="21">
        <f t="shared" si="341"/>
        <v>0</v>
      </c>
      <c r="AB420" s="21">
        <f t="shared" si="341"/>
        <v>0</v>
      </c>
      <c r="AC420" s="21">
        <f t="shared" si="341"/>
        <v>0</v>
      </c>
      <c r="AD420" s="21">
        <f t="shared" si="341"/>
        <v>0</v>
      </c>
      <c r="AE420" s="21">
        <f t="shared" si="341"/>
        <v>0</v>
      </c>
      <c r="AF420" s="21">
        <f t="shared" si="341"/>
        <v>0</v>
      </c>
      <c r="AG420" s="21">
        <f t="shared" si="341"/>
        <v>0</v>
      </c>
      <c r="AH420" s="21">
        <f t="shared" si="341"/>
        <v>0</v>
      </c>
      <c r="AI420" s="21">
        <f t="shared" si="341"/>
        <v>0</v>
      </c>
      <c r="AJ420" s="21">
        <f t="shared" si="341"/>
        <v>0</v>
      </c>
      <c r="AK420" s="21">
        <f t="shared" si="341"/>
        <v>0</v>
      </c>
      <c r="AL420" s="18">
        <f t="shared" si="341"/>
        <v>3229181.01</v>
      </c>
      <c r="AM420" s="18">
        <f t="shared" si="341"/>
        <v>0</v>
      </c>
      <c r="AN420" s="18">
        <f t="shared" si="341"/>
        <v>3229181.01</v>
      </c>
      <c r="AO420" s="18">
        <f t="shared" si="341"/>
        <v>0</v>
      </c>
      <c r="AP420" s="21">
        <f t="shared" si="341"/>
        <v>-881.03</v>
      </c>
      <c r="AQ420" s="21">
        <f t="shared" si="341"/>
        <v>0</v>
      </c>
      <c r="AR420" s="21">
        <f t="shared" si="341"/>
        <v>-881.03</v>
      </c>
      <c r="AS420" s="21">
        <f t="shared" si="341"/>
        <v>0</v>
      </c>
      <c r="AT420" s="21">
        <f t="shared" si="341"/>
        <v>3228299.98</v>
      </c>
      <c r="AU420" s="21">
        <f t="shared" si="341"/>
        <v>0</v>
      </c>
      <c r="AV420" s="21">
        <f t="shared" si="341"/>
        <v>3228299.98</v>
      </c>
      <c r="AW420" s="21">
        <f t="shared" si="341"/>
        <v>0</v>
      </c>
      <c r="AX420" s="21">
        <f t="shared" si="341"/>
        <v>0</v>
      </c>
      <c r="AY420" s="21">
        <f t="shared" si="341"/>
        <v>0</v>
      </c>
      <c r="AZ420" s="21">
        <f t="shared" si="341"/>
        <v>0</v>
      </c>
      <c r="BA420" s="21">
        <f t="shared" si="341"/>
        <v>0</v>
      </c>
      <c r="BB420" s="21">
        <f t="shared" si="341"/>
        <v>3228299.98</v>
      </c>
      <c r="BC420" s="21">
        <f t="shared" si="341"/>
        <v>0</v>
      </c>
      <c r="BD420" s="21">
        <f t="shared" si="341"/>
        <v>3228299.98</v>
      </c>
      <c r="BE420" s="21">
        <f t="shared" si="341"/>
        <v>0</v>
      </c>
      <c r="BF420" s="18">
        <f t="shared" si="341"/>
        <v>7014261.9100000001</v>
      </c>
      <c r="BG420" s="18">
        <f t="shared" si="341"/>
        <v>0</v>
      </c>
      <c r="BH420" s="18">
        <f t="shared" si="341"/>
        <v>7014261.9100000001</v>
      </c>
      <c r="BI420" s="18">
        <f t="shared" si="341"/>
        <v>0</v>
      </c>
      <c r="BJ420" s="21">
        <f t="shared" si="341"/>
        <v>0.84</v>
      </c>
      <c r="BK420" s="21">
        <f t="shared" si="341"/>
        <v>0</v>
      </c>
      <c r="BL420" s="21">
        <f t="shared" si="341"/>
        <v>0.84</v>
      </c>
      <c r="BM420" s="21">
        <f t="shared" si="341"/>
        <v>0</v>
      </c>
      <c r="BN420" s="21">
        <f t="shared" si="341"/>
        <v>7014262.75</v>
      </c>
      <c r="BO420" s="21">
        <f t="shared" si="341"/>
        <v>0</v>
      </c>
      <c r="BP420" s="21">
        <f t="shared" si="341"/>
        <v>7014262.75</v>
      </c>
      <c r="BQ420" s="21">
        <f t="shared" si="341"/>
        <v>0</v>
      </c>
      <c r="BR420" s="21">
        <f t="shared" si="341"/>
        <v>0</v>
      </c>
      <c r="BS420" s="21">
        <f t="shared" si="341"/>
        <v>0</v>
      </c>
      <c r="BT420" s="21">
        <f t="shared" si="341"/>
        <v>0</v>
      </c>
      <c r="BU420" s="21">
        <f t="shared" si="341"/>
        <v>0</v>
      </c>
      <c r="BV420" s="21">
        <f t="shared" ref="BV420:BY420" si="342">BV421</f>
        <v>7014262.75</v>
      </c>
      <c r="BW420" s="21">
        <f t="shared" si="342"/>
        <v>0</v>
      </c>
      <c r="BX420" s="21">
        <f t="shared" si="342"/>
        <v>7014262.75</v>
      </c>
      <c r="BY420" s="21">
        <f t="shared" si="342"/>
        <v>0</v>
      </c>
    </row>
    <row r="421" spans="1:77" x14ac:dyDescent="0.25">
      <c r="A421" s="26" t="s">
        <v>319</v>
      </c>
      <c r="B421" s="9">
        <v>70</v>
      </c>
      <c r="C421" s="9">
        <v>0</v>
      </c>
      <c r="D421" s="13" t="s">
        <v>282</v>
      </c>
      <c r="E421" s="9">
        <v>853</v>
      </c>
      <c r="F421" s="13"/>
      <c r="G421" s="13"/>
      <c r="H421" s="13" t="s">
        <v>318</v>
      </c>
      <c r="I421" s="13" t="s">
        <v>320</v>
      </c>
      <c r="J421" s="18">
        <f>'[1]3.ВС'!J417</f>
        <v>0</v>
      </c>
      <c r="K421" s="21">
        <f>'[1]3.ВС'!K417</f>
        <v>0</v>
      </c>
      <c r="L421" s="21">
        <f>'[1]3.ВС'!L417</f>
        <v>0</v>
      </c>
      <c r="M421" s="21">
        <f>'[1]3.ВС'!M417</f>
        <v>0</v>
      </c>
      <c r="N421" s="21">
        <f>'[1]3.ВС'!N417</f>
        <v>0</v>
      </c>
      <c r="O421" s="21">
        <f>'[1]3.ВС'!O417</f>
        <v>0</v>
      </c>
      <c r="P421" s="21">
        <f>'[1]3.ВС'!P417</f>
        <v>0</v>
      </c>
      <c r="Q421" s="21">
        <f>'[1]3.ВС'!Q417</f>
        <v>0</v>
      </c>
      <c r="R421" s="21">
        <f>'[1]3.ВС'!R417</f>
        <v>0</v>
      </c>
      <c r="S421" s="21">
        <f>'[1]3.ВС'!S417</f>
        <v>0</v>
      </c>
      <c r="T421" s="21">
        <f>'[1]3.ВС'!T417</f>
        <v>0</v>
      </c>
      <c r="U421" s="21">
        <f>'[1]3.ВС'!U417</f>
        <v>0</v>
      </c>
      <c r="V421" s="21">
        <f>'[1]3.ВС'!V417</f>
        <v>0</v>
      </c>
      <c r="W421" s="21">
        <f>'[1]3.ВС'!W417</f>
        <v>0</v>
      </c>
      <c r="X421" s="21">
        <f>'[1]3.ВС'!X417</f>
        <v>0</v>
      </c>
      <c r="Y421" s="21">
        <f>'[1]3.ВС'!Y417</f>
        <v>0</v>
      </c>
      <c r="Z421" s="21">
        <f>'[1]3.ВС'!Z417</f>
        <v>0</v>
      </c>
      <c r="AA421" s="21">
        <f>'[1]3.ВС'!AA417</f>
        <v>0</v>
      </c>
      <c r="AB421" s="21">
        <f>'[1]3.ВС'!AB417</f>
        <v>0</v>
      </c>
      <c r="AC421" s="21">
        <f>'[1]3.ВС'!AC417</f>
        <v>0</v>
      </c>
      <c r="AD421" s="21">
        <f>'[1]3.ВС'!AD417</f>
        <v>0</v>
      </c>
      <c r="AE421" s="21">
        <f>'[1]3.ВС'!AE417</f>
        <v>0</v>
      </c>
      <c r="AF421" s="21">
        <f>'[1]3.ВС'!AF417</f>
        <v>0</v>
      </c>
      <c r="AG421" s="21">
        <f>'[1]3.ВС'!AG417</f>
        <v>0</v>
      </c>
      <c r="AH421" s="21">
        <f>'[1]3.ВС'!AH417</f>
        <v>0</v>
      </c>
      <c r="AI421" s="21">
        <f>'[1]3.ВС'!AI417</f>
        <v>0</v>
      </c>
      <c r="AJ421" s="21">
        <f>'[1]3.ВС'!AJ417</f>
        <v>0</v>
      </c>
      <c r="AK421" s="21">
        <f>'[1]3.ВС'!AK417</f>
        <v>0</v>
      </c>
      <c r="AL421" s="18">
        <f>'[1]3.ВС'!AL417</f>
        <v>3229181.01</v>
      </c>
      <c r="AM421" s="18">
        <f>'[1]3.ВС'!AM417</f>
        <v>0</v>
      </c>
      <c r="AN421" s="18">
        <f>'[1]3.ВС'!AN417</f>
        <v>3229181.01</v>
      </c>
      <c r="AO421" s="18">
        <f>'[1]3.ВС'!AO417</f>
        <v>0</v>
      </c>
      <c r="AP421" s="21">
        <f>'[1]3.ВС'!AP417</f>
        <v>-881.03</v>
      </c>
      <c r="AQ421" s="21">
        <f>'[1]3.ВС'!AQ417</f>
        <v>0</v>
      </c>
      <c r="AR421" s="21">
        <f>'[1]3.ВС'!AR417</f>
        <v>-881.03</v>
      </c>
      <c r="AS421" s="21">
        <f>'[1]3.ВС'!AS417</f>
        <v>0</v>
      </c>
      <c r="AT421" s="21">
        <f>'[1]3.ВС'!AT417</f>
        <v>3228299.98</v>
      </c>
      <c r="AU421" s="21">
        <f>'[1]3.ВС'!AU417</f>
        <v>0</v>
      </c>
      <c r="AV421" s="21">
        <f>'[1]3.ВС'!AV417</f>
        <v>3228299.98</v>
      </c>
      <c r="AW421" s="21">
        <f>'[1]3.ВС'!AW417</f>
        <v>0</v>
      </c>
      <c r="AX421" s="21">
        <f>'[1]3.ВС'!AX417</f>
        <v>0</v>
      </c>
      <c r="AY421" s="21">
        <f>'[1]3.ВС'!AY417</f>
        <v>0</v>
      </c>
      <c r="AZ421" s="21">
        <f>'[1]3.ВС'!AZ417</f>
        <v>0</v>
      </c>
      <c r="BA421" s="21">
        <f>'[1]3.ВС'!BA417</f>
        <v>0</v>
      </c>
      <c r="BB421" s="21">
        <f>'[1]3.ВС'!BB417</f>
        <v>3228299.98</v>
      </c>
      <c r="BC421" s="21">
        <f>'[1]3.ВС'!BC417</f>
        <v>0</v>
      </c>
      <c r="BD421" s="21">
        <f>'[1]3.ВС'!BD417</f>
        <v>3228299.98</v>
      </c>
      <c r="BE421" s="21">
        <f>'[1]3.ВС'!BE417</f>
        <v>0</v>
      </c>
      <c r="BF421" s="18">
        <f>'[1]3.ВС'!BF417</f>
        <v>7014261.9100000001</v>
      </c>
      <c r="BG421" s="18">
        <f>'[1]3.ВС'!BG417</f>
        <v>0</v>
      </c>
      <c r="BH421" s="18">
        <f>'[1]3.ВС'!BH417</f>
        <v>7014261.9100000001</v>
      </c>
      <c r="BI421" s="18">
        <f>'[1]3.ВС'!BI417</f>
        <v>0</v>
      </c>
      <c r="BJ421" s="21">
        <f>'[1]3.ВС'!BJ417</f>
        <v>0.84</v>
      </c>
      <c r="BK421" s="21">
        <f>'[1]3.ВС'!BK417</f>
        <v>0</v>
      </c>
      <c r="BL421" s="21">
        <f>'[1]3.ВС'!BL417</f>
        <v>0.84</v>
      </c>
      <c r="BM421" s="21">
        <f>'[1]3.ВС'!BM417</f>
        <v>0</v>
      </c>
      <c r="BN421" s="21">
        <f>'[1]3.ВС'!BN417</f>
        <v>7014262.75</v>
      </c>
      <c r="BO421" s="21">
        <f>'[1]3.ВС'!BO417</f>
        <v>0</v>
      </c>
      <c r="BP421" s="21">
        <f>'[1]3.ВС'!BP417</f>
        <v>7014262.75</v>
      </c>
      <c r="BQ421" s="21">
        <f>'[1]3.ВС'!BQ417</f>
        <v>0</v>
      </c>
      <c r="BR421" s="21">
        <f>'[1]3.ВС'!BR417</f>
        <v>0</v>
      </c>
      <c r="BS421" s="21">
        <f>'[1]3.ВС'!BS417</f>
        <v>0</v>
      </c>
      <c r="BT421" s="21">
        <f>'[1]3.ВС'!BT417</f>
        <v>0</v>
      </c>
      <c r="BU421" s="21">
        <f>'[1]3.ВС'!BU417</f>
        <v>0</v>
      </c>
      <c r="BV421" s="21">
        <f>'[1]3.ВС'!BV417</f>
        <v>7014262.75</v>
      </c>
      <c r="BW421" s="21">
        <f>'[1]3.ВС'!BW417</f>
        <v>0</v>
      </c>
      <c r="BX421" s="21">
        <f>'[1]3.ВС'!BX417</f>
        <v>7014262.75</v>
      </c>
      <c r="BY421" s="21">
        <f>'[1]3.ВС'!BY417</f>
        <v>0</v>
      </c>
    </row>
    <row r="422" spans="1:77" ht="30" x14ac:dyDescent="0.25">
      <c r="A422" s="16" t="s">
        <v>315</v>
      </c>
      <c r="B422" s="9">
        <v>70</v>
      </c>
      <c r="C422" s="9">
        <v>0</v>
      </c>
      <c r="D422" s="13" t="s">
        <v>282</v>
      </c>
      <c r="E422" s="9">
        <v>853</v>
      </c>
      <c r="F422" s="13" t="s">
        <v>38</v>
      </c>
      <c r="G422" s="13" t="s">
        <v>162</v>
      </c>
      <c r="H422" s="13" t="s">
        <v>316</v>
      </c>
      <c r="I422" s="13"/>
      <c r="J422" s="18">
        <f t="shared" ref="J422:BJ423" si="343">J423</f>
        <v>1000000</v>
      </c>
      <c r="K422" s="21">
        <f t="shared" si="343"/>
        <v>0</v>
      </c>
      <c r="L422" s="21">
        <f t="shared" si="343"/>
        <v>1000000</v>
      </c>
      <c r="M422" s="21">
        <f t="shared" si="343"/>
        <v>0</v>
      </c>
      <c r="N422" s="21">
        <f t="shared" si="343"/>
        <v>0</v>
      </c>
      <c r="O422" s="21">
        <f t="shared" si="343"/>
        <v>0</v>
      </c>
      <c r="P422" s="21">
        <f t="shared" si="343"/>
        <v>0</v>
      </c>
      <c r="Q422" s="21">
        <f t="shared" si="343"/>
        <v>0</v>
      </c>
      <c r="R422" s="21">
        <f t="shared" si="343"/>
        <v>1000000</v>
      </c>
      <c r="S422" s="21">
        <f t="shared" si="343"/>
        <v>0</v>
      </c>
      <c r="T422" s="21">
        <f t="shared" si="343"/>
        <v>1000000</v>
      </c>
      <c r="U422" s="21">
        <f t="shared" si="343"/>
        <v>0</v>
      </c>
      <c r="V422" s="21">
        <f t="shared" si="343"/>
        <v>-130000</v>
      </c>
      <c r="W422" s="21">
        <f t="shared" si="343"/>
        <v>0</v>
      </c>
      <c r="X422" s="21">
        <f t="shared" si="343"/>
        <v>-130000</v>
      </c>
      <c r="Y422" s="21">
        <f t="shared" si="343"/>
        <v>0</v>
      </c>
      <c r="Z422" s="21">
        <f t="shared" si="343"/>
        <v>870000</v>
      </c>
      <c r="AA422" s="21">
        <f t="shared" si="343"/>
        <v>0</v>
      </c>
      <c r="AB422" s="21">
        <f t="shared" si="343"/>
        <v>870000</v>
      </c>
      <c r="AC422" s="21">
        <f t="shared" si="343"/>
        <v>0</v>
      </c>
      <c r="AD422" s="21">
        <f t="shared" si="343"/>
        <v>0</v>
      </c>
      <c r="AE422" s="21">
        <f t="shared" si="343"/>
        <v>0</v>
      </c>
      <c r="AF422" s="21">
        <f t="shared" si="343"/>
        <v>0</v>
      </c>
      <c r="AG422" s="21">
        <f t="shared" si="343"/>
        <v>0</v>
      </c>
      <c r="AH422" s="21">
        <f t="shared" si="343"/>
        <v>870000</v>
      </c>
      <c r="AI422" s="21">
        <f t="shared" si="343"/>
        <v>0</v>
      </c>
      <c r="AJ422" s="21">
        <f t="shared" si="343"/>
        <v>870000</v>
      </c>
      <c r="AK422" s="21">
        <f t="shared" si="343"/>
        <v>0</v>
      </c>
      <c r="AL422" s="18">
        <f t="shared" si="343"/>
        <v>0</v>
      </c>
      <c r="AM422" s="18">
        <f t="shared" si="343"/>
        <v>0</v>
      </c>
      <c r="AN422" s="18">
        <f t="shared" si="343"/>
        <v>0</v>
      </c>
      <c r="AO422" s="18">
        <f t="shared" si="343"/>
        <v>0</v>
      </c>
      <c r="AP422" s="21">
        <f t="shared" si="343"/>
        <v>0</v>
      </c>
      <c r="AQ422" s="21">
        <f t="shared" si="343"/>
        <v>0</v>
      </c>
      <c r="AR422" s="21">
        <f t="shared" si="343"/>
        <v>0</v>
      </c>
      <c r="AS422" s="21">
        <f t="shared" si="343"/>
        <v>0</v>
      </c>
      <c r="AT422" s="21">
        <f t="shared" si="343"/>
        <v>0</v>
      </c>
      <c r="AU422" s="21">
        <f t="shared" si="343"/>
        <v>0</v>
      </c>
      <c r="AV422" s="21">
        <f t="shared" si="343"/>
        <v>0</v>
      </c>
      <c r="AW422" s="21">
        <f t="shared" si="343"/>
        <v>0</v>
      </c>
      <c r="AX422" s="21">
        <f t="shared" si="343"/>
        <v>0</v>
      </c>
      <c r="AY422" s="21">
        <f t="shared" si="343"/>
        <v>0</v>
      </c>
      <c r="AZ422" s="21">
        <f t="shared" si="343"/>
        <v>0</v>
      </c>
      <c r="BA422" s="21">
        <f t="shared" si="343"/>
        <v>0</v>
      </c>
      <c r="BB422" s="21">
        <f t="shared" si="343"/>
        <v>0</v>
      </c>
      <c r="BC422" s="21">
        <f t="shared" si="343"/>
        <v>0</v>
      </c>
      <c r="BD422" s="21">
        <f t="shared" si="343"/>
        <v>0</v>
      </c>
      <c r="BE422" s="21">
        <f t="shared" si="343"/>
        <v>0</v>
      </c>
      <c r="BF422" s="18">
        <f t="shared" si="343"/>
        <v>0</v>
      </c>
      <c r="BG422" s="18">
        <f t="shared" si="343"/>
        <v>0</v>
      </c>
      <c r="BH422" s="18">
        <f t="shared" si="343"/>
        <v>0</v>
      </c>
      <c r="BI422" s="18">
        <f t="shared" si="343"/>
        <v>0</v>
      </c>
      <c r="BJ422" s="21">
        <f t="shared" si="343"/>
        <v>0</v>
      </c>
      <c r="BK422" s="21">
        <f t="shared" ref="BK422:BY423" si="344">BK423</f>
        <v>0</v>
      </c>
      <c r="BL422" s="21">
        <f t="shared" si="344"/>
        <v>0</v>
      </c>
      <c r="BM422" s="21">
        <f t="shared" si="344"/>
        <v>0</v>
      </c>
      <c r="BN422" s="21">
        <f t="shared" si="344"/>
        <v>0</v>
      </c>
      <c r="BO422" s="21">
        <f t="shared" si="344"/>
        <v>0</v>
      </c>
      <c r="BP422" s="21">
        <f t="shared" si="344"/>
        <v>0</v>
      </c>
      <c r="BQ422" s="21">
        <f t="shared" si="344"/>
        <v>0</v>
      </c>
      <c r="BR422" s="21">
        <f t="shared" si="344"/>
        <v>0</v>
      </c>
      <c r="BS422" s="21">
        <f t="shared" si="344"/>
        <v>0</v>
      </c>
      <c r="BT422" s="21">
        <f t="shared" si="344"/>
        <v>0</v>
      </c>
      <c r="BU422" s="21">
        <f t="shared" si="344"/>
        <v>0</v>
      </c>
      <c r="BV422" s="21">
        <f t="shared" si="344"/>
        <v>0</v>
      </c>
      <c r="BW422" s="21">
        <f t="shared" si="344"/>
        <v>0</v>
      </c>
      <c r="BX422" s="21">
        <f t="shared" si="344"/>
        <v>0</v>
      </c>
      <c r="BY422" s="21">
        <f t="shared" si="344"/>
        <v>0</v>
      </c>
    </row>
    <row r="423" spans="1:77" x14ac:dyDescent="0.25">
      <c r="A423" s="12" t="s">
        <v>72</v>
      </c>
      <c r="B423" s="9">
        <v>70</v>
      </c>
      <c r="C423" s="9">
        <v>0</v>
      </c>
      <c r="D423" s="13" t="s">
        <v>282</v>
      </c>
      <c r="E423" s="9">
        <v>853</v>
      </c>
      <c r="F423" s="13" t="s">
        <v>38</v>
      </c>
      <c r="G423" s="13" t="s">
        <v>162</v>
      </c>
      <c r="H423" s="13" t="s">
        <v>316</v>
      </c>
      <c r="I423" s="13" t="s">
        <v>73</v>
      </c>
      <c r="J423" s="18">
        <f t="shared" si="343"/>
        <v>1000000</v>
      </c>
      <c r="K423" s="21">
        <f t="shared" si="343"/>
        <v>0</v>
      </c>
      <c r="L423" s="21">
        <f t="shared" si="343"/>
        <v>1000000</v>
      </c>
      <c r="M423" s="21">
        <f t="shared" si="343"/>
        <v>0</v>
      </c>
      <c r="N423" s="21">
        <f t="shared" si="343"/>
        <v>0</v>
      </c>
      <c r="O423" s="21">
        <f t="shared" si="343"/>
        <v>0</v>
      </c>
      <c r="P423" s="21">
        <f t="shared" si="343"/>
        <v>0</v>
      </c>
      <c r="Q423" s="21">
        <f t="shared" si="343"/>
        <v>0</v>
      </c>
      <c r="R423" s="21">
        <f t="shared" si="343"/>
        <v>1000000</v>
      </c>
      <c r="S423" s="21">
        <f t="shared" si="343"/>
        <v>0</v>
      </c>
      <c r="T423" s="21">
        <f t="shared" si="343"/>
        <v>1000000</v>
      </c>
      <c r="U423" s="21">
        <f t="shared" si="343"/>
        <v>0</v>
      </c>
      <c r="V423" s="21">
        <f t="shared" si="343"/>
        <v>-130000</v>
      </c>
      <c r="W423" s="21">
        <f t="shared" si="343"/>
        <v>0</v>
      </c>
      <c r="X423" s="21">
        <f t="shared" si="343"/>
        <v>-130000</v>
      </c>
      <c r="Y423" s="21">
        <f t="shared" si="343"/>
        <v>0</v>
      </c>
      <c r="Z423" s="21">
        <f t="shared" si="343"/>
        <v>870000</v>
      </c>
      <c r="AA423" s="21">
        <f t="shared" si="343"/>
        <v>0</v>
      </c>
      <c r="AB423" s="21">
        <f t="shared" si="343"/>
        <v>870000</v>
      </c>
      <c r="AC423" s="21">
        <f t="shared" si="343"/>
        <v>0</v>
      </c>
      <c r="AD423" s="21">
        <f t="shared" si="343"/>
        <v>0</v>
      </c>
      <c r="AE423" s="21">
        <f t="shared" si="343"/>
        <v>0</v>
      </c>
      <c r="AF423" s="21">
        <f t="shared" si="343"/>
        <v>0</v>
      </c>
      <c r="AG423" s="21">
        <f t="shared" si="343"/>
        <v>0</v>
      </c>
      <c r="AH423" s="21">
        <f t="shared" si="343"/>
        <v>870000</v>
      </c>
      <c r="AI423" s="21">
        <f t="shared" si="343"/>
        <v>0</v>
      </c>
      <c r="AJ423" s="21">
        <f t="shared" si="343"/>
        <v>870000</v>
      </c>
      <c r="AK423" s="21">
        <f t="shared" si="343"/>
        <v>0</v>
      </c>
      <c r="AL423" s="18">
        <f t="shared" si="343"/>
        <v>0</v>
      </c>
      <c r="AM423" s="18">
        <f t="shared" si="343"/>
        <v>0</v>
      </c>
      <c r="AN423" s="18">
        <f t="shared" si="343"/>
        <v>0</v>
      </c>
      <c r="AO423" s="18">
        <f t="shared" si="343"/>
        <v>0</v>
      </c>
      <c r="AP423" s="21">
        <f t="shared" si="343"/>
        <v>0</v>
      </c>
      <c r="AQ423" s="21">
        <f t="shared" si="343"/>
        <v>0</v>
      </c>
      <c r="AR423" s="21">
        <f t="shared" si="343"/>
        <v>0</v>
      </c>
      <c r="AS423" s="21">
        <f t="shared" si="343"/>
        <v>0</v>
      </c>
      <c r="AT423" s="21">
        <f t="shared" si="343"/>
        <v>0</v>
      </c>
      <c r="AU423" s="21">
        <f t="shared" si="343"/>
        <v>0</v>
      </c>
      <c r="AV423" s="21">
        <f t="shared" si="343"/>
        <v>0</v>
      </c>
      <c r="AW423" s="21">
        <f t="shared" si="343"/>
        <v>0</v>
      </c>
      <c r="AX423" s="21">
        <f t="shared" si="343"/>
        <v>0</v>
      </c>
      <c r="AY423" s="21">
        <f t="shared" si="343"/>
        <v>0</v>
      </c>
      <c r="AZ423" s="21">
        <f t="shared" si="343"/>
        <v>0</v>
      </c>
      <c r="BA423" s="21">
        <f t="shared" si="343"/>
        <v>0</v>
      </c>
      <c r="BB423" s="21">
        <f t="shared" si="343"/>
        <v>0</v>
      </c>
      <c r="BC423" s="21">
        <f t="shared" si="343"/>
        <v>0</v>
      </c>
      <c r="BD423" s="21">
        <f t="shared" si="343"/>
        <v>0</v>
      </c>
      <c r="BE423" s="21">
        <f t="shared" si="343"/>
        <v>0</v>
      </c>
      <c r="BF423" s="18">
        <f t="shared" si="343"/>
        <v>0</v>
      </c>
      <c r="BG423" s="18">
        <f t="shared" si="343"/>
        <v>0</v>
      </c>
      <c r="BH423" s="18">
        <f t="shared" si="343"/>
        <v>0</v>
      </c>
      <c r="BI423" s="18">
        <f t="shared" si="343"/>
        <v>0</v>
      </c>
      <c r="BJ423" s="21">
        <f t="shared" si="343"/>
        <v>0</v>
      </c>
      <c r="BK423" s="21">
        <f t="shared" si="344"/>
        <v>0</v>
      </c>
      <c r="BL423" s="21">
        <f t="shared" si="344"/>
        <v>0</v>
      </c>
      <c r="BM423" s="21">
        <f t="shared" si="344"/>
        <v>0</v>
      </c>
      <c r="BN423" s="21">
        <f t="shared" si="344"/>
        <v>0</v>
      </c>
      <c r="BO423" s="21">
        <f t="shared" si="344"/>
        <v>0</v>
      </c>
      <c r="BP423" s="21">
        <f t="shared" si="344"/>
        <v>0</v>
      </c>
      <c r="BQ423" s="21">
        <f t="shared" si="344"/>
        <v>0</v>
      </c>
      <c r="BR423" s="21">
        <f t="shared" si="344"/>
        <v>0</v>
      </c>
      <c r="BS423" s="21">
        <f t="shared" si="344"/>
        <v>0</v>
      </c>
      <c r="BT423" s="21">
        <f t="shared" si="344"/>
        <v>0</v>
      </c>
      <c r="BU423" s="21">
        <f t="shared" si="344"/>
        <v>0</v>
      </c>
      <c r="BV423" s="21">
        <f t="shared" si="344"/>
        <v>0</v>
      </c>
      <c r="BW423" s="21">
        <f t="shared" si="344"/>
        <v>0</v>
      </c>
      <c r="BX423" s="21">
        <f t="shared" si="344"/>
        <v>0</v>
      </c>
      <c r="BY423" s="21">
        <f t="shared" si="344"/>
        <v>0</v>
      </c>
    </row>
    <row r="424" spans="1:77" x14ac:dyDescent="0.25">
      <c r="A424" s="26" t="s">
        <v>319</v>
      </c>
      <c r="B424" s="9">
        <v>70</v>
      </c>
      <c r="C424" s="9">
        <v>0</v>
      </c>
      <c r="D424" s="13" t="s">
        <v>282</v>
      </c>
      <c r="E424" s="9">
        <v>853</v>
      </c>
      <c r="F424" s="13" t="s">
        <v>38</v>
      </c>
      <c r="G424" s="13" t="s">
        <v>162</v>
      </c>
      <c r="H424" s="13" t="s">
        <v>316</v>
      </c>
      <c r="I424" s="13" t="s">
        <v>320</v>
      </c>
      <c r="J424" s="18">
        <f>'[1]3.ВС'!J413</f>
        <v>1000000</v>
      </c>
      <c r="K424" s="21">
        <f>'[1]3.ВС'!K413</f>
        <v>0</v>
      </c>
      <c r="L424" s="21">
        <f>'[1]3.ВС'!L413</f>
        <v>1000000</v>
      </c>
      <c r="M424" s="21">
        <f>'[1]3.ВС'!M413</f>
        <v>0</v>
      </c>
      <c r="N424" s="21">
        <f>'[1]3.ВС'!N413</f>
        <v>0</v>
      </c>
      <c r="O424" s="21">
        <f>'[1]3.ВС'!O413</f>
        <v>0</v>
      </c>
      <c r="P424" s="21">
        <f>'[1]3.ВС'!P413</f>
        <v>0</v>
      </c>
      <c r="Q424" s="21">
        <f>'[1]3.ВС'!Q413</f>
        <v>0</v>
      </c>
      <c r="R424" s="21">
        <f>'[1]3.ВС'!R413</f>
        <v>1000000</v>
      </c>
      <c r="S424" s="21">
        <f>'[1]3.ВС'!S413</f>
        <v>0</v>
      </c>
      <c r="T424" s="21">
        <f>'[1]3.ВС'!T413</f>
        <v>1000000</v>
      </c>
      <c r="U424" s="21">
        <f>'[1]3.ВС'!U413</f>
        <v>0</v>
      </c>
      <c r="V424" s="21">
        <f>'[1]3.ВС'!V413</f>
        <v>-130000</v>
      </c>
      <c r="W424" s="21">
        <f>'[1]3.ВС'!W413</f>
        <v>0</v>
      </c>
      <c r="X424" s="21">
        <f>'[1]3.ВС'!X413</f>
        <v>-130000</v>
      </c>
      <c r="Y424" s="21">
        <f>'[1]3.ВС'!Y413</f>
        <v>0</v>
      </c>
      <c r="Z424" s="21">
        <f>'[1]3.ВС'!Z413</f>
        <v>870000</v>
      </c>
      <c r="AA424" s="21">
        <f>'[1]3.ВС'!AA413</f>
        <v>0</v>
      </c>
      <c r="AB424" s="21">
        <f>'[1]3.ВС'!AB413</f>
        <v>870000</v>
      </c>
      <c r="AC424" s="21">
        <f>'[1]3.ВС'!AC413</f>
        <v>0</v>
      </c>
      <c r="AD424" s="21">
        <f>'[1]3.ВС'!AD413</f>
        <v>0</v>
      </c>
      <c r="AE424" s="21">
        <f>'[1]3.ВС'!AE413</f>
        <v>0</v>
      </c>
      <c r="AF424" s="21">
        <f>'[1]3.ВС'!AF413</f>
        <v>0</v>
      </c>
      <c r="AG424" s="21">
        <f>'[1]3.ВС'!AG413</f>
        <v>0</v>
      </c>
      <c r="AH424" s="21">
        <f>'[1]3.ВС'!AH413</f>
        <v>870000</v>
      </c>
      <c r="AI424" s="21">
        <f>'[1]3.ВС'!AI413</f>
        <v>0</v>
      </c>
      <c r="AJ424" s="21">
        <f>'[1]3.ВС'!AJ413</f>
        <v>870000</v>
      </c>
      <c r="AK424" s="21">
        <f>'[1]3.ВС'!AK413</f>
        <v>0</v>
      </c>
      <c r="AL424" s="18">
        <f>'[1]3.ВС'!AL413</f>
        <v>0</v>
      </c>
      <c r="AM424" s="18">
        <f>'[1]3.ВС'!AM413</f>
        <v>0</v>
      </c>
      <c r="AN424" s="18">
        <f>'[1]3.ВС'!AN413</f>
        <v>0</v>
      </c>
      <c r="AO424" s="18">
        <f>'[1]3.ВС'!AO413</f>
        <v>0</v>
      </c>
      <c r="AP424" s="21">
        <f>'[1]3.ВС'!AP413</f>
        <v>0</v>
      </c>
      <c r="AQ424" s="21">
        <f>'[1]3.ВС'!AQ413</f>
        <v>0</v>
      </c>
      <c r="AR424" s="21">
        <f>'[1]3.ВС'!AR413</f>
        <v>0</v>
      </c>
      <c r="AS424" s="21">
        <f>'[1]3.ВС'!AS413</f>
        <v>0</v>
      </c>
      <c r="AT424" s="21">
        <f>'[1]3.ВС'!AT413</f>
        <v>0</v>
      </c>
      <c r="AU424" s="21">
        <f>'[1]3.ВС'!AU413</f>
        <v>0</v>
      </c>
      <c r="AV424" s="21">
        <f>'[1]3.ВС'!AV413</f>
        <v>0</v>
      </c>
      <c r="AW424" s="21">
        <f>'[1]3.ВС'!AW413</f>
        <v>0</v>
      </c>
      <c r="AX424" s="21">
        <f>'[1]3.ВС'!AX413</f>
        <v>0</v>
      </c>
      <c r="AY424" s="21">
        <f>'[1]3.ВС'!AY413</f>
        <v>0</v>
      </c>
      <c r="AZ424" s="21">
        <f>'[1]3.ВС'!AZ413</f>
        <v>0</v>
      </c>
      <c r="BA424" s="21">
        <f>'[1]3.ВС'!BA413</f>
        <v>0</v>
      </c>
      <c r="BB424" s="21">
        <f>'[1]3.ВС'!BB413</f>
        <v>0</v>
      </c>
      <c r="BC424" s="21">
        <f>'[1]3.ВС'!BC413</f>
        <v>0</v>
      </c>
      <c r="BD424" s="21">
        <f>'[1]3.ВС'!BD413</f>
        <v>0</v>
      </c>
      <c r="BE424" s="21">
        <f>'[1]3.ВС'!BE413</f>
        <v>0</v>
      </c>
      <c r="BF424" s="18">
        <f>'[1]3.ВС'!BF413</f>
        <v>0</v>
      </c>
      <c r="BG424" s="18">
        <f>'[1]3.ВС'!BG413</f>
        <v>0</v>
      </c>
      <c r="BH424" s="18">
        <f>'[1]3.ВС'!BH413</f>
        <v>0</v>
      </c>
      <c r="BI424" s="18">
        <f>'[1]3.ВС'!BI413</f>
        <v>0</v>
      </c>
      <c r="BJ424" s="21">
        <f>'[1]3.ВС'!BJ413</f>
        <v>0</v>
      </c>
      <c r="BK424" s="21">
        <f>'[1]3.ВС'!BK413</f>
        <v>0</v>
      </c>
      <c r="BL424" s="21">
        <f>'[1]3.ВС'!BL413</f>
        <v>0</v>
      </c>
      <c r="BM424" s="21">
        <f>'[1]3.ВС'!BM413</f>
        <v>0</v>
      </c>
      <c r="BN424" s="21">
        <f>'[1]3.ВС'!BN413</f>
        <v>0</v>
      </c>
      <c r="BO424" s="21">
        <f>'[1]3.ВС'!BO413</f>
        <v>0</v>
      </c>
      <c r="BP424" s="21">
        <f>'[1]3.ВС'!BP413</f>
        <v>0</v>
      </c>
      <c r="BQ424" s="21">
        <f>'[1]3.ВС'!BQ413</f>
        <v>0</v>
      </c>
      <c r="BR424" s="21">
        <f>'[1]3.ВС'!BR413</f>
        <v>0</v>
      </c>
      <c r="BS424" s="21">
        <f>'[1]3.ВС'!BS413</f>
        <v>0</v>
      </c>
      <c r="BT424" s="21">
        <f>'[1]3.ВС'!BT413</f>
        <v>0</v>
      </c>
      <c r="BU424" s="21">
        <f>'[1]3.ВС'!BU413</f>
        <v>0</v>
      </c>
      <c r="BV424" s="21">
        <f>'[1]3.ВС'!BV413</f>
        <v>0</v>
      </c>
      <c r="BW424" s="21">
        <f>'[1]3.ВС'!BW413</f>
        <v>0</v>
      </c>
      <c r="BX424" s="21">
        <f>'[1]3.ВС'!BX413</f>
        <v>0</v>
      </c>
      <c r="BY424" s="21">
        <f>'[1]3.ВС'!BY413</f>
        <v>0</v>
      </c>
    </row>
    <row r="425" spans="1:77" ht="30" x14ac:dyDescent="0.25">
      <c r="A425" s="16" t="s">
        <v>321</v>
      </c>
      <c r="B425" s="22">
        <v>70</v>
      </c>
      <c r="C425" s="22">
        <v>0</v>
      </c>
      <c r="D425" s="13" t="s">
        <v>282</v>
      </c>
      <c r="E425" s="22">
        <v>854</v>
      </c>
      <c r="F425" s="22"/>
      <c r="G425" s="13"/>
      <c r="H425" s="13"/>
      <c r="I425" s="13"/>
      <c r="J425" s="18">
        <f t="shared" ref="J425:BU425" si="345">J426</f>
        <v>392700</v>
      </c>
      <c r="K425" s="21">
        <f t="shared" si="345"/>
        <v>0</v>
      </c>
      <c r="L425" s="21">
        <f t="shared" si="345"/>
        <v>392700</v>
      </c>
      <c r="M425" s="21">
        <f t="shared" si="345"/>
        <v>0</v>
      </c>
      <c r="N425" s="21">
        <f t="shared" si="345"/>
        <v>0</v>
      </c>
      <c r="O425" s="21">
        <f t="shared" si="345"/>
        <v>0</v>
      </c>
      <c r="P425" s="21">
        <f t="shared" si="345"/>
        <v>0</v>
      </c>
      <c r="Q425" s="21">
        <f t="shared" si="345"/>
        <v>0</v>
      </c>
      <c r="R425" s="21">
        <f t="shared" si="345"/>
        <v>392700</v>
      </c>
      <c r="S425" s="21">
        <f t="shared" si="345"/>
        <v>0</v>
      </c>
      <c r="T425" s="21">
        <f t="shared" si="345"/>
        <v>392700</v>
      </c>
      <c r="U425" s="21">
        <f t="shared" si="345"/>
        <v>0</v>
      </c>
      <c r="V425" s="21">
        <f t="shared" si="345"/>
        <v>0</v>
      </c>
      <c r="W425" s="21">
        <f t="shared" si="345"/>
        <v>0</v>
      </c>
      <c r="X425" s="21">
        <f t="shared" si="345"/>
        <v>0</v>
      </c>
      <c r="Y425" s="21">
        <f t="shared" si="345"/>
        <v>0</v>
      </c>
      <c r="Z425" s="21">
        <f t="shared" si="345"/>
        <v>392700</v>
      </c>
      <c r="AA425" s="21">
        <f t="shared" si="345"/>
        <v>0</v>
      </c>
      <c r="AB425" s="21">
        <f t="shared" si="345"/>
        <v>392700</v>
      </c>
      <c r="AC425" s="21">
        <f t="shared" si="345"/>
        <v>0</v>
      </c>
      <c r="AD425" s="21">
        <f t="shared" si="345"/>
        <v>0</v>
      </c>
      <c r="AE425" s="21">
        <f t="shared" si="345"/>
        <v>0</v>
      </c>
      <c r="AF425" s="21">
        <f t="shared" si="345"/>
        <v>0</v>
      </c>
      <c r="AG425" s="21">
        <f t="shared" si="345"/>
        <v>0</v>
      </c>
      <c r="AH425" s="21">
        <f t="shared" si="345"/>
        <v>392700</v>
      </c>
      <c r="AI425" s="21">
        <f t="shared" si="345"/>
        <v>0</v>
      </c>
      <c r="AJ425" s="21">
        <f t="shared" si="345"/>
        <v>392700</v>
      </c>
      <c r="AK425" s="21">
        <f t="shared" si="345"/>
        <v>0</v>
      </c>
      <c r="AL425" s="18">
        <f t="shared" si="345"/>
        <v>382400</v>
      </c>
      <c r="AM425" s="18">
        <f t="shared" si="345"/>
        <v>0</v>
      </c>
      <c r="AN425" s="18">
        <f t="shared" si="345"/>
        <v>382400</v>
      </c>
      <c r="AO425" s="18">
        <f t="shared" si="345"/>
        <v>0</v>
      </c>
      <c r="AP425" s="21">
        <f t="shared" si="345"/>
        <v>0</v>
      </c>
      <c r="AQ425" s="21">
        <f t="shared" si="345"/>
        <v>0</v>
      </c>
      <c r="AR425" s="21">
        <f t="shared" si="345"/>
        <v>0</v>
      </c>
      <c r="AS425" s="21">
        <f t="shared" si="345"/>
        <v>0</v>
      </c>
      <c r="AT425" s="21">
        <f t="shared" si="345"/>
        <v>382400</v>
      </c>
      <c r="AU425" s="21">
        <f t="shared" si="345"/>
        <v>0</v>
      </c>
      <c r="AV425" s="21">
        <f t="shared" si="345"/>
        <v>382400</v>
      </c>
      <c r="AW425" s="21">
        <f t="shared" si="345"/>
        <v>0</v>
      </c>
      <c r="AX425" s="21">
        <f t="shared" si="345"/>
        <v>0</v>
      </c>
      <c r="AY425" s="21">
        <f t="shared" si="345"/>
        <v>0</v>
      </c>
      <c r="AZ425" s="21">
        <f t="shared" si="345"/>
        <v>0</v>
      </c>
      <c r="BA425" s="21">
        <f t="shared" si="345"/>
        <v>0</v>
      </c>
      <c r="BB425" s="21">
        <f t="shared" si="345"/>
        <v>382400</v>
      </c>
      <c r="BC425" s="21">
        <f t="shared" si="345"/>
        <v>0</v>
      </c>
      <c r="BD425" s="21">
        <f t="shared" si="345"/>
        <v>382400</v>
      </c>
      <c r="BE425" s="21">
        <f t="shared" si="345"/>
        <v>0</v>
      </c>
      <c r="BF425" s="18">
        <f t="shared" si="345"/>
        <v>382900</v>
      </c>
      <c r="BG425" s="18">
        <f t="shared" si="345"/>
        <v>0</v>
      </c>
      <c r="BH425" s="18">
        <f t="shared" si="345"/>
        <v>382900</v>
      </c>
      <c r="BI425" s="18">
        <f t="shared" si="345"/>
        <v>0</v>
      </c>
      <c r="BJ425" s="21">
        <f t="shared" si="345"/>
        <v>0</v>
      </c>
      <c r="BK425" s="21">
        <f t="shared" si="345"/>
        <v>0</v>
      </c>
      <c r="BL425" s="21">
        <f t="shared" si="345"/>
        <v>0</v>
      </c>
      <c r="BM425" s="21">
        <f t="shared" si="345"/>
        <v>0</v>
      </c>
      <c r="BN425" s="21">
        <f t="shared" si="345"/>
        <v>382900</v>
      </c>
      <c r="BO425" s="21">
        <f t="shared" si="345"/>
        <v>0</v>
      </c>
      <c r="BP425" s="21">
        <f t="shared" si="345"/>
        <v>382900</v>
      </c>
      <c r="BQ425" s="21">
        <f t="shared" si="345"/>
        <v>0</v>
      </c>
      <c r="BR425" s="21">
        <f t="shared" si="345"/>
        <v>0</v>
      </c>
      <c r="BS425" s="21">
        <f t="shared" si="345"/>
        <v>0</v>
      </c>
      <c r="BT425" s="21">
        <f t="shared" si="345"/>
        <v>0</v>
      </c>
      <c r="BU425" s="21">
        <f t="shared" si="345"/>
        <v>0</v>
      </c>
      <c r="BV425" s="21">
        <f t="shared" ref="BV425:BY425" si="346">BV426</f>
        <v>382900</v>
      </c>
      <c r="BW425" s="21">
        <f t="shared" si="346"/>
        <v>0</v>
      </c>
      <c r="BX425" s="21">
        <f t="shared" si="346"/>
        <v>382900</v>
      </c>
      <c r="BY425" s="21">
        <f t="shared" si="346"/>
        <v>0</v>
      </c>
    </row>
    <row r="426" spans="1:77" ht="45" x14ac:dyDescent="0.25">
      <c r="A426" s="16" t="s">
        <v>70</v>
      </c>
      <c r="B426" s="9">
        <v>70</v>
      </c>
      <c r="C426" s="9">
        <v>0</v>
      </c>
      <c r="D426" s="13" t="s">
        <v>282</v>
      </c>
      <c r="E426" s="9">
        <v>854</v>
      </c>
      <c r="F426" s="13" t="s">
        <v>69</v>
      </c>
      <c r="G426" s="13" t="s">
        <v>106</v>
      </c>
      <c r="H426" s="13" t="s">
        <v>71</v>
      </c>
      <c r="I426" s="13"/>
      <c r="J426" s="18">
        <f t="shared" ref="J426:BU426" si="347">J427+J430</f>
        <v>392700</v>
      </c>
      <c r="K426" s="21">
        <f t="shared" si="347"/>
        <v>0</v>
      </c>
      <c r="L426" s="21">
        <f t="shared" si="347"/>
        <v>392700</v>
      </c>
      <c r="M426" s="21">
        <f t="shared" si="347"/>
        <v>0</v>
      </c>
      <c r="N426" s="21">
        <f t="shared" si="347"/>
        <v>0</v>
      </c>
      <c r="O426" s="21">
        <f t="shared" si="347"/>
        <v>0</v>
      </c>
      <c r="P426" s="21">
        <f t="shared" si="347"/>
        <v>0</v>
      </c>
      <c r="Q426" s="21">
        <f t="shared" si="347"/>
        <v>0</v>
      </c>
      <c r="R426" s="21">
        <f t="shared" si="347"/>
        <v>392700</v>
      </c>
      <c r="S426" s="21">
        <f t="shared" si="347"/>
        <v>0</v>
      </c>
      <c r="T426" s="21">
        <f t="shared" si="347"/>
        <v>392700</v>
      </c>
      <c r="U426" s="21">
        <f t="shared" si="347"/>
        <v>0</v>
      </c>
      <c r="V426" s="21">
        <f t="shared" si="347"/>
        <v>0</v>
      </c>
      <c r="W426" s="21">
        <f t="shared" si="347"/>
        <v>0</v>
      </c>
      <c r="X426" s="21">
        <f t="shared" si="347"/>
        <v>0</v>
      </c>
      <c r="Y426" s="21">
        <f t="shared" si="347"/>
        <v>0</v>
      </c>
      <c r="Z426" s="21">
        <f t="shared" si="347"/>
        <v>392700</v>
      </c>
      <c r="AA426" s="21">
        <f t="shared" si="347"/>
        <v>0</v>
      </c>
      <c r="AB426" s="21">
        <f t="shared" si="347"/>
        <v>392700</v>
      </c>
      <c r="AC426" s="21">
        <f t="shared" si="347"/>
        <v>0</v>
      </c>
      <c r="AD426" s="21">
        <f t="shared" si="347"/>
        <v>0</v>
      </c>
      <c r="AE426" s="21">
        <f t="shared" si="347"/>
        <v>0</v>
      </c>
      <c r="AF426" s="21">
        <f t="shared" si="347"/>
        <v>0</v>
      </c>
      <c r="AG426" s="21">
        <f t="shared" si="347"/>
        <v>0</v>
      </c>
      <c r="AH426" s="21">
        <f t="shared" si="347"/>
        <v>392700</v>
      </c>
      <c r="AI426" s="21">
        <f t="shared" si="347"/>
        <v>0</v>
      </c>
      <c r="AJ426" s="21">
        <f t="shared" si="347"/>
        <v>392700</v>
      </c>
      <c r="AK426" s="21">
        <f t="shared" si="347"/>
        <v>0</v>
      </c>
      <c r="AL426" s="18">
        <f t="shared" si="347"/>
        <v>382400</v>
      </c>
      <c r="AM426" s="18">
        <f t="shared" si="347"/>
        <v>0</v>
      </c>
      <c r="AN426" s="18">
        <f t="shared" si="347"/>
        <v>382400</v>
      </c>
      <c r="AO426" s="18">
        <f t="shared" si="347"/>
        <v>0</v>
      </c>
      <c r="AP426" s="21">
        <f t="shared" si="347"/>
        <v>0</v>
      </c>
      <c r="AQ426" s="21">
        <f t="shared" si="347"/>
        <v>0</v>
      </c>
      <c r="AR426" s="21">
        <f t="shared" si="347"/>
        <v>0</v>
      </c>
      <c r="AS426" s="21">
        <f t="shared" si="347"/>
        <v>0</v>
      </c>
      <c r="AT426" s="21">
        <f t="shared" si="347"/>
        <v>382400</v>
      </c>
      <c r="AU426" s="21">
        <f t="shared" si="347"/>
        <v>0</v>
      </c>
      <c r="AV426" s="21">
        <f t="shared" si="347"/>
        <v>382400</v>
      </c>
      <c r="AW426" s="21">
        <f t="shared" si="347"/>
        <v>0</v>
      </c>
      <c r="AX426" s="21">
        <f t="shared" si="347"/>
        <v>0</v>
      </c>
      <c r="AY426" s="21">
        <f t="shared" si="347"/>
        <v>0</v>
      </c>
      <c r="AZ426" s="21">
        <f t="shared" si="347"/>
        <v>0</v>
      </c>
      <c r="BA426" s="21">
        <f t="shared" si="347"/>
        <v>0</v>
      </c>
      <c r="BB426" s="21">
        <f t="shared" si="347"/>
        <v>382400</v>
      </c>
      <c r="BC426" s="21">
        <f t="shared" si="347"/>
        <v>0</v>
      </c>
      <c r="BD426" s="21">
        <f t="shared" si="347"/>
        <v>382400</v>
      </c>
      <c r="BE426" s="21">
        <f t="shared" si="347"/>
        <v>0</v>
      </c>
      <c r="BF426" s="18">
        <f t="shared" si="347"/>
        <v>382900</v>
      </c>
      <c r="BG426" s="18">
        <f t="shared" si="347"/>
        <v>0</v>
      </c>
      <c r="BH426" s="18">
        <f t="shared" si="347"/>
        <v>382900</v>
      </c>
      <c r="BI426" s="18">
        <f t="shared" si="347"/>
        <v>0</v>
      </c>
      <c r="BJ426" s="21">
        <f t="shared" si="347"/>
        <v>0</v>
      </c>
      <c r="BK426" s="21">
        <f t="shared" si="347"/>
        <v>0</v>
      </c>
      <c r="BL426" s="21">
        <f t="shared" si="347"/>
        <v>0</v>
      </c>
      <c r="BM426" s="21">
        <f t="shared" si="347"/>
        <v>0</v>
      </c>
      <c r="BN426" s="21">
        <f t="shared" si="347"/>
        <v>382900</v>
      </c>
      <c r="BO426" s="21">
        <f t="shared" si="347"/>
        <v>0</v>
      </c>
      <c r="BP426" s="21">
        <f t="shared" si="347"/>
        <v>382900</v>
      </c>
      <c r="BQ426" s="21">
        <f t="shared" si="347"/>
        <v>0</v>
      </c>
      <c r="BR426" s="21">
        <f t="shared" si="347"/>
        <v>0</v>
      </c>
      <c r="BS426" s="21">
        <f t="shared" si="347"/>
        <v>0</v>
      </c>
      <c r="BT426" s="21">
        <f t="shared" si="347"/>
        <v>0</v>
      </c>
      <c r="BU426" s="21">
        <f t="shared" si="347"/>
        <v>0</v>
      </c>
      <c r="BV426" s="21">
        <f t="shared" ref="BV426:BY426" si="348">BV427+BV430</f>
        <v>382900</v>
      </c>
      <c r="BW426" s="21">
        <f t="shared" si="348"/>
        <v>0</v>
      </c>
      <c r="BX426" s="21">
        <f t="shared" si="348"/>
        <v>382900</v>
      </c>
      <c r="BY426" s="21">
        <f t="shared" si="348"/>
        <v>0</v>
      </c>
    </row>
    <row r="427" spans="1:77" ht="120" x14ac:dyDescent="0.25">
      <c r="A427" s="26" t="s">
        <v>43</v>
      </c>
      <c r="B427" s="9">
        <v>70</v>
      </c>
      <c r="C427" s="9">
        <v>0</v>
      </c>
      <c r="D427" s="13" t="s">
        <v>282</v>
      </c>
      <c r="E427" s="9">
        <v>854</v>
      </c>
      <c r="F427" s="13" t="s">
        <v>38</v>
      </c>
      <c r="G427" s="13" t="s">
        <v>106</v>
      </c>
      <c r="H427" s="13" t="s">
        <v>71</v>
      </c>
      <c r="I427" s="13" t="s">
        <v>44</v>
      </c>
      <c r="J427" s="18">
        <f t="shared" ref="J427:BU427" si="349">J428</f>
        <v>346100</v>
      </c>
      <c r="K427" s="21">
        <f t="shared" si="349"/>
        <v>0</v>
      </c>
      <c r="L427" s="21">
        <f t="shared" si="349"/>
        <v>346100</v>
      </c>
      <c r="M427" s="21">
        <f t="shared" si="349"/>
        <v>0</v>
      </c>
      <c r="N427" s="21">
        <f t="shared" si="349"/>
        <v>0</v>
      </c>
      <c r="O427" s="21">
        <f t="shared" si="349"/>
        <v>0</v>
      </c>
      <c r="P427" s="21">
        <f t="shared" si="349"/>
        <v>0</v>
      </c>
      <c r="Q427" s="21">
        <f t="shared" si="349"/>
        <v>0</v>
      </c>
      <c r="R427" s="21">
        <f t="shared" si="349"/>
        <v>346100</v>
      </c>
      <c r="S427" s="21">
        <f t="shared" si="349"/>
        <v>0</v>
      </c>
      <c r="T427" s="21">
        <f t="shared" si="349"/>
        <v>346100</v>
      </c>
      <c r="U427" s="21">
        <f t="shared" si="349"/>
        <v>0</v>
      </c>
      <c r="V427" s="21">
        <f t="shared" si="349"/>
        <v>0</v>
      </c>
      <c r="W427" s="21">
        <f t="shared" si="349"/>
        <v>0</v>
      </c>
      <c r="X427" s="21">
        <f t="shared" si="349"/>
        <v>0</v>
      </c>
      <c r="Y427" s="21">
        <f t="shared" si="349"/>
        <v>0</v>
      </c>
      <c r="Z427" s="21">
        <f t="shared" si="349"/>
        <v>346100</v>
      </c>
      <c r="AA427" s="21">
        <f t="shared" si="349"/>
        <v>0</v>
      </c>
      <c r="AB427" s="21">
        <f t="shared" si="349"/>
        <v>346100</v>
      </c>
      <c r="AC427" s="21">
        <f t="shared" si="349"/>
        <v>0</v>
      </c>
      <c r="AD427" s="21">
        <f t="shared" si="349"/>
        <v>0</v>
      </c>
      <c r="AE427" s="21">
        <f t="shared" si="349"/>
        <v>0</v>
      </c>
      <c r="AF427" s="21">
        <f t="shared" si="349"/>
        <v>0</v>
      </c>
      <c r="AG427" s="21">
        <f t="shared" si="349"/>
        <v>0</v>
      </c>
      <c r="AH427" s="21">
        <f t="shared" si="349"/>
        <v>346100</v>
      </c>
      <c r="AI427" s="21">
        <f t="shared" si="349"/>
        <v>0</v>
      </c>
      <c r="AJ427" s="21">
        <f t="shared" si="349"/>
        <v>346100</v>
      </c>
      <c r="AK427" s="21">
        <f t="shared" si="349"/>
        <v>0</v>
      </c>
      <c r="AL427" s="18">
        <f t="shared" si="349"/>
        <v>346100</v>
      </c>
      <c r="AM427" s="18">
        <f t="shared" si="349"/>
        <v>0</v>
      </c>
      <c r="AN427" s="18">
        <f t="shared" si="349"/>
        <v>346100</v>
      </c>
      <c r="AO427" s="18">
        <f t="shared" si="349"/>
        <v>0</v>
      </c>
      <c r="AP427" s="21">
        <f t="shared" si="349"/>
        <v>0</v>
      </c>
      <c r="AQ427" s="21">
        <f t="shared" si="349"/>
        <v>0</v>
      </c>
      <c r="AR427" s="21">
        <f t="shared" si="349"/>
        <v>0</v>
      </c>
      <c r="AS427" s="21">
        <f t="shared" si="349"/>
        <v>0</v>
      </c>
      <c r="AT427" s="21">
        <f t="shared" si="349"/>
        <v>346100</v>
      </c>
      <c r="AU427" s="21">
        <f t="shared" si="349"/>
        <v>0</v>
      </c>
      <c r="AV427" s="21">
        <f t="shared" si="349"/>
        <v>346100</v>
      </c>
      <c r="AW427" s="21">
        <f t="shared" si="349"/>
        <v>0</v>
      </c>
      <c r="AX427" s="21">
        <f t="shared" si="349"/>
        <v>0</v>
      </c>
      <c r="AY427" s="21">
        <f t="shared" si="349"/>
        <v>0</v>
      </c>
      <c r="AZ427" s="21">
        <f t="shared" si="349"/>
        <v>0</v>
      </c>
      <c r="BA427" s="21">
        <f t="shared" si="349"/>
        <v>0</v>
      </c>
      <c r="BB427" s="21">
        <f t="shared" si="349"/>
        <v>346100</v>
      </c>
      <c r="BC427" s="21">
        <f t="shared" si="349"/>
        <v>0</v>
      </c>
      <c r="BD427" s="21">
        <f t="shared" si="349"/>
        <v>346100</v>
      </c>
      <c r="BE427" s="21">
        <f t="shared" si="349"/>
        <v>0</v>
      </c>
      <c r="BF427" s="18">
        <f t="shared" si="349"/>
        <v>346100</v>
      </c>
      <c r="BG427" s="18">
        <f t="shared" si="349"/>
        <v>0</v>
      </c>
      <c r="BH427" s="18">
        <f t="shared" si="349"/>
        <v>346100</v>
      </c>
      <c r="BI427" s="18">
        <f t="shared" si="349"/>
        <v>0</v>
      </c>
      <c r="BJ427" s="21">
        <f t="shared" si="349"/>
        <v>0</v>
      </c>
      <c r="BK427" s="21">
        <f t="shared" si="349"/>
        <v>0</v>
      </c>
      <c r="BL427" s="21">
        <f t="shared" si="349"/>
        <v>0</v>
      </c>
      <c r="BM427" s="21">
        <f t="shared" si="349"/>
        <v>0</v>
      </c>
      <c r="BN427" s="21">
        <f t="shared" si="349"/>
        <v>346100</v>
      </c>
      <c r="BO427" s="21">
        <f t="shared" si="349"/>
        <v>0</v>
      </c>
      <c r="BP427" s="21">
        <f t="shared" si="349"/>
        <v>346100</v>
      </c>
      <c r="BQ427" s="21">
        <f t="shared" si="349"/>
        <v>0</v>
      </c>
      <c r="BR427" s="21">
        <f t="shared" si="349"/>
        <v>0</v>
      </c>
      <c r="BS427" s="21">
        <f t="shared" si="349"/>
        <v>0</v>
      </c>
      <c r="BT427" s="21">
        <f t="shared" si="349"/>
        <v>0</v>
      </c>
      <c r="BU427" s="21">
        <f t="shared" si="349"/>
        <v>0</v>
      </c>
      <c r="BV427" s="21">
        <f t="shared" ref="BV427:BY427" si="350">BV428</f>
        <v>346100</v>
      </c>
      <c r="BW427" s="21">
        <f t="shared" si="350"/>
        <v>0</v>
      </c>
      <c r="BX427" s="21">
        <f t="shared" si="350"/>
        <v>346100</v>
      </c>
      <c r="BY427" s="21">
        <f t="shared" si="350"/>
        <v>0</v>
      </c>
    </row>
    <row r="428" spans="1:77" ht="45" x14ac:dyDescent="0.25">
      <c r="A428" s="26" t="s">
        <v>54</v>
      </c>
      <c r="B428" s="9">
        <v>70</v>
      </c>
      <c r="C428" s="9">
        <v>0</v>
      </c>
      <c r="D428" s="13" t="s">
        <v>282</v>
      </c>
      <c r="E428" s="9">
        <v>854</v>
      </c>
      <c r="F428" s="13" t="s">
        <v>38</v>
      </c>
      <c r="G428" s="13" t="s">
        <v>106</v>
      </c>
      <c r="H428" s="13" t="s">
        <v>71</v>
      </c>
      <c r="I428" s="13" t="s">
        <v>46</v>
      </c>
      <c r="J428" s="18">
        <f>'[1]3.ВС'!J432</f>
        <v>346100</v>
      </c>
      <c r="K428" s="21">
        <f>'[1]3.ВС'!K432</f>
        <v>0</v>
      </c>
      <c r="L428" s="21">
        <f>'[1]3.ВС'!L432</f>
        <v>346100</v>
      </c>
      <c r="M428" s="21">
        <f>'[1]3.ВС'!M432</f>
        <v>0</v>
      </c>
      <c r="N428" s="21">
        <f>'[1]3.ВС'!N432</f>
        <v>0</v>
      </c>
      <c r="O428" s="21">
        <f>'[1]3.ВС'!O432</f>
        <v>0</v>
      </c>
      <c r="P428" s="21">
        <f>'[1]3.ВС'!P432</f>
        <v>0</v>
      </c>
      <c r="Q428" s="21">
        <f>'[1]3.ВС'!Q432</f>
        <v>0</v>
      </c>
      <c r="R428" s="21">
        <f>'[1]3.ВС'!R432</f>
        <v>346100</v>
      </c>
      <c r="S428" s="21">
        <f>'[1]3.ВС'!S432</f>
        <v>0</v>
      </c>
      <c r="T428" s="21">
        <f>'[1]3.ВС'!T432</f>
        <v>346100</v>
      </c>
      <c r="U428" s="21">
        <f>'[1]3.ВС'!U432</f>
        <v>0</v>
      </c>
      <c r="V428" s="21">
        <f>'[1]3.ВС'!V432</f>
        <v>0</v>
      </c>
      <c r="W428" s="21">
        <f>'[1]3.ВС'!W432</f>
        <v>0</v>
      </c>
      <c r="X428" s="21">
        <f>'[1]3.ВС'!X432</f>
        <v>0</v>
      </c>
      <c r="Y428" s="21">
        <f>'[1]3.ВС'!Y432</f>
        <v>0</v>
      </c>
      <c r="Z428" s="21">
        <f>'[1]3.ВС'!Z432</f>
        <v>346100</v>
      </c>
      <c r="AA428" s="21">
        <f>'[1]3.ВС'!AA432</f>
        <v>0</v>
      </c>
      <c r="AB428" s="21">
        <f>'[1]3.ВС'!AB432</f>
        <v>346100</v>
      </c>
      <c r="AC428" s="21">
        <f>'[1]3.ВС'!AC432</f>
        <v>0</v>
      </c>
      <c r="AD428" s="21">
        <f>'[1]3.ВС'!AD432</f>
        <v>0</v>
      </c>
      <c r="AE428" s="21">
        <f>'[1]3.ВС'!AE432</f>
        <v>0</v>
      </c>
      <c r="AF428" s="21">
        <f>'[1]3.ВС'!AF432</f>
        <v>0</v>
      </c>
      <c r="AG428" s="21">
        <f>'[1]3.ВС'!AG432</f>
        <v>0</v>
      </c>
      <c r="AH428" s="21">
        <f>'[1]3.ВС'!AH432</f>
        <v>346100</v>
      </c>
      <c r="AI428" s="21">
        <f>'[1]3.ВС'!AI432</f>
        <v>0</v>
      </c>
      <c r="AJ428" s="21">
        <f>'[1]3.ВС'!AJ432</f>
        <v>346100</v>
      </c>
      <c r="AK428" s="21">
        <f>'[1]3.ВС'!AK432</f>
        <v>0</v>
      </c>
      <c r="AL428" s="18">
        <f>'[1]3.ВС'!AL432</f>
        <v>346100</v>
      </c>
      <c r="AM428" s="18">
        <f>'[1]3.ВС'!AM432</f>
        <v>0</v>
      </c>
      <c r="AN428" s="18">
        <f>'[1]3.ВС'!AN432</f>
        <v>346100</v>
      </c>
      <c r="AO428" s="18">
        <f>'[1]3.ВС'!AO432</f>
        <v>0</v>
      </c>
      <c r="AP428" s="21">
        <f>'[1]3.ВС'!AP432</f>
        <v>0</v>
      </c>
      <c r="AQ428" s="21">
        <f>'[1]3.ВС'!AQ432</f>
        <v>0</v>
      </c>
      <c r="AR428" s="21">
        <f>'[1]3.ВС'!AR432</f>
        <v>0</v>
      </c>
      <c r="AS428" s="21">
        <f>'[1]3.ВС'!AS432</f>
        <v>0</v>
      </c>
      <c r="AT428" s="21">
        <f>'[1]3.ВС'!AT432</f>
        <v>346100</v>
      </c>
      <c r="AU428" s="21">
        <f>'[1]3.ВС'!AU432</f>
        <v>0</v>
      </c>
      <c r="AV428" s="21">
        <f>'[1]3.ВС'!AV432</f>
        <v>346100</v>
      </c>
      <c r="AW428" s="21">
        <f>'[1]3.ВС'!AW432</f>
        <v>0</v>
      </c>
      <c r="AX428" s="21">
        <f>'[1]3.ВС'!AX432</f>
        <v>0</v>
      </c>
      <c r="AY428" s="21">
        <f>'[1]3.ВС'!AY432</f>
        <v>0</v>
      </c>
      <c r="AZ428" s="21">
        <f>'[1]3.ВС'!AZ432</f>
        <v>0</v>
      </c>
      <c r="BA428" s="21">
        <f>'[1]3.ВС'!BA432</f>
        <v>0</v>
      </c>
      <c r="BB428" s="21">
        <f>'[1]3.ВС'!BB432</f>
        <v>346100</v>
      </c>
      <c r="BC428" s="21">
        <f>'[1]3.ВС'!BC432</f>
        <v>0</v>
      </c>
      <c r="BD428" s="21">
        <f>'[1]3.ВС'!BD432</f>
        <v>346100</v>
      </c>
      <c r="BE428" s="21">
        <f>'[1]3.ВС'!BE432</f>
        <v>0</v>
      </c>
      <c r="BF428" s="18">
        <f>'[1]3.ВС'!BF432</f>
        <v>346100</v>
      </c>
      <c r="BG428" s="18">
        <f>'[1]3.ВС'!BG432</f>
        <v>0</v>
      </c>
      <c r="BH428" s="18">
        <f>'[1]3.ВС'!BH432</f>
        <v>346100</v>
      </c>
      <c r="BI428" s="18">
        <f>'[1]3.ВС'!BI432</f>
        <v>0</v>
      </c>
      <c r="BJ428" s="21">
        <f>'[1]3.ВС'!BJ432</f>
        <v>0</v>
      </c>
      <c r="BK428" s="21">
        <f>'[1]3.ВС'!BK432</f>
        <v>0</v>
      </c>
      <c r="BL428" s="21">
        <f>'[1]3.ВС'!BL432</f>
        <v>0</v>
      </c>
      <c r="BM428" s="21">
        <f>'[1]3.ВС'!BM432</f>
        <v>0</v>
      </c>
      <c r="BN428" s="21">
        <f>'[1]3.ВС'!BN432</f>
        <v>346100</v>
      </c>
      <c r="BO428" s="21">
        <f>'[1]3.ВС'!BO432</f>
        <v>0</v>
      </c>
      <c r="BP428" s="21">
        <f>'[1]3.ВС'!BP432</f>
        <v>346100</v>
      </c>
      <c r="BQ428" s="21">
        <f>'[1]3.ВС'!BQ432</f>
        <v>0</v>
      </c>
      <c r="BR428" s="21">
        <f>'[1]3.ВС'!BR432</f>
        <v>0</v>
      </c>
      <c r="BS428" s="21">
        <f>'[1]3.ВС'!BS432</f>
        <v>0</v>
      </c>
      <c r="BT428" s="21">
        <f>'[1]3.ВС'!BT432</f>
        <v>0</v>
      </c>
      <c r="BU428" s="21">
        <f>'[1]3.ВС'!BU432</f>
        <v>0</v>
      </c>
      <c r="BV428" s="21">
        <f>'[1]3.ВС'!BV432</f>
        <v>346100</v>
      </c>
      <c r="BW428" s="21">
        <f>'[1]3.ВС'!BW432</f>
        <v>0</v>
      </c>
      <c r="BX428" s="21">
        <f>'[1]3.ВС'!BX432</f>
        <v>346100</v>
      </c>
      <c r="BY428" s="21">
        <f>'[1]3.ВС'!BY432</f>
        <v>0</v>
      </c>
    </row>
    <row r="429" spans="1:77" ht="45" x14ac:dyDescent="0.25">
      <c r="A429" s="12" t="s">
        <v>47</v>
      </c>
      <c r="B429" s="9">
        <v>70</v>
      </c>
      <c r="C429" s="9">
        <v>0</v>
      </c>
      <c r="D429" s="13" t="s">
        <v>282</v>
      </c>
      <c r="E429" s="9">
        <v>854</v>
      </c>
      <c r="F429" s="13" t="s">
        <v>38</v>
      </c>
      <c r="G429" s="13" t="s">
        <v>106</v>
      </c>
      <c r="H429" s="13" t="s">
        <v>71</v>
      </c>
      <c r="I429" s="13" t="s">
        <v>48</v>
      </c>
      <c r="J429" s="18">
        <f t="shared" ref="J429:BU429" si="351">J430</f>
        <v>46600</v>
      </c>
      <c r="K429" s="21">
        <f t="shared" si="351"/>
        <v>0</v>
      </c>
      <c r="L429" s="21">
        <f t="shared" si="351"/>
        <v>46600</v>
      </c>
      <c r="M429" s="21">
        <f t="shared" si="351"/>
        <v>0</v>
      </c>
      <c r="N429" s="21">
        <f t="shared" si="351"/>
        <v>0</v>
      </c>
      <c r="O429" s="21">
        <f t="shared" si="351"/>
        <v>0</v>
      </c>
      <c r="P429" s="21">
        <f t="shared" si="351"/>
        <v>0</v>
      </c>
      <c r="Q429" s="21">
        <f t="shared" si="351"/>
        <v>0</v>
      </c>
      <c r="R429" s="21">
        <f t="shared" si="351"/>
        <v>46600</v>
      </c>
      <c r="S429" s="21">
        <f t="shared" si="351"/>
        <v>0</v>
      </c>
      <c r="T429" s="21">
        <f t="shared" si="351"/>
        <v>46600</v>
      </c>
      <c r="U429" s="21">
        <f t="shared" si="351"/>
        <v>0</v>
      </c>
      <c r="V429" s="21">
        <f t="shared" si="351"/>
        <v>0</v>
      </c>
      <c r="W429" s="21">
        <f t="shared" si="351"/>
        <v>0</v>
      </c>
      <c r="X429" s="21">
        <f t="shared" si="351"/>
        <v>0</v>
      </c>
      <c r="Y429" s="21">
        <f t="shared" si="351"/>
        <v>0</v>
      </c>
      <c r="Z429" s="21">
        <f t="shared" si="351"/>
        <v>46600</v>
      </c>
      <c r="AA429" s="21">
        <f t="shared" si="351"/>
        <v>0</v>
      </c>
      <c r="AB429" s="21">
        <f t="shared" si="351"/>
        <v>46600</v>
      </c>
      <c r="AC429" s="21">
        <f t="shared" si="351"/>
        <v>0</v>
      </c>
      <c r="AD429" s="21">
        <f t="shared" si="351"/>
        <v>0</v>
      </c>
      <c r="AE429" s="21">
        <f t="shared" si="351"/>
        <v>0</v>
      </c>
      <c r="AF429" s="21">
        <f t="shared" si="351"/>
        <v>0</v>
      </c>
      <c r="AG429" s="21">
        <f t="shared" si="351"/>
        <v>0</v>
      </c>
      <c r="AH429" s="21">
        <f t="shared" si="351"/>
        <v>46600</v>
      </c>
      <c r="AI429" s="21">
        <f t="shared" si="351"/>
        <v>0</v>
      </c>
      <c r="AJ429" s="21">
        <f t="shared" si="351"/>
        <v>46600</v>
      </c>
      <c r="AK429" s="21">
        <f t="shared" si="351"/>
        <v>0</v>
      </c>
      <c r="AL429" s="18">
        <f t="shared" si="351"/>
        <v>36300</v>
      </c>
      <c r="AM429" s="18">
        <f t="shared" si="351"/>
        <v>0</v>
      </c>
      <c r="AN429" s="18">
        <f t="shared" si="351"/>
        <v>36300</v>
      </c>
      <c r="AO429" s="18">
        <f t="shared" si="351"/>
        <v>0</v>
      </c>
      <c r="AP429" s="21">
        <f t="shared" si="351"/>
        <v>0</v>
      </c>
      <c r="AQ429" s="21">
        <f t="shared" si="351"/>
        <v>0</v>
      </c>
      <c r="AR429" s="21">
        <f t="shared" si="351"/>
        <v>0</v>
      </c>
      <c r="AS429" s="21">
        <f t="shared" si="351"/>
        <v>0</v>
      </c>
      <c r="AT429" s="21">
        <f t="shared" si="351"/>
        <v>36300</v>
      </c>
      <c r="AU429" s="21">
        <f t="shared" si="351"/>
        <v>0</v>
      </c>
      <c r="AV429" s="21">
        <f t="shared" si="351"/>
        <v>36300</v>
      </c>
      <c r="AW429" s="21">
        <f t="shared" si="351"/>
        <v>0</v>
      </c>
      <c r="AX429" s="21">
        <f t="shared" si="351"/>
        <v>0</v>
      </c>
      <c r="AY429" s="21">
        <f t="shared" si="351"/>
        <v>0</v>
      </c>
      <c r="AZ429" s="21">
        <f t="shared" si="351"/>
        <v>0</v>
      </c>
      <c r="BA429" s="21">
        <f t="shared" si="351"/>
        <v>0</v>
      </c>
      <c r="BB429" s="21">
        <f t="shared" si="351"/>
        <v>36300</v>
      </c>
      <c r="BC429" s="21">
        <f t="shared" si="351"/>
        <v>0</v>
      </c>
      <c r="BD429" s="21">
        <f t="shared" si="351"/>
        <v>36300</v>
      </c>
      <c r="BE429" s="21">
        <f t="shared" si="351"/>
        <v>0</v>
      </c>
      <c r="BF429" s="18">
        <f t="shared" si="351"/>
        <v>36800</v>
      </c>
      <c r="BG429" s="18">
        <f t="shared" si="351"/>
        <v>0</v>
      </c>
      <c r="BH429" s="18">
        <f t="shared" si="351"/>
        <v>36800</v>
      </c>
      <c r="BI429" s="18">
        <f t="shared" si="351"/>
        <v>0</v>
      </c>
      <c r="BJ429" s="21">
        <f t="shared" si="351"/>
        <v>0</v>
      </c>
      <c r="BK429" s="21">
        <f t="shared" si="351"/>
        <v>0</v>
      </c>
      <c r="BL429" s="21">
        <f t="shared" si="351"/>
        <v>0</v>
      </c>
      <c r="BM429" s="21">
        <f t="shared" si="351"/>
        <v>0</v>
      </c>
      <c r="BN429" s="21">
        <f t="shared" si="351"/>
        <v>36800</v>
      </c>
      <c r="BO429" s="21">
        <f t="shared" si="351"/>
        <v>0</v>
      </c>
      <c r="BP429" s="21">
        <f t="shared" si="351"/>
        <v>36800</v>
      </c>
      <c r="BQ429" s="21">
        <f t="shared" si="351"/>
        <v>0</v>
      </c>
      <c r="BR429" s="21">
        <f t="shared" si="351"/>
        <v>0</v>
      </c>
      <c r="BS429" s="21">
        <f t="shared" si="351"/>
        <v>0</v>
      </c>
      <c r="BT429" s="21">
        <f t="shared" si="351"/>
        <v>0</v>
      </c>
      <c r="BU429" s="21">
        <f t="shared" si="351"/>
        <v>0</v>
      </c>
      <c r="BV429" s="21">
        <f t="shared" ref="BV429:BY429" si="352">BV430</f>
        <v>36800</v>
      </c>
      <c r="BW429" s="21">
        <f t="shared" si="352"/>
        <v>0</v>
      </c>
      <c r="BX429" s="21">
        <f t="shared" si="352"/>
        <v>36800</v>
      </c>
      <c r="BY429" s="21">
        <f t="shared" si="352"/>
        <v>0</v>
      </c>
    </row>
    <row r="430" spans="1:77" ht="60" x14ac:dyDescent="0.25">
      <c r="A430" s="12" t="s">
        <v>49</v>
      </c>
      <c r="B430" s="9">
        <v>70</v>
      </c>
      <c r="C430" s="9">
        <v>0</v>
      </c>
      <c r="D430" s="13" t="s">
        <v>282</v>
      </c>
      <c r="E430" s="9">
        <v>854</v>
      </c>
      <c r="F430" s="13" t="s">
        <v>38</v>
      </c>
      <c r="G430" s="13" t="s">
        <v>106</v>
      </c>
      <c r="H430" s="13" t="s">
        <v>71</v>
      </c>
      <c r="I430" s="13" t="s">
        <v>50</v>
      </c>
      <c r="J430" s="18">
        <f>'[1]3.ВС'!J434</f>
        <v>46600</v>
      </c>
      <c r="K430" s="21">
        <f>'[1]3.ВС'!K434</f>
        <v>0</v>
      </c>
      <c r="L430" s="21">
        <f>'[1]3.ВС'!L434</f>
        <v>46600</v>
      </c>
      <c r="M430" s="21">
        <f>'[1]3.ВС'!M434</f>
        <v>0</v>
      </c>
      <c r="N430" s="21">
        <f>'[1]3.ВС'!N434</f>
        <v>0</v>
      </c>
      <c r="O430" s="21">
        <f>'[1]3.ВС'!O434</f>
        <v>0</v>
      </c>
      <c r="P430" s="21">
        <f>'[1]3.ВС'!P434</f>
        <v>0</v>
      </c>
      <c r="Q430" s="21">
        <f>'[1]3.ВС'!Q434</f>
        <v>0</v>
      </c>
      <c r="R430" s="21">
        <f>'[1]3.ВС'!R434</f>
        <v>46600</v>
      </c>
      <c r="S430" s="21">
        <f>'[1]3.ВС'!S434</f>
        <v>0</v>
      </c>
      <c r="T430" s="21">
        <f>'[1]3.ВС'!T434</f>
        <v>46600</v>
      </c>
      <c r="U430" s="21">
        <f>'[1]3.ВС'!U434</f>
        <v>0</v>
      </c>
      <c r="V430" s="21">
        <f>'[1]3.ВС'!V434</f>
        <v>0</v>
      </c>
      <c r="W430" s="21">
        <f>'[1]3.ВС'!W434</f>
        <v>0</v>
      </c>
      <c r="X430" s="21">
        <f>'[1]3.ВС'!X434</f>
        <v>0</v>
      </c>
      <c r="Y430" s="21">
        <f>'[1]3.ВС'!Y434</f>
        <v>0</v>
      </c>
      <c r="Z430" s="21">
        <f>'[1]3.ВС'!Z434</f>
        <v>46600</v>
      </c>
      <c r="AA430" s="21">
        <f>'[1]3.ВС'!AA434</f>
        <v>0</v>
      </c>
      <c r="AB430" s="21">
        <f>'[1]3.ВС'!AB434</f>
        <v>46600</v>
      </c>
      <c r="AC430" s="21">
        <f>'[1]3.ВС'!AC434</f>
        <v>0</v>
      </c>
      <c r="AD430" s="21">
        <f>'[1]3.ВС'!AD434</f>
        <v>0</v>
      </c>
      <c r="AE430" s="21">
        <f>'[1]3.ВС'!AE434</f>
        <v>0</v>
      </c>
      <c r="AF430" s="21">
        <f>'[1]3.ВС'!AF434</f>
        <v>0</v>
      </c>
      <c r="AG430" s="21">
        <f>'[1]3.ВС'!AG434</f>
        <v>0</v>
      </c>
      <c r="AH430" s="21">
        <f>'[1]3.ВС'!AH434</f>
        <v>46600</v>
      </c>
      <c r="AI430" s="21">
        <f>'[1]3.ВС'!AI434</f>
        <v>0</v>
      </c>
      <c r="AJ430" s="21">
        <f>'[1]3.ВС'!AJ434</f>
        <v>46600</v>
      </c>
      <c r="AK430" s="21">
        <f>'[1]3.ВС'!AK434</f>
        <v>0</v>
      </c>
      <c r="AL430" s="18">
        <f>'[1]3.ВС'!AL434</f>
        <v>36300</v>
      </c>
      <c r="AM430" s="18">
        <f>'[1]3.ВС'!AM434</f>
        <v>0</v>
      </c>
      <c r="AN430" s="18">
        <f>'[1]3.ВС'!AN434</f>
        <v>36300</v>
      </c>
      <c r="AO430" s="18">
        <f>'[1]3.ВС'!AO434</f>
        <v>0</v>
      </c>
      <c r="AP430" s="21">
        <f>'[1]3.ВС'!AP434</f>
        <v>0</v>
      </c>
      <c r="AQ430" s="21">
        <f>'[1]3.ВС'!AQ434</f>
        <v>0</v>
      </c>
      <c r="AR430" s="21">
        <f>'[1]3.ВС'!AR434</f>
        <v>0</v>
      </c>
      <c r="AS430" s="21">
        <f>'[1]3.ВС'!AS434</f>
        <v>0</v>
      </c>
      <c r="AT430" s="21">
        <f>'[1]3.ВС'!AT434</f>
        <v>36300</v>
      </c>
      <c r="AU430" s="21">
        <f>'[1]3.ВС'!AU434</f>
        <v>0</v>
      </c>
      <c r="AV430" s="21">
        <f>'[1]3.ВС'!AV434</f>
        <v>36300</v>
      </c>
      <c r="AW430" s="21">
        <f>'[1]3.ВС'!AW434</f>
        <v>0</v>
      </c>
      <c r="AX430" s="21">
        <f>'[1]3.ВС'!AX434</f>
        <v>0</v>
      </c>
      <c r="AY430" s="21">
        <f>'[1]3.ВС'!AY434</f>
        <v>0</v>
      </c>
      <c r="AZ430" s="21">
        <f>'[1]3.ВС'!AZ434</f>
        <v>0</v>
      </c>
      <c r="BA430" s="21">
        <f>'[1]3.ВС'!BA434</f>
        <v>0</v>
      </c>
      <c r="BB430" s="21">
        <f>'[1]3.ВС'!BB434</f>
        <v>36300</v>
      </c>
      <c r="BC430" s="21">
        <f>'[1]3.ВС'!BC434</f>
        <v>0</v>
      </c>
      <c r="BD430" s="21">
        <f>'[1]3.ВС'!BD434</f>
        <v>36300</v>
      </c>
      <c r="BE430" s="21">
        <f>'[1]3.ВС'!BE434</f>
        <v>0</v>
      </c>
      <c r="BF430" s="18">
        <f>'[1]3.ВС'!BF434</f>
        <v>36800</v>
      </c>
      <c r="BG430" s="18">
        <f>'[1]3.ВС'!BG434</f>
        <v>0</v>
      </c>
      <c r="BH430" s="18">
        <f>'[1]3.ВС'!BH434</f>
        <v>36800</v>
      </c>
      <c r="BI430" s="18">
        <f>'[1]3.ВС'!BI434</f>
        <v>0</v>
      </c>
      <c r="BJ430" s="21">
        <f>'[1]3.ВС'!BJ434</f>
        <v>0</v>
      </c>
      <c r="BK430" s="21">
        <f>'[1]3.ВС'!BK434</f>
        <v>0</v>
      </c>
      <c r="BL430" s="21">
        <f>'[1]3.ВС'!BL434</f>
        <v>0</v>
      </c>
      <c r="BM430" s="21">
        <f>'[1]3.ВС'!BM434</f>
        <v>0</v>
      </c>
      <c r="BN430" s="21">
        <f>'[1]3.ВС'!BN434</f>
        <v>36800</v>
      </c>
      <c r="BO430" s="21">
        <f>'[1]3.ВС'!BO434</f>
        <v>0</v>
      </c>
      <c r="BP430" s="21">
        <f>'[1]3.ВС'!BP434</f>
        <v>36800</v>
      </c>
      <c r="BQ430" s="21">
        <f>'[1]3.ВС'!BQ434</f>
        <v>0</v>
      </c>
      <c r="BR430" s="21">
        <f>'[1]3.ВС'!BR434</f>
        <v>0</v>
      </c>
      <c r="BS430" s="21">
        <f>'[1]3.ВС'!BS434</f>
        <v>0</v>
      </c>
      <c r="BT430" s="21">
        <f>'[1]3.ВС'!BT434</f>
        <v>0</v>
      </c>
      <c r="BU430" s="21">
        <f>'[1]3.ВС'!BU434</f>
        <v>0</v>
      </c>
      <c r="BV430" s="21">
        <f>'[1]3.ВС'!BV434</f>
        <v>36800</v>
      </c>
      <c r="BW430" s="21">
        <f>'[1]3.ВС'!BW434</f>
        <v>0</v>
      </c>
      <c r="BX430" s="21">
        <f>'[1]3.ВС'!BX434</f>
        <v>36800</v>
      </c>
      <c r="BY430" s="21">
        <f>'[1]3.ВС'!BY434</f>
        <v>0</v>
      </c>
    </row>
    <row r="431" spans="1:77" ht="45" x14ac:dyDescent="0.25">
      <c r="A431" s="16" t="s">
        <v>322</v>
      </c>
      <c r="B431" s="9">
        <v>70</v>
      </c>
      <c r="C431" s="9">
        <v>0</v>
      </c>
      <c r="D431" s="13" t="s">
        <v>282</v>
      </c>
      <c r="E431" s="9">
        <v>857</v>
      </c>
      <c r="F431" s="13"/>
      <c r="G431" s="13"/>
      <c r="H431" s="13"/>
      <c r="I431" s="13"/>
      <c r="J431" s="18">
        <f t="shared" ref="J431:BU431" si="353">J432+J435+J438</f>
        <v>768200</v>
      </c>
      <c r="K431" s="21">
        <f t="shared" si="353"/>
        <v>0</v>
      </c>
      <c r="L431" s="21">
        <f t="shared" si="353"/>
        <v>750200</v>
      </c>
      <c r="M431" s="21">
        <f t="shared" si="353"/>
        <v>18000</v>
      </c>
      <c r="N431" s="21">
        <f t="shared" si="353"/>
        <v>0</v>
      </c>
      <c r="O431" s="21">
        <f t="shared" si="353"/>
        <v>0</v>
      </c>
      <c r="P431" s="21">
        <f t="shared" si="353"/>
        <v>0</v>
      </c>
      <c r="Q431" s="21">
        <f t="shared" si="353"/>
        <v>0</v>
      </c>
      <c r="R431" s="21">
        <f t="shared" si="353"/>
        <v>768200</v>
      </c>
      <c r="S431" s="21">
        <f t="shared" si="353"/>
        <v>0</v>
      </c>
      <c r="T431" s="21">
        <f t="shared" si="353"/>
        <v>750200</v>
      </c>
      <c r="U431" s="21">
        <f t="shared" si="353"/>
        <v>18000</v>
      </c>
      <c r="V431" s="21">
        <f t="shared" si="353"/>
        <v>0</v>
      </c>
      <c r="W431" s="21">
        <f t="shared" si="353"/>
        <v>0</v>
      </c>
      <c r="X431" s="21">
        <f t="shared" si="353"/>
        <v>0</v>
      </c>
      <c r="Y431" s="21">
        <f t="shared" si="353"/>
        <v>0</v>
      </c>
      <c r="Z431" s="21">
        <f t="shared" si="353"/>
        <v>768200</v>
      </c>
      <c r="AA431" s="21">
        <f t="shared" si="353"/>
        <v>0</v>
      </c>
      <c r="AB431" s="21">
        <f t="shared" si="353"/>
        <v>750200</v>
      </c>
      <c r="AC431" s="21">
        <f t="shared" si="353"/>
        <v>18000</v>
      </c>
      <c r="AD431" s="21">
        <f t="shared" si="353"/>
        <v>0</v>
      </c>
      <c r="AE431" s="21">
        <f t="shared" si="353"/>
        <v>0</v>
      </c>
      <c r="AF431" s="21">
        <f t="shared" si="353"/>
        <v>0</v>
      </c>
      <c r="AG431" s="21">
        <f t="shared" si="353"/>
        <v>0</v>
      </c>
      <c r="AH431" s="21">
        <f t="shared" si="353"/>
        <v>768200</v>
      </c>
      <c r="AI431" s="21">
        <f t="shared" si="353"/>
        <v>0</v>
      </c>
      <c r="AJ431" s="21">
        <f t="shared" si="353"/>
        <v>750200</v>
      </c>
      <c r="AK431" s="21">
        <f t="shared" si="353"/>
        <v>18000</v>
      </c>
      <c r="AL431" s="18">
        <f t="shared" si="353"/>
        <v>765500</v>
      </c>
      <c r="AM431" s="18">
        <f t="shared" si="353"/>
        <v>0</v>
      </c>
      <c r="AN431" s="18">
        <f t="shared" si="353"/>
        <v>747500</v>
      </c>
      <c r="AO431" s="18">
        <f t="shared" si="353"/>
        <v>18000</v>
      </c>
      <c r="AP431" s="21">
        <f t="shared" si="353"/>
        <v>0</v>
      </c>
      <c r="AQ431" s="21">
        <f t="shared" si="353"/>
        <v>0</v>
      </c>
      <c r="AR431" s="21">
        <f t="shared" si="353"/>
        <v>0</v>
      </c>
      <c r="AS431" s="21">
        <f t="shared" si="353"/>
        <v>0</v>
      </c>
      <c r="AT431" s="21">
        <f t="shared" si="353"/>
        <v>765500</v>
      </c>
      <c r="AU431" s="21">
        <f t="shared" si="353"/>
        <v>0</v>
      </c>
      <c r="AV431" s="21">
        <f t="shared" si="353"/>
        <v>747500</v>
      </c>
      <c r="AW431" s="21">
        <f t="shared" si="353"/>
        <v>18000</v>
      </c>
      <c r="AX431" s="21">
        <f t="shared" si="353"/>
        <v>0</v>
      </c>
      <c r="AY431" s="21">
        <f t="shared" si="353"/>
        <v>0</v>
      </c>
      <c r="AZ431" s="21">
        <f t="shared" si="353"/>
        <v>0</v>
      </c>
      <c r="BA431" s="21">
        <f t="shared" si="353"/>
        <v>0</v>
      </c>
      <c r="BB431" s="21">
        <f t="shared" si="353"/>
        <v>765500</v>
      </c>
      <c r="BC431" s="21">
        <f t="shared" si="353"/>
        <v>0</v>
      </c>
      <c r="BD431" s="21">
        <f t="shared" si="353"/>
        <v>747500</v>
      </c>
      <c r="BE431" s="21">
        <f t="shared" si="353"/>
        <v>18000</v>
      </c>
      <c r="BF431" s="18">
        <f t="shared" si="353"/>
        <v>765500</v>
      </c>
      <c r="BG431" s="18">
        <f t="shared" si="353"/>
        <v>0</v>
      </c>
      <c r="BH431" s="18">
        <f t="shared" si="353"/>
        <v>747500</v>
      </c>
      <c r="BI431" s="18">
        <f t="shared" si="353"/>
        <v>18000</v>
      </c>
      <c r="BJ431" s="21">
        <f t="shared" si="353"/>
        <v>0</v>
      </c>
      <c r="BK431" s="21">
        <f t="shared" si="353"/>
        <v>0</v>
      </c>
      <c r="BL431" s="21">
        <f t="shared" si="353"/>
        <v>0</v>
      </c>
      <c r="BM431" s="21">
        <f t="shared" si="353"/>
        <v>0</v>
      </c>
      <c r="BN431" s="21">
        <f t="shared" si="353"/>
        <v>765500</v>
      </c>
      <c r="BO431" s="21">
        <f t="shared" si="353"/>
        <v>0</v>
      </c>
      <c r="BP431" s="21">
        <f t="shared" si="353"/>
        <v>747500</v>
      </c>
      <c r="BQ431" s="21">
        <f t="shared" si="353"/>
        <v>18000</v>
      </c>
      <c r="BR431" s="21">
        <f t="shared" si="353"/>
        <v>0</v>
      </c>
      <c r="BS431" s="21">
        <f t="shared" si="353"/>
        <v>0</v>
      </c>
      <c r="BT431" s="21">
        <f t="shared" si="353"/>
        <v>0</v>
      </c>
      <c r="BU431" s="21">
        <f t="shared" si="353"/>
        <v>0</v>
      </c>
      <c r="BV431" s="21">
        <f t="shared" ref="BV431:BY431" si="354">BV432+BV435+BV438</f>
        <v>765500</v>
      </c>
      <c r="BW431" s="21">
        <f t="shared" si="354"/>
        <v>0</v>
      </c>
      <c r="BX431" s="21">
        <f t="shared" si="354"/>
        <v>747500</v>
      </c>
      <c r="BY431" s="21">
        <f t="shared" si="354"/>
        <v>18000</v>
      </c>
    </row>
    <row r="432" spans="1:77" ht="45" x14ac:dyDescent="0.25">
      <c r="A432" s="16" t="s">
        <v>70</v>
      </c>
      <c r="B432" s="9">
        <v>70</v>
      </c>
      <c r="C432" s="9">
        <v>0</v>
      </c>
      <c r="D432" s="13" t="s">
        <v>282</v>
      </c>
      <c r="E432" s="9">
        <v>857</v>
      </c>
      <c r="F432" s="13" t="s">
        <v>38</v>
      </c>
      <c r="G432" s="13" t="s">
        <v>127</v>
      </c>
      <c r="H432" s="13" t="s">
        <v>71</v>
      </c>
      <c r="I432" s="13"/>
      <c r="J432" s="18">
        <f t="shared" ref="J432:BJ433" si="355">J433</f>
        <v>4500</v>
      </c>
      <c r="K432" s="21">
        <f t="shared" si="355"/>
        <v>0</v>
      </c>
      <c r="L432" s="21">
        <f t="shared" si="355"/>
        <v>4500</v>
      </c>
      <c r="M432" s="21">
        <f t="shared" si="355"/>
        <v>0</v>
      </c>
      <c r="N432" s="21">
        <f t="shared" si="355"/>
        <v>0</v>
      </c>
      <c r="O432" s="21">
        <f t="shared" si="355"/>
        <v>0</v>
      </c>
      <c r="P432" s="21">
        <f t="shared" si="355"/>
        <v>0</v>
      </c>
      <c r="Q432" s="21">
        <f t="shared" si="355"/>
        <v>0</v>
      </c>
      <c r="R432" s="21">
        <f t="shared" si="355"/>
        <v>4500</v>
      </c>
      <c r="S432" s="21">
        <f t="shared" si="355"/>
        <v>0</v>
      </c>
      <c r="T432" s="21">
        <f t="shared" si="355"/>
        <v>4500</v>
      </c>
      <c r="U432" s="21">
        <f t="shared" si="355"/>
        <v>0</v>
      </c>
      <c r="V432" s="21">
        <f t="shared" si="355"/>
        <v>0</v>
      </c>
      <c r="W432" s="21">
        <f t="shared" si="355"/>
        <v>0</v>
      </c>
      <c r="X432" s="21">
        <f t="shared" si="355"/>
        <v>0</v>
      </c>
      <c r="Y432" s="21">
        <f t="shared" si="355"/>
        <v>0</v>
      </c>
      <c r="Z432" s="21">
        <f t="shared" si="355"/>
        <v>4500</v>
      </c>
      <c r="AA432" s="21">
        <f t="shared" si="355"/>
        <v>0</v>
      </c>
      <c r="AB432" s="21">
        <f t="shared" si="355"/>
        <v>4500</v>
      </c>
      <c r="AC432" s="21">
        <f t="shared" si="355"/>
        <v>0</v>
      </c>
      <c r="AD432" s="21">
        <f t="shared" si="355"/>
        <v>0</v>
      </c>
      <c r="AE432" s="21">
        <f t="shared" si="355"/>
        <v>0</v>
      </c>
      <c r="AF432" s="21">
        <f t="shared" si="355"/>
        <v>0</v>
      </c>
      <c r="AG432" s="21">
        <f t="shared" si="355"/>
        <v>0</v>
      </c>
      <c r="AH432" s="21">
        <f t="shared" si="355"/>
        <v>4500</v>
      </c>
      <c r="AI432" s="21">
        <f t="shared" si="355"/>
        <v>0</v>
      </c>
      <c r="AJ432" s="21">
        <f t="shared" si="355"/>
        <v>4500</v>
      </c>
      <c r="AK432" s="21">
        <f t="shared" si="355"/>
        <v>0</v>
      </c>
      <c r="AL432" s="18">
        <f t="shared" si="355"/>
        <v>3000</v>
      </c>
      <c r="AM432" s="18">
        <f t="shared" si="355"/>
        <v>0</v>
      </c>
      <c r="AN432" s="18">
        <f t="shared" si="355"/>
        <v>3000</v>
      </c>
      <c r="AO432" s="18">
        <f t="shared" si="355"/>
        <v>0</v>
      </c>
      <c r="AP432" s="21">
        <f t="shared" si="355"/>
        <v>0</v>
      </c>
      <c r="AQ432" s="21">
        <f t="shared" si="355"/>
        <v>0</v>
      </c>
      <c r="AR432" s="21">
        <f t="shared" si="355"/>
        <v>0</v>
      </c>
      <c r="AS432" s="21">
        <f t="shared" si="355"/>
        <v>0</v>
      </c>
      <c r="AT432" s="21">
        <f t="shared" si="355"/>
        <v>3000</v>
      </c>
      <c r="AU432" s="21">
        <f t="shared" si="355"/>
        <v>0</v>
      </c>
      <c r="AV432" s="21">
        <f t="shared" si="355"/>
        <v>3000</v>
      </c>
      <c r="AW432" s="21">
        <f t="shared" si="355"/>
        <v>0</v>
      </c>
      <c r="AX432" s="21">
        <f t="shared" si="355"/>
        <v>0</v>
      </c>
      <c r="AY432" s="21">
        <f t="shared" si="355"/>
        <v>0</v>
      </c>
      <c r="AZ432" s="21">
        <f t="shared" si="355"/>
        <v>0</v>
      </c>
      <c r="BA432" s="21">
        <f t="shared" si="355"/>
        <v>0</v>
      </c>
      <c r="BB432" s="21">
        <f t="shared" si="355"/>
        <v>3000</v>
      </c>
      <c r="BC432" s="21">
        <f t="shared" si="355"/>
        <v>0</v>
      </c>
      <c r="BD432" s="21">
        <f t="shared" si="355"/>
        <v>3000</v>
      </c>
      <c r="BE432" s="21">
        <f t="shared" si="355"/>
        <v>0</v>
      </c>
      <c r="BF432" s="18">
        <f t="shared" si="355"/>
        <v>3000</v>
      </c>
      <c r="BG432" s="18">
        <f t="shared" si="355"/>
        <v>0</v>
      </c>
      <c r="BH432" s="18">
        <f t="shared" si="355"/>
        <v>3000</v>
      </c>
      <c r="BI432" s="18">
        <f t="shared" si="355"/>
        <v>0</v>
      </c>
      <c r="BJ432" s="21">
        <f t="shared" si="355"/>
        <v>0</v>
      </c>
      <c r="BK432" s="21">
        <f t="shared" ref="BK432:BY433" si="356">BK433</f>
        <v>0</v>
      </c>
      <c r="BL432" s="21">
        <f t="shared" si="356"/>
        <v>0</v>
      </c>
      <c r="BM432" s="21">
        <f t="shared" si="356"/>
        <v>0</v>
      </c>
      <c r="BN432" s="21">
        <f t="shared" si="356"/>
        <v>3000</v>
      </c>
      <c r="BO432" s="21">
        <f t="shared" si="356"/>
        <v>0</v>
      </c>
      <c r="BP432" s="21">
        <f t="shared" si="356"/>
        <v>3000</v>
      </c>
      <c r="BQ432" s="21">
        <f t="shared" si="356"/>
        <v>0</v>
      </c>
      <c r="BR432" s="21">
        <f t="shared" si="356"/>
        <v>0</v>
      </c>
      <c r="BS432" s="21">
        <f t="shared" si="356"/>
        <v>0</v>
      </c>
      <c r="BT432" s="21">
        <f t="shared" si="356"/>
        <v>0</v>
      </c>
      <c r="BU432" s="21">
        <f t="shared" si="356"/>
        <v>0</v>
      </c>
      <c r="BV432" s="21">
        <f t="shared" si="356"/>
        <v>3000</v>
      </c>
      <c r="BW432" s="21">
        <f t="shared" si="356"/>
        <v>0</v>
      </c>
      <c r="BX432" s="21">
        <f t="shared" si="356"/>
        <v>3000</v>
      </c>
      <c r="BY432" s="21">
        <f t="shared" si="356"/>
        <v>0</v>
      </c>
    </row>
    <row r="433" spans="1:77" ht="45" x14ac:dyDescent="0.25">
      <c r="A433" s="12" t="s">
        <v>47</v>
      </c>
      <c r="B433" s="9">
        <v>70</v>
      </c>
      <c r="C433" s="9">
        <v>0</v>
      </c>
      <c r="D433" s="13" t="s">
        <v>282</v>
      </c>
      <c r="E433" s="9">
        <v>857</v>
      </c>
      <c r="F433" s="13" t="s">
        <v>38</v>
      </c>
      <c r="G433" s="13" t="s">
        <v>106</v>
      </c>
      <c r="H433" s="13" t="s">
        <v>71</v>
      </c>
      <c r="I433" s="13" t="s">
        <v>48</v>
      </c>
      <c r="J433" s="18">
        <f t="shared" si="355"/>
        <v>4500</v>
      </c>
      <c r="K433" s="21">
        <f t="shared" si="355"/>
        <v>0</v>
      </c>
      <c r="L433" s="21">
        <f t="shared" si="355"/>
        <v>4500</v>
      </c>
      <c r="M433" s="21">
        <f t="shared" si="355"/>
        <v>0</v>
      </c>
      <c r="N433" s="21">
        <f t="shared" si="355"/>
        <v>0</v>
      </c>
      <c r="O433" s="21">
        <f t="shared" si="355"/>
        <v>0</v>
      </c>
      <c r="P433" s="21">
        <f t="shared" si="355"/>
        <v>0</v>
      </c>
      <c r="Q433" s="21">
        <f t="shared" si="355"/>
        <v>0</v>
      </c>
      <c r="R433" s="21">
        <f t="shared" si="355"/>
        <v>4500</v>
      </c>
      <c r="S433" s="21">
        <f t="shared" si="355"/>
        <v>0</v>
      </c>
      <c r="T433" s="21">
        <f t="shared" si="355"/>
        <v>4500</v>
      </c>
      <c r="U433" s="21">
        <f t="shared" si="355"/>
        <v>0</v>
      </c>
      <c r="V433" s="21">
        <f t="shared" si="355"/>
        <v>0</v>
      </c>
      <c r="W433" s="21">
        <f t="shared" si="355"/>
        <v>0</v>
      </c>
      <c r="X433" s="21">
        <f t="shared" si="355"/>
        <v>0</v>
      </c>
      <c r="Y433" s="21">
        <f t="shared" si="355"/>
        <v>0</v>
      </c>
      <c r="Z433" s="21">
        <f t="shared" si="355"/>
        <v>4500</v>
      </c>
      <c r="AA433" s="21">
        <f t="shared" si="355"/>
        <v>0</v>
      </c>
      <c r="AB433" s="21">
        <f t="shared" si="355"/>
        <v>4500</v>
      </c>
      <c r="AC433" s="21">
        <f t="shared" si="355"/>
        <v>0</v>
      </c>
      <c r="AD433" s="21">
        <f t="shared" si="355"/>
        <v>0</v>
      </c>
      <c r="AE433" s="21">
        <f t="shared" si="355"/>
        <v>0</v>
      </c>
      <c r="AF433" s="21">
        <f t="shared" si="355"/>
        <v>0</v>
      </c>
      <c r="AG433" s="21">
        <f t="shared" si="355"/>
        <v>0</v>
      </c>
      <c r="AH433" s="21">
        <f t="shared" si="355"/>
        <v>4500</v>
      </c>
      <c r="AI433" s="21">
        <f t="shared" si="355"/>
        <v>0</v>
      </c>
      <c r="AJ433" s="21">
        <f t="shared" si="355"/>
        <v>4500</v>
      </c>
      <c r="AK433" s="21">
        <f t="shared" si="355"/>
        <v>0</v>
      </c>
      <c r="AL433" s="18">
        <f t="shared" si="355"/>
        <v>3000</v>
      </c>
      <c r="AM433" s="18">
        <f t="shared" si="355"/>
        <v>0</v>
      </c>
      <c r="AN433" s="18">
        <f t="shared" si="355"/>
        <v>3000</v>
      </c>
      <c r="AO433" s="18">
        <f t="shared" si="355"/>
        <v>0</v>
      </c>
      <c r="AP433" s="21">
        <f t="shared" si="355"/>
        <v>0</v>
      </c>
      <c r="AQ433" s="21">
        <f t="shared" si="355"/>
        <v>0</v>
      </c>
      <c r="AR433" s="21">
        <f t="shared" si="355"/>
        <v>0</v>
      </c>
      <c r="AS433" s="21">
        <f t="shared" si="355"/>
        <v>0</v>
      </c>
      <c r="AT433" s="21">
        <f t="shared" si="355"/>
        <v>3000</v>
      </c>
      <c r="AU433" s="21">
        <f t="shared" si="355"/>
        <v>0</v>
      </c>
      <c r="AV433" s="21">
        <f t="shared" si="355"/>
        <v>3000</v>
      </c>
      <c r="AW433" s="21">
        <f t="shared" si="355"/>
        <v>0</v>
      </c>
      <c r="AX433" s="21">
        <f t="shared" si="355"/>
        <v>0</v>
      </c>
      <c r="AY433" s="21">
        <f t="shared" si="355"/>
        <v>0</v>
      </c>
      <c r="AZ433" s="21">
        <f t="shared" si="355"/>
        <v>0</v>
      </c>
      <c r="BA433" s="21">
        <f t="shared" si="355"/>
        <v>0</v>
      </c>
      <c r="BB433" s="21">
        <f t="shared" si="355"/>
        <v>3000</v>
      </c>
      <c r="BC433" s="21">
        <f t="shared" si="355"/>
        <v>0</v>
      </c>
      <c r="BD433" s="21">
        <f t="shared" si="355"/>
        <v>3000</v>
      </c>
      <c r="BE433" s="21">
        <f t="shared" si="355"/>
        <v>0</v>
      </c>
      <c r="BF433" s="18">
        <f t="shared" si="355"/>
        <v>3000</v>
      </c>
      <c r="BG433" s="18">
        <f t="shared" si="355"/>
        <v>0</v>
      </c>
      <c r="BH433" s="18">
        <f t="shared" si="355"/>
        <v>3000</v>
      </c>
      <c r="BI433" s="18">
        <f t="shared" si="355"/>
        <v>0</v>
      </c>
      <c r="BJ433" s="21">
        <f t="shared" si="355"/>
        <v>0</v>
      </c>
      <c r="BK433" s="21">
        <f t="shared" si="356"/>
        <v>0</v>
      </c>
      <c r="BL433" s="21">
        <f t="shared" si="356"/>
        <v>0</v>
      </c>
      <c r="BM433" s="21">
        <f t="shared" si="356"/>
        <v>0</v>
      </c>
      <c r="BN433" s="21">
        <f t="shared" si="356"/>
        <v>3000</v>
      </c>
      <c r="BO433" s="21">
        <f t="shared" si="356"/>
        <v>0</v>
      </c>
      <c r="BP433" s="21">
        <f t="shared" si="356"/>
        <v>3000</v>
      </c>
      <c r="BQ433" s="21">
        <f t="shared" si="356"/>
        <v>0</v>
      </c>
      <c r="BR433" s="21">
        <f t="shared" si="356"/>
        <v>0</v>
      </c>
      <c r="BS433" s="21">
        <f t="shared" si="356"/>
        <v>0</v>
      </c>
      <c r="BT433" s="21">
        <f t="shared" si="356"/>
        <v>0</v>
      </c>
      <c r="BU433" s="21">
        <f t="shared" si="356"/>
        <v>0</v>
      </c>
      <c r="BV433" s="21">
        <f t="shared" si="356"/>
        <v>3000</v>
      </c>
      <c r="BW433" s="21">
        <f t="shared" si="356"/>
        <v>0</v>
      </c>
      <c r="BX433" s="21">
        <f t="shared" si="356"/>
        <v>3000</v>
      </c>
      <c r="BY433" s="21">
        <f t="shared" si="356"/>
        <v>0</v>
      </c>
    </row>
    <row r="434" spans="1:77" ht="60" x14ac:dyDescent="0.25">
      <c r="A434" s="12" t="s">
        <v>49</v>
      </c>
      <c r="B434" s="9">
        <v>70</v>
      </c>
      <c r="C434" s="9">
        <v>0</v>
      </c>
      <c r="D434" s="13" t="s">
        <v>282</v>
      </c>
      <c r="E434" s="9">
        <v>857</v>
      </c>
      <c r="F434" s="13" t="s">
        <v>38</v>
      </c>
      <c r="G434" s="13" t="s">
        <v>106</v>
      </c>
      <c r="H434" s="13" t="s">
        <v>71</v>
      </c>
      <c r="I434" s="13" t="s">
        <v>50</v>
      </c>
      <c r="J434" s="18">
        <f>'[1]3.ВС'!J440</f>
        <v>4500</v>
      </c>
      <c r="K434" s="21">
        <f>'[1]3.ВС'!K440</f>
        <v>0</v>
      </c>
      <c r="L434" s="21">
        <f>'[1]3.ВС'!L440</f>
        <v>4500</v>
      </c>
      <c r="M434" s="21">
        <f>'[1]3.ВС'!M440</f>
        <v>0</v>
      </c>
      <c r="N434" s="21">
        <f>'[1]3.ВС'!N440</f>
        <v>0</v>
      </c>
      <c r="O434" s="21">
        <f>'[1]3.ВС'!O440</f>
        <v>0</v>
      </c>
      <c r="P434" s="21">
        <f>'[1]3.ВС'!P440</f>
        <v>0</v>
      </c>
      <c r="Q434" s="21">
        <f>'[1]3.ВС'!Q440</f>
        <v>0</v>
      </c>
      <c r="R434" s="21">
        <f>'[1]3.ВС'!R440</f>
        <v>4500</v>
      </c>
      <c r="S434" s="21">
        <f>'[1]3.ВС'!S440</f>
        <v>0</v>
      </c>
      <c r="T434" s="21">
        <f>'[1]3.ВС'!T440</f>
        <v>4500</v>
      </c>
      <c r="U434" s="21">
        <f>'[1]3.ВС'!U440</f>
        <v>0</v>
      </c>
      <c r="V434" s="21">
        <f>'[1]3.ВС'!V440</f>
        <v>0</v>
      </c>
      <c r="W434" s="21">
        <f>'[1]3.ВС'!W440</f>
        <v>0</v>
      </c>
      <c r="X434" s="21">
        <f>'[1]3.ВС'!X440</f>
        <v>0</v>
      </c>
      <c r="Y434" s="21">
        <f>'[1]3.ВС'!Y440</f>
        <v>0</v>
      </c>
      <c r="Z434" s="21">
        <f>'[1]3.ВС'!Z440</f>
        <v>4500</v>
      </c>
      <c r="AA434" s="21">
        <f>'[1]3.ВС'!AA440</f>
        <v>0</v>
      </c>
      <c r="AB434" s="21">
        <f>'[1]3.ВС'!AB440</f>
        <v>4500</v>
      </c>
      <c r="AC434" s="21">
        <f>'[1]3.ВС'!AC440</f>
        <v>0</v>
      </c>
      <c r="AD434" s="21">
        <f>'[1]3.ВС'!AD440</f>
        <v>0</v>
      </c>
      <c r="AE434" s="21">
        <f>'[1]3.ВС'!AE440</f>
        <v>0</v>
      </c>
      <c r="AF434" s="21">
        <f>'[1]3.ВС'!AF440</f>
        <v>0</v>
      </c>
      <c r="AG434" s="21">
        <f>'[1]3.ВС'!AG440</f>
        <v>0</v>
      </c>
      <c r="AH434" s="21">
        <f>'[1]3.ВС'!AH440</f>
        <v>4500</v>
      </c>
      <c r="AI434" s="21">
        <f>'[1]3.ВС'!AI440</f>
        <v>0</v>
      </c>
      <c r="AJ434" s="21">
        <f>'[1]3.ВС'!AJ440</f>
        <v>4500</v>
      </c>
      <c r="AK434" s="21">
        <f>'[1]3.ВС'!AK440</f>
        <v>0</v>
      </c>
      <c r="AL434" s="18">
        <f>'[1]3.ВС'!AL440</f>
        <v>3000</v>
      </c>
      <c r="AM434" s="18">
        <f>'[1]3.ВС'!AM440</f>
        <v>0</v>
      </c>
      <c r="AN434" s="18">
        <f>'[1]3.ВС'!AN440</f>
        <v>3000</v>
      </c>
      <c r="AO434" s="18">
        <f>'[1]3.ВС'!AO440</f>
        <v>0</v>
      </c>
      <c r="AP434" s="21">
        <f>'[1]3.ВС'!AP440</f>
        <v>0</v>
      </c>
      <c r="AQ434" s="21">
        <f>'[1]3.ВС'!AQ440</f>
        <v>0</v>
      </c>
      <c r="AR434" s="21">
        <f>'[1]3.ВС'!AR440</f>
        <v>0</v>
      </c>
      <c r="AS434" s="21">
        <f>'[1]3.ВС'!AS440</f>
        <v>0</v>
      </c>
      <c r="AT434" s="21">
        <f>'[1]3.ВС'!AT440</f>
        <v>3000</v>
      </c>
      <c r="AU434" s="21">
        <f>'[1]3.ВС'!AU440</f>
        <v>0</v>
      </c>
      <c r="AV434" s="21">
        <f>'[1]3.ВС'!AV440</f>
        <v>3000</v>
      </c>
      <c r="AW434" s="21">
        <f>'[1]3.ВС'!AW440</f>
        <v>0</v>
      </c>
      <c r="AX434" s="21">
        <f>'[1]3.ВС'!AX440</f>
        <v>0</v>
      </c>
      <c r="AY434" s="21">
        <f>'[1]3.ВС'!AY440</f>
        <v>0</v>
      </c>
      <c r="AZ434" s="21">
        <f>'[1]3.ВС'!AZ440</f>
        <v>0</v>
      </c>
      <c r="BA434" s="21">
        <f>'[1]3.ВС'!BA440</f>
        <v>0</v>
      </c>
      <c r="BB434" s="21">
        <f>'[1]3.ВС'!BB440</f>
        <v>3000</v>
      </c>
      <c r="BC434" s="21">
        <f>'[1]3.ВС'!BC440</f>
        <v>0</v>
      </c>
      <c r="BD434" s="21">
        <f>'[1]3.ВС'!BD440</f>
        <v>3000</v>
      </c>
      <c r="BE434" s="21">
        <f>'[1]3.ВС'!BE440</f>
        <v>0</v>
      </c>
      <c r="BF434" s="18">
        <f>'[1]3.ВС'!BF440</f>
        <v>3000</v>
      </c>
      <c r="BG434" s="18">
        <f>'[1]3.ВС'!BG440</f>
        <v>0</v>
      </c>
      <c r="BH434" s="18">
        <f>'[1]3.ВС'!BH440</f>
        <v>3000</v>
      </c>
      <c r="BI434" s="18">
        <f>'[1]3.ВС'!BI440</f>
        <v>0</v>
      </c>
      <c r="BJ434" s="21">
        <f>'[1]3.ВС'!BJ440</f>
        <v>0</v>
      </c>
      <c r="BK434" s="21">
        <f>'[1]3.ВС'!BK440</f>
        <v>0</v>
      </c>
      <c r="BL434" s="21">
        <f>'[1]3.ВС'!BL440</f>
        <v>0</v>
      </c>
      <c r="BM434" s="21">
        <f>'[1]3.ВС'!BM440</f>
        <v>0</v>
      </c>
      <c r="BN434" s="21">
        <f>'[1]3.ВС'!BN440</f>
        <v>3000</v>
      </c>
      <c r="BO434" s="21">
        <f>'[1]3.ВС'!BO440</f>
        <v>0</v>
      </c>
      <c r="BP434" s="21">
        <f>'[1]3.ВС'!BP440</f>
        <v>3000</v>
      </c>
      <c r="BQ434" s="21">
        <f>'[1]3.ВС'!BQ440</f>
        <v>0</v>
      </c>
      <c r="BR434" s="21">
        <f>'[1]3.ВС'!BR440</f>
        <v>0</v>
      </c>
      <c r="BS434" s="21">
        <f>'[1]3.ВС'!BS440</f>
        <v>0</v>
      </c>
      <c r="BT434" s="21">
        <f>'[1]3.ВС'!BT440</f>
        <v>0</v>
      </c>
      <c r="BU434" s="21">
        <f>'[1]3.ВС'!BU440</f>
        <v>0</v>
      </c>
      <c r="BV434" s="21">
        <f>'[1]3.ВС'!BV440</f>
        <v>3000</v>
      </c>
      <c r="BW434" s="21">
        <f>'[1]3.ВС'!BW440</f>
        <v>0</v>
      </c>
      <c r="BX434" s="21">
        <f>'[1]3.ВС'!BX440</f>
        <v>3000</v>
      </c>
      <c r="BY434" s="21">
        <f>'[1]3.ВС'!BY440</f>
        <v>0</v>
      </c>
    </row>
    <row r="435" spans="1:77" ht="60" x14ac:dyDescent="0.25">
      <c r="A435" s="16" t="s">
        <v>323</v>
      </c>
      <c r="B435" s="9">
        <v>70</v>
      </c>
      <c r="C435" s="9">
        <v>0</v>
      </c>
      <c r="D435" s="13" t="s">
        <v>282</v>
      </c>
      <c r="E435" s="9">
        <v>857</v>
      </c>
      <c r="F435" s="13" t="s">
        <v>38</v>
      </c>
      <c r="G435" s="13" t="s">
        <v>127</v>
      </c>
      <c r="H435" s="13" t="s">
        <v>324</v>
      </c>
      <c r="I435" s="13"/>
      <c r="J435" s="18">
        <f t="shared" ref="J435:BJ436" si="357">J436</f>
        <v>745700</v>
      </c>
      <c r="K435" s="21">
        <f t="shared" si="357"/>
        <v>0</v>
      </c>
      <c r="L435" s="21">
        <f t="shared" si="357"/>
        <v>745700</v>
      </c>
      <c r="M435" s="21">
        <f t="shared" si="357"/>
        <v>0</v>
      </c>
      <c r="N435" s="21">
        <f t="shared" si="357"/>
        <v>0</v>
      </c>
      <c r="O435" s="21">
        <f t="shared" si="357"/>
        <v>0</v>
      </c>
      <c r="P435" s="21">
        <f t="shared" si="357"/>
        <v>0</v>
      </c>
      <c r="Q435" s="21">
        <f t="shared" si="357"/>
        <v>0</v>
      </c>
      <c r="R435" s="21">
        <f t="shared" si="357"/>
        <v>745700</v>
      </c>
      <c r="S435" s="21">
        <f t="shared" si="357"/>
        <v>0</v>
      </c>
      <c r="T435" s="21">
        <f t="shared" si="357"/>
        <v>745700</v>
      </c>
      <c r="U435" s="21">
        <f t="shared" si="357"/>
        <v>0</v>
      </c>
      <c r="V435" s="21">
        <f t="shared" si="357"/>
        <v>0</v>
      </c>
      <c r="W435" s="21">
        <f t="shared" si="357"/>
        <v>0</v>
      </c>
      <c r="X435" s="21">
        <f t="shared" si="357"/>
        <v>0</v>
      </c>
      <c r="Y435" s="21">
        <f t="shared" si="357"/>
        <v>0</v>
      </c>
      <c r="Z435" s="21">
        <f t="shared" si="357"/>
        <v>745700</v>
      </c>
      <c r="AA435" s="21">
        <f t="shared" si="357"/>
        <v>0</v>
      </c>
      <c r="AB435" s="21">
        <f t="shared" si="357"/>
        <v>745700</v>
      </c>
      <c r="AC435" s="21">
        <f t="shared" si="357"/>
        <v>0</v>
      </c>
      <c r="AD435" s="21">
        <f t="shared" si="357"/>
        <v>0</v>
      </c>
      <c r="AE435" s="21">
        <f t="shared" si="357"/>
        <v>0</v>
      </c>
      <c r="AF435" s="21">
        <f t="shared" si="357"/>
        <v>0</v>
      </c>
      <c r="AG435" s="21">
        <f t="shared" si="357"/>
        <v>0</v>
      </c>
      <c r="AH435" s="21">
        <f t="shared" si="357"/>
        <v>745700</v>
      </c>
      <c r="AI435" s="21">
        <f t="shared" si="357"/>
        <v>0</v>
      </c>
      <c r="AJ435" s="21">
        <f t="shared" si="357"/>
        <v>745700</v>
      </c>
      <c r="AK435" s="21">
        <f t="shared" si="357"/>
        <v>0</v>
      </c>
      <c r="AL435" s="18">
        <f t="shared" si="357"/>
        <v>744500</v>
      </c>
      <c r="AM435" s="18">
        <f t="shared" si="357"/>
        <v>0</v>
      </c>
      <c r="AN435" s="18">
        <f t="shared" si="357"/>
        <v>744500</v>
      </c>
      <c r="AO435" s="18">
        <f t="shared" si="357"/>
        <v>0</v>
      </c>
      <c r="AP435" s="21">
        <f t="shared" si="357"/>
        <v>0</v>
      </c>
      <c r="AQ435" s="21">
        <f t="shared" si="357"/>
        <v>0</v>
      </c>
      <c r="AR435" s="21">
        <f t="shared" si="357"/>
        <v>0</v>
      </c>
      <c r="AS435" s="21">
        <f t="shared" si="357"/>
        <v>0</v>
      </c>
      <c r="AT435" s="21">
        <f t="shared" si="357"/>
        <v>744500</v>
      </c>
      <c r="AU435" s="21">
        <f t="shared" si="357"/>
        <v>0</v>
      </c>
      <c r="AV435" s="21">
        <f t="shared" si="357"/>
        <v>744500</v>
      </c>
      <c r="AW435" s="21">
        <f t="shared" si="357"/>
        <v>0</v>
      </c>
      <c r="AX435" s="21">
        <f t="shared" si="357"/>
        <v>0</v>
      </c>
      <c r="AY435" s="21">
        <f t="shared" si="357"/>
        <v>0</v>
      </c>
      <c r="AZ435" s="21">
        <f t="shared" si="357"/>
        <v>0</v>
      </c>
      <c r="BA435" s="21">
        <f t="shared" si="357"/>
        <v>0</v>
      </c>
      <c r="BB435" s="21">
        <f t="shared" si="357"/>
        <v>744500</v>
      </c>
      <c r="BC435" s="21">
        <f t="shared" si="357"/>
        <v>0</v>
      </c>
      <c r="BD435" s="21">
        <f t="shared" si="357"/>
        <v>744500</v>
      </c>
      <c r="BE435" s="21">
        <f t="shared" si="357"/>
        <v>0</v>
      </c>
      <c r="BF435" s="18">
        <f t="shared" si="357"/>
        <v>744500</v>
      </c>
      <c r="BG435" s="18">
        <f t="shared" si="357"/>
        <v>0</v>
      </c>
      <c r="BH435" s="18">
        <f t="shared" si="357"/>
        <v>744500</v>
      </c>
      <c r="BI435" s="18">
        <f t="shared" si="357"/>
        <v>0</v>
      </c>
      <c r="BJ435" s="21">
        <f t="shared" si="357"/>
        <v>0</v>
      </c>
      <c r="BK435" s="21">
        <f t="shared" ref="BK435:BY436" si="358">BK436</f>
        <v>0</v>
      </c>
      <c r="BL435" s="21">
        <f t="shared" si="358"/>
        <v>0</v>
      </c>
      <c r="BM435" s="21">
        <f t="shared" si="358"/>
        <v>0</v>
      </c>
      <c r="BN435" s="21">
        <f t="shared" si="358"/>
        <v>744500</v>
      </c>
      <c r="BO435" s="21">
        <f t="shared" si="358"/>
        <v>0</v>
      </c>
      <c r="BP435" s="21">
        <f t="shared" si="358"/>
        <v>744500</v>
      </c>
      <c r="BQ435" s="21">
        <f t="shared" si="358"/>
        <v>0</v>
      </c>
      <c r="BR435" s="21">
        <f t="shared" si="358"/>
        <v>0</v>
      </c>
      <c r="BS435" s="21">
        <f t="shared" si="358"/>
        <v>0</v>
      </c>
      <c r="BT435" s="21">
        <f t="shared" si="358"/>
        <v>0</v>
      </c>
      <c r="BU435" s="21">
        <f t="shared" si="358"/>
        <v>0</v>
      </c>
      <c r="BV435" s="21">
        <f t="shared" si="358"/>
        <v>744500</v>
      </c>
      <c r="BW435" s="21">
        <f t="shared" si="358"/>
        <v>0</v>
      </c>
      <c r="BX435" s="21">
        <f t="shared" si="358"/>
        <v>744500</v>
      </c>
      <c r="BY435" s="21">
        <f t="shared" si="358"/>
        <v>0</v>
      </c>
    </row>
    <row r="436" spans="1:77" ht="120" x14ac:dyDescent="0.25">
      <c r="A436" s="26" t="s">
        <v>43</v>
      </c>
      <c r="B436" s="9">
        <v>70</v>
      </c>
      <c r="C436" s="9">
        <v>0</v>
      </c>
      <c r="D436" s="13" t="s">
        <v>282</v>
      </c>
      <c r="E436" s="9">
        <v>857</v>
      </c>
      <c r="F436" s="13" t="s">
        <v>69</v>
      </c>
      <c r="G436" s="13" t="s">
        <v>127</v>
      </c>
      <c r="H436" s="13" t="s">
        <v>324</v>
      </c>
      <c r="I436" s="13" t="s">
        <v>44</v>
      </c>
      <c r="J436" s="18">
        <f t="shared" si="357"/>
        <v>745700</v>
      </c>
      <c r="K436" s="21">
        <f t="shared" si="357"/>
        <v>0</v>
      </c>
      <c r="L436" s="21">
        <f t="shared" si="357"/>
        <v>745700</v>
      </c>
      <c r="M436" s="21">
        <f t="shared" si="357"/>
        <v>0</v>
      </c>
      <c r="N436" s="21">
        <f t="shared" si="357"/>
        <v>0</v>
      </c>
      <c r="O436" s="21">
        <f t="shared" si="357"/>
        <v>0</v>
      </c>
      <c r="P436" s="21">
        <f t="shared" si="357"/>
        <v>0</v>
      </c>
      <c r="Q436" s="21">
        <f t="shared" si="357"/>
        <v>0</v>
      </c>
      <c r="R436" s="21">
        <f t="shared" si="357"/>
        <v>745700</v>
      </c>
      <c r="S436" s="21">
        <f t="shared" si="357"/>
        <v>0</v>
      </c>
      <c r="T436" s="21">
        <f t="shared" si="357"/>
        <v>745700</v>
      </c>
      <c r="U436" s="21">
        <f t="shared" si="357"/>
        <v>0</v>
      </c>
      <c r="V436" s="21">
        <f t="shared" si="357"/>
        <v>0</v>
      </c>
      <c r="W436" s="21">
        <f t="shared" si="357"/>
        <v>0</v>
      </c>
      <c r="X436" s="21">
        <f t="shared" si="357"/>
        <v>0</v>
      </c>
      <c r="Y436" s="21">
        <f t="shared" si="357"/>
        <v>0</v>
      </c>
      <c r="Z436" s="21">
        <f t="shared" si="357"/>
        <v>745700</v>
      </c>
      <c r="AA436" s="21">
        <f t="shared" si="357"/>
        <v>0</v>
      </c>
      <c r="AB436" s="21">
        <f t="shared" si="357"/>
        <v>745700</v>
      </c>
      <c r="AC436" s="21">
        <f t="shared" si="357"/>
        <v>0</v>
      </c>
      <c r="AD436" s="21">
        <f t="shared" si="357"/>
        <v>0</v>
      </c>
      <c r="AE436" s="21">
        <f t="shared" si="357"/>
        <v>0</v>
      </c>
      <c r="AF436" s="21">
        <f t="shared" si="357"/>
        <v>0</v>
      </c>
      <c r="AG436" s="21">
        <f t="shared" si="357"/>
        <v>0</v>
      </c>
      <c r="AH436" s="21">
        <f t="shared" si="357"/>
        <v>745700</v>
      </c>
      <c r="AI436" s="21">
        <f t="shared" si="357"/>
        <v>0</v>
      </c>
      <c r="AJ436" s="21">
        <f t="shared" si="357"/>
        <v>745700</v>
      </c>
      <c r="AK436" s="21">
        <f t="shared" si="357"/>
        <v>0</v>
      </c>
      <c r="AL436" s="18">
        <f t="shared" si="357"/>
        <v>744500</v>
      </c>
      <c r="AM436" s="18">
        <f t="shared" si="357"/>
        <v>0</v>
      </c>
      <c r="AN436" s="18">
        <f t="shared" si="357"/>
        <v>744500</v>
      </c>
      <c r="AO436" s="18">
        <f t="shared" si="357"/>
        <v>0</v>
      </c>
      <c r="AP436" s="21">
        <f t="shared" si="357"/>
        <v>0</v>
      </c>
      <c r="AQ436" s="21">
        <f t="shared" si="357"/>
        <v>0</v>
      </c>
      <c r="AR436" s="21">
        <f t="shared" si="357"/>
        <v>0</v>
      </c>
      <c r="AS436" s="21">
        <f t="shared" si="357"/>
        <v>0</v>
      </c>
      <c r="AT436" s="21">
        <f t="shared" si="357"/>
        <v>744500</v>
      </c>
      <c r="AU436" s="21">
        <f t="shared" si="357"/>
        <v>0</v>
      </c>
      <c r="AV436" s="21">
        <f t="shared" si="357"/>
        <v>744500</v>
      </c>
      <c r="AW436" s="21">
        <f t="shared" si="357"/>
        <v>0</v>
      </c>
      <c r="AX436" s="21">
        <f t="shared" si="357"/>
        <v>0</v>
      </c>
      <c r="AY436" s="21">
        <f t="shared" si="357"/>
        <v>0</v>
      </c>
      <c r="AZ436" s="21">
        <f t="shared" si="357"/>
        <v>0</v>
      </c>
      <c r="BA436" s="21">
        <f t="shared" si="357"/>
        <v>0</v>
      </c>
      <c r="BB436" s="21">
        <f t="shared" si="357"/>
        <v>744500</v>
      </c>
      <c r="BC436" s="21">
        <f t="shared" si="357"/>
        <v>0</v>
      </c>
      <c r="BD436" s="21">
        <f t="shared" si="357"/>
        <v>744500</v>
      </c>
      <c r="BE436" s="21">
        <f t="shared" si="357"/>
        <v>0</v>
      </c>
      <c r="BF436" s="18">
        <f t="shared" si="357"/>
        <v>744500</v>
      </c>
      <c r="BG436" s="18">
        <f t="shared" si="357"/>
        <v>0</v>
      </c>
      <c r="BH436" s="18">
        <f t="shared" si="357"/>
        <v>744500</v>
      </c>
      <c r="BI436" s="18">
        <f t="shared" si="357"/>
        <v>0</v>
      </c>
      <c r="BJ436" s="21">
        <f t="shared" si="357"/>
        <v>0</v>
      </c>
      <c r="BK436" s="21">
        <f t="shared" si="358"/>
        <v>0</v>
      </c>
      <c r="BL436" s="21">
        <f t="shared" si="358"/>
        <v>0</v>
      </c>
      <c r="BM436" s="21">
        <f t="shared" si="358"/>
        <v>0</v>
      </c>
      <c r="BN436" s="21">
        <f t="shared" si="358"/>
        <v>744500</v>
      </c>
      <c r="BO436" s="21">
        <f t="shared" si="358"/>
        <v>0</v>
      </c>
      <c r="BP436" s="21">
        <f t="shared" si="358"/>
        <v>744500</v>
      </c>
      <c r="BQ436" s="21">
        <f t="shared" si="358"/>
        <v>0</v>
      </c>
      <c r="BR436" s="21">
        <f t="shared" si="358"/>
        <v>0</v>
      </c>
      <c r="BS436" s="21">
        <f t="shared" si="358"/>
        <v>0</v>
      </c>
      <c r="BT436" s="21">
        <f t="shared" si="358"/>
        <v>0</v>
      </c>
      <c r="BU436" s="21">
        <f t="shared" si="358"/>
        <v>0</v>
      </c>
      <c r="BV436" s="21">
        <f t="shared" si="358"/>
        <v>744500</v>
      </c>
      <c r="BW436" s="21">
        <f t="shared" si="358"/>
        <v>0</v>
      </c>
      <c r="BX436" s="21">
        <f t="shared" si="358"/>
        <v>744500</v>
      </c>
      <c r="BY436" s="21">
        <f t="shared" si="358"/>
        <v>0</v>
      </c>
    </row>
    <row r="437" spans="1:77" ht="45" x14ac:dyDescent="0.25">
      <c r="A437" s="26" t="s">
        <v>54</v>
      </c>
      <c r="B437" s="9">
        <v>70</v>
      </c>
      <c r="C437" s="9">
        <v>0</v>
      </c>
      <c r="D437" s="13" t="s">
        <v>282</v>
      </c>
      <c r="E437" s="9">
        <v>857</v>
      </c>
      <c r="F437" s="13" t="s">
        <v>38</v>
      </c>
      <c r="G437" s="13" t="s">
        <v>127</v>
      </c>
      <c r="H437" s="13" t="s">
        <v>324</v>
      </c>
      <c r="I437" s="13" t="s">
        <v>46</v>
      </c>
      <c r="J437" s="18">
        <f>'[1]3.ВС'!J443</f>
        <v>745700</v>
      </c>
      <c r="K437" s="21">
        <f>'[1]3.ВС'!K443</f>
        <v>0</v>
      </c>
      <c r="L437" s="21">
        <f>'[1]3.ВС'!L443</f>
        <v>745700</v>
      </c>
      <c r="M437" s="21">
        <f>'[1]3.ВС'!M443</f>
        <v>0</v>
      </c>
      <c r="N437" s="21">
        <f>'[1]3.ВС'!N443</f>
        <v>0</v>
      </c>
      <c r="O437" s="21">
        <f>'[1]3.ВС'!O443</f>
        <v>0</v>
      </c>
      <c r="P437" s="21">
        <f>'[1]3.ВС'!P443</f>
        <v>0</v>
      </c>
      <c r="Q437" s="21">
        <f>'[1]3.ВС'!Q443</f>
        <v>0</v>
      </c>
      <c r="R437" s="21">
        <f>'[1]3.ВС'!R443</f>
        <v>745700</v>
      </c>
      <c r="S437" s="21">
        <f>'[1]3.ВС'!S443</f>
        <v>0</v>
      </c>
      <c r="T437" s="21">
        <f>'[1]3.ВС'!T443</f>
        <v>745700</v>
      </c>
      <c r="U437" s="21">
        <f>'[1]3.ВС'!U443</f>
        <v>0</v>
      </c>
      <c r="V437" s="21">
        <f>'[1]3.ВС'!V443</f>
        <v>0</v>
      </c>
      <c r="W437" s="21">
        <f>'[1]3.ВС'!W443</f>
        <v>0</v>
      </c>
      <c r="X437" s="21">
        <f>'[1]3.ВС'!X443</f>
        <v>0</v>
      </c>
      <c r="Y437" s="21">
        <f>'[1]3.ВС'!Y443</f>
        <v>0</v>
      </c>
      <c r="Z437" s="21">
        <f>'[1]3.ВС'!Z443</f>
        <v>745700</v>
      </c>
      <c r="AA437" s="21">
        <f>'[1]3.ВС'!AA443</f>
        <v>0</v>
      </c>
      <c r="AB437" s="21">
        <f>'[1]3.ВС'!AB443</f>
        <v>745700</v>
      </c>
      <c r="AC437" s="21">
        <f>'[1]3.ВС'!AC443</f>
        <v>0</v>
      </c>
      <c r="AD437" s="21">
        <f>'[1]3.ВС'!AD443</f>
        <v>0</v>
      </c>
      <c r="AE437" s="21">
        <f>'[1]3.ВС'!AE443</f>
        <v>0</v>
      </c>
      <c r="AF437" s="21">
        <f>'[1]3.ВС'!AF443</f>
        <v>0</v>
      </c>
      <c r="AG437" s="21">
        <f>'[1]3.ВС'!AG443</f>
        <v>0</v>
      </c>
      <c r="AH437" s="21">
        <f>'[1]3.ВС'!AH443</f>
        <v>745700</v>
      </c>
      <c r="AI437" s="21">
        <f>'[1]3.ВС'!AI443</f>
        <v>0</v>
      </c>
      <c r="AJ437" s="21">
        <f>'[1]3.ВС'!AJ443</f>
        <v>745700</v>
      </c>
      <c r="AK437" s="21">
        <f>'[1]3.ВС'!AK443</f>
        <v>0</v>
      </c>
      <c r="AL437" s="18">
        <f>'[1]3.ВС'!AL443</f>
        <v>744500</v>
      </c>
      <c r="AM437" s="18">
        <f>'[1]3.ВС'!AM443</f>
        <v>0</v>
      </c>
      <c r="AN437" s="18">
        <f>'[1]3.ВС'!AN443</f>
        <v>744500</v>
      </c>
      <c r="AO437" s="18">
        <f>'[1]3.ВС'!AO443</f>
        <v>0</v>
      </c>
      <c r="AP437" s="21">
        <f>'[1]3.ВС'!AP443</f>
        <v>0</v>
      </c>
      <c r="AQ437" s="21">
        <f>'[1]3.ВС'!AQ443</f>
        <v>0</v>
      </c>
      <c r="AR437" s="21">
        <f>'[1]3.ВС'!AR443</f>
        <v>0</v>
      </c>
      <c r="AS437" s="21">
        <f>'[1]3.ВС'!AS443</f>
        <v>0</v>
      </c>
      <c r="AT437" s="21">
        <f>'[1]3.ВС'!AT443</f>
        <v>744500</v>
      </c>
      <c r="AU437" s="21">
        <f>'[1]3.ВС'!AU443</f>
        <v>0</v>
      </c>
      <c r="AV437" s="21">
        <f>'[1]3.ВС'!AV443</f>
        <v>744500</v>
      </c>
      <c r="AW437" s="21">
        <f>'[1]3.ВС'!AW443</f>
        <v>0</v>
      </c>
      <c r="AX437" s="21">
        <f>'[1]3.ВС'!AX443</f>
        <v>0</v>
      </c>
      <c r="AY437" s="21">
        <f>'[1]3.ВС'!AY443</f>
        <v>0</v>
      </c>
      <c r="AZ437" s="21">
        <f>'[1]3.ВС'!AZ443</f>
        <v>0</v>
      </c>
      <c r="BA437" s="21">
        <f>'[1]3.ВС'!BA443</f>
        <v>0</v>
      </c>
      <c r="BB437" s="21">
        <f>'[1]3.ВС'!BB443</f>
        <v>744500</v>
      </c>
      <c r="BC437" s="21">
        <f>'[1]3.ВС'!BC443</f>
        <v>0</v>
      </c>
      <c r="BD437" s="21">
        <f>'[1]3.ВС'!BD443</f>
        <v>744500</v>
      </c>
      <c r="BE437" s="21">
        <f>'[1]3.ВС'!BE443</f>
        <v>0</v>
      </c>
      <c r="BF437" s="18">
        <f>'[1]3.ВС'!BF443</f>
        <v>744500</v>
      </c>
      <c r="BG437" s="18">
        <f>'[1]3.ВС'!BG443</f>
        <v>0</v>
      </c>
      <c r="BH437" s="18">
        <f>'[1]3.ВС'!BH443</f>
        <v>744500</v>
      </c>
      <c r="BI437" s="18">
        <f>'[1]3.ВС'!BI443</f>
        <v>0</v>
      </c>
      <c r="BJ437" s="21">
        <f>'[1]3.ВС'!BJ443</f>
        <v>0</v>
      </c>
      <c r="BK437" s="21">
        <f>'[1]3.ВС'!BK443</f>
        <v>0</v>
      </c>
      <c r="BL437" s="21">
        <f>'[1]3.ВС'!BL443</f>
        <v>0</v>
      </c>
      <c r="BM437" s="21">
        <f>'[1]3.ВС'!BM443</f>
        <v>0</v>
      </c>
      <c r="BN437" s="21">
        <f>'[1]3.ВС'!BN443</f>
        <v>744500</v>
      </c>
      <c r="BO437" s="21">
        <f>'[1]3.ВС'!BO443</f>
        <v>0</v>
      </c>
      <c r="BP437" s="21">
        <f>'[1]3.ВС'!BP443</f>
        <v>744500</v>
      </c>
      <c r="BQ437" s="21">
        <f>'[1]3.ВС'!BQ443</f>
        <v>0</v>
      </c>
      <c r="BR437" s="21">
        <f>'[1]3.ВС'!BR443</f>
        <v>0</v>
      </c>
      <c r="BS437" s="21">
        <f>'[1]3.ВС'!BS443</f>
        <v>0</v>
      </c>
      <c r="BT437" s="21">
        <f>'[1]3.ВС'!BT443</f>
        <v>0</v>
      </c>
      <c r="BU437" s="21">
        <f>'[1]3.ВС'!BU443</f>
        <v>0</v>
      </c>
      <c r="BV437" s="21">
        <f>'[1]3.ВС'!BV443</f>
        <v>744500</v>
      </c>
      <c r="BW437" s="21">
        <f>'[1]3.ВС'!BW443</f>
        <v>0</v>
      </c>
      <c r="BX437" s="21">
        <f>'[1]3.ВС'!BX443</f>
        <v>744500</v>
      </c>
      <c r="BY437" s="21">
        <f>'[1]3.ВС'!BY443</f>
        <v>0</v>
      </c>
    </row>
    <row r="438" spans="1:77" ht="120" x14ac:dyDescent="0.25">
      <c r="A438" s="16" t="s">
        <v>325</v>
      </c>
      <c r="B438" s="9">
        <v>70</v>
      </c>
      <c r="C438" s="9">
        <v>0</v>
      </c>
      <c r="D438" s="13" t="s">
        <v>282</v>
      </c>
      <c r="E438" s="9">
        <v>857</v>
      </c>
      <c r="F438" s="13" t="s">
        <v>69</v>
      </c>
      <c r="G438" s="13" t="s">
        <v>127</v>
      </c>
      <c r="H438" s="13" t="s">
        <v>326</v>
      </c>
      <c r="I438" s="35"/>
      <c r="J438" s="18">
        <f t="shared" ref="J438:BJ439" si="359">J439</f>
        <v>18000</v>
      </c>
      <c r="K438" s="21">
        <f t="shared" si="359"/>
        <v>0</v>
      </c>
      <c r="L438" s="21">
        <f t="shared" si="359"/>
        <v>0</v>
      </c>
      <c r="M438" s="21">
        <f t="shared" si="359"/>
        <v>18000</v>
      </c>
      <c r="N438" s="21">
        <f t="shared" si="359"/>
        <v>0</v>
      </c>
      <c r="O438" s="21">
        <f t="shared" si="359"/>
        <v>0</v>
      </c>
      <c r="P438" s="21">
        <f t="shared" si="359"/>
        <v>0</v>
      </c>
      <c r="Q438" s="21">
        <f t="shared" si="359"/>
        <v>0</v>
      </c>
      <c r="R438" s="21">
        <f t="shared" si="359"/>
        <v>18000</v>
      </c>
      <c r="S438" s="21">
        <f t="shared" si="359"/>
        <v>0</v>
      </c>
      <c r="T438" s="21">
        <f t="shared" si="359"/>
        <v>0</v>
      </c>
      <c r="U438" s="21">
        <f t="shared" si="359"/>
        <v>18000</v>
      </c>
      <c r="V438" s="21">
        <f t="shared" si="359"/>
        <v>0</v>
      </c>
      <c r="W438" s="21">
        <f t="shared" si="359"/>
        <v>0</v>
      </c>
      <c r="X438" s="21">
        <f t="shared" si="359"/>
        <v>0</v>
      </c>
      <c r="Y438" s="21">
        <f t="shared" si="359"/>
        <v>0</v>
      </c>
      <c r="Z438" s="21">
        <f t="shared" si="359"/>
        <v>18000</v>
      </c>
      <c r="AA438" s="21">
        <f t="shared" si="359"/>
        <v>0</v>
      </c>
      <c r="AB438" s="21">
        <f t="shared" si="359"/>
        <v>0</v>
      </c>
      <c r="AC438" s="21">
        <f t="shared" si="359"/>
        <v>18000</v>
      </c>
      <c r="AD438" s="21">
        <f t="shared" si="359"/>
        <v>0</v>
      </c>
      <c r="AE438" s="21">
        <f t="shared" si="359"/>
        <v>0</v>
      </c>
      <c r="AF438" s="21">
        <f t="shared" si="359"/>
        <v>0</v>
      </c>
      <c r="AG438" s="21">
        <f t="shared" si="359"/>
        <v>0</v>
      </c>
      <c r="AH438" s="21">
        <f t="shared" si="359"/>
        <v>18000</v>
      </c>
      <c r="AI438" s="21">
        <f t="shared" si="359"/>
        <v>0</v>
      </c>
      <c r="AJ438" s="21">
        <f t="shared" si="359"/>
        <v>0</v>
      </c>
      <c r="AK438" s="21">
        <f t="shared" si="359"/>
        <v>18000</v>
      </c>
      <c r="AL438" s="18">
        <f t="shared" si="359"/>
        <v>18000</v>
      </c>
      <c r="AM438" s="18">
        <f t="shared" si="359"/>
        <v>0</v>
      </c>
      <c r="AN438" s="18">
        <f t="shared" si="359"/>
        <v>0</v>
      </c>
      <c r="AO438" s="18">
        <f t="shared" si="359"/>
        <v>18000</v>
      </c>
      <c r="AP438" s="21">
        <f t="shared" si="359"/>
        <v>0</v>
      </c>
      <c r="AQ438" s="21">
        <f t="shared" si="359"/>
        <v>0</v>
      </c>
      <c r="AR438" s="21">
        <f t="shared" si="359"/>
        <v>0</v>
      </c>
      <c r="AS438" s="21">
        <f t="shared" si="359"/>
        <v>0</v>
      </c>
      <c r="AT438" s="21">
        <f t="shared" si="359"/>
        <v>18000</v>
      </c>
      <c r="AU438" s="21">
        <f t="shared" si="359"/>
        <v>0</v>
      </c>
      <c r="AV438" s="21">
        <f t="shared" si="359"/>
        <v>0</v>
      </c>
      <c r="AW438" s="21">
        <f t="shared" si="359"/>
        <v>18000</v>
      </c>
      <c r="AX438" s="21">
        <f t="shared" si="359"/>
        <v>0</v>
      </c>
      <c r="AY438" s="21">
        <f t="shared" si="359"/>
        <v>0</v>
      </c>
      <c r="AZ438" s="21">
        <f t="shared" si="359"/>
        <v>0</v>
      </c>
      <c r="BA438" s="21">
        <f t="shared" si="359"/>
        <v>0</v>
      </c>
      <c r="BB438" s="21">
        <f t="shared" si="359"/>
        <v>18000</v>
      </c>
      <c r="BC438" s="21">
        <f t="shared" si="359"/>
        <v>0</v>
      </c>
      <c r="BD438" s="21">
        <f t="shared" si="359"/>
        <v>0</v>
      </c>
      <c r="BE438" s="21">
        <f t="shared" si="359"/>
        <v>18000</v>
      </c>
      <c r="BF438" s="18">
        <f t="shared" si="359"/>
        <v>18000</v>
      </c>
      <c r="BG438" s="18">
        <f t="shared" si="359"/>
        <v>0</v>
      </c>
      <c r="BH438" s="18">
        <f t="shared" si="359"/>
        <v>0</v>
      </c>
      <c r="BI438" s="18">
        <f t="shared" si="359"/>
        <v>18000</v>
      </c>
      <c r="BJ438" s="21">
        <f t="shared" si="359"/>
        <v>0</v>
      </c>
      <c r="BK438" s="21">
        <f t="shared" ref="BK438:BY439" si="360">BK439</f>
        <v>0</v>
      </c>
      <c r="BL438" s="21">
        <f t="shared" si="360"/>
        <v>0</v>
      </c>
      <c r="BM438" s="21">
        <f t="shared" si="360"/>
        <v>0</v>
      </c>
      <c r="BN438" s="21">
        <f t="shared" si="360"/>
        <v>18000</v>
      </c>
      <c r="BO438" s="21">
        <f t="shared" si="360"/>
        <v>0</v>
      </c>
      <c r="BP438" s="21">
        <f t="shared" si="360"/>
        <v>0</v>
      </c>
      <c r="BQ438" s="21">
        <f t="shared" si="360"/>
        <v>18000</v>
      </c>
      <c r="BR438" s="21">
        <f t="shared" si="360"/>
        <v>0</v>
      </c>
      <c r="BS438" s="21">
        <f t="shared" si="360"/>
        <v>0</v>
      </c>
      <c r="BT438" s="21">
        <f t="shared" si="360"/>
        <v>0</v>
      </c>
      <c r="BU438" s="21">
        <f t="shared" si="360"/>
        <v>0</v>
      </c>
      <c r="BV438" s="21">
        <f t="shared" si="360"/>
        <v>18000</v>
      </c>
      <c r="BW438" s="21">
        <f t="shared" si="360"/>
        <v>0</v>
      </c>
      <c r="BX438" s="21">
        <f t="shared" si="360"/>
        <v>0</v>
      </c>
      <c r="BY438" s="21">
        <f t="shared" si="360"/>
        <v>18000</v>
      </c>
    </row>
    <row r="439" spans="1:77" ht="45" x14ac:dyDescent="0.25">
      <c r="A439" s="12" t="s">
        <v>47</v>
      </c>
      <c r="B439" s="9">
        <v>70</v>
      </c>
      <c r="C439" s="9">
        <v>0</v>
      </c>
      <c r="D439" s="13" t="s">
        <v>282</v>
      </c>
      <c r="E439" s="9">
        <v>857</v>
      </c>
      <c r="F439" s="13" t="s">
        <v>38</v>
      </c>
      <c r="G439" s="13" t="s">
        <v>127</v>
      </c>
      <c r="H439" s="13" t="s">
        <v>326</v>
      </c>
      <c r="I439" s="13" t="s">
        <v>48</v>
      </c>
      <c r="J439" s="18">
        <f t="shared" si="359"/>
        <v>18000</v>
      </c>
      <c r="K439" s="21">
        <f t="shared" si="359"/>
        <v>0</v>
      </c>
      <c r="L439" s="21">
        <f t="shared" si="359"/>
        <v>0</v>
      </c>
      <c r="M439" s="21">
        <f t="shared" si="359"/>
        <v>18000</v>
      </c>
      <c r="N439" s="21">
        <f t="shared" si="359"/>
        <v>0</v>
      </c>
      <c r="O439" s="21">
        <f t="shared" si="359"/>
        <v>0</v>
      </c>
      <c r="P439" s="21">
        <f t="shared" si="359"/>
        <v>0</v>
      </c>
      <c r="Q439" s="21">
        <f t="shared" si="359"/>
        <v>0</v>
      </c>
      <c r="R439" s="21">
        <f t="shared" si="359"/>
        <v>18000</v>
      </c>
      <c r="S439" s="21">
        <f t="shared" si="359"/>
        <v>0</v>
      </c>
      <c r="T439" s="21">
        <f t="shared" si="359"/>
        <v>0</v>
      </c>
      <c r="U439" s="21">
        <f t="shared" si="359"/>
        <v>18000</v>
      </c>
      <c r="V439" s="21">
        <f t="shared" si="359"/>
        <v>0</v>
      </c>
      <c r="W439" s="21">
        <f t="shared" si="359"/>
        <v>0</v>
      </c>
      <c r="X439" s="21">
        <f t="shared" si="359"/>
        <v>0</v>
      </c>
      <c r="Y439" s="21">
        <f t="shared" si="359"/>
        <v>0</v>
      </c>
      <c r="Z439" s="21">
        <f t="shared" si="359"/>
        <v>18000</v>
      </c>
      <c r="AA439" s="21">
        <f t="shared" si="359"/>
        <v>0</v>
      </c>
      <c r="AB439" s="21">
        <f t="shared" si="359"/>
        <v>0</v>
      </c>
      <c r="AC439" s="21">
        <f t="shared" si="359"/>
        <v>18000</v>
      </c>
      <c r="AD439" s="21">
        <f t="shared" si="359"/>
        <v>0</v>
      </c>
      <c r="AE439" s="21">
        <f t="shared" si="359"/>
        <v>0</v>
      </c>
      <c r="AF439" s="21">
        <f t="shared" si="359"/>
        <v>0</v>
      </c>
      <c r="AG439" s="21">
        <f t="shared" si="359"/>
        <v>0</v>
      </c>
      <c r="AH439" s="21">
        <f t="shared" si="359"/>
        <v>18000</v>
      </c>
      <c r="AI439" s="21">
        <f t="shared" si="359"/>
        <v>0</v>
      </c>
      <c r="AJ439" s="21">
        <f t="shared" si="359"/>
        <v>0</v>
      </c>
      <c r="AK439" s="21">
        <f t="shared" si="359"/>
        <v>18000</v>
      </c>
      <c r="AL439" s="18">
        <f t="shared" si="359"/>
        <v>18000</v>
      </c>
      <c r="AM439" s="18">
        <f t="shared" si="359"/>
        <v>0</v>
      </c>
      <c r="AN439" s="18">
        <f t="shared" si="359"/>
        <v>0</v>
      </c>
      <c r="AO439" s="18">
        <f t="shared" si="359"/>
        <v>18000</v>
      </c>
      <c r="AP439" s="21">
        <f t="shared" si="359"/>
        <v>0</v>
      </c>
      <c r="AQ439" s="21">
        <f t="shared" si="359"/>
        <v>0</v>
      </c>
      <c r="AR439" s="21">
        <f t="shared" si="359"/>
        <v>0</v>
      </c>
      <c r="AS439" s="21">
        <f t="shared" si="359"/>
        <v>0</v>
      </c>
      <c r="AT439" s="21">
        <f t="shared" si="359"/>
        <v>18000</v>
      </c>
      <c r="AU439" s="21">
        <f t="shared" si="359"/>
        <v>0</v>
      </c>
      <c r="AV439" s="21">
        <f t="shared" si="359"/>
        <v>0</v>
      </c>
      <c r="AW439" s="21">
        <f t="shared" si="359"/>
        <v>18000</v>
      </c>
      <c r="AX439" s="21">
        <f t="shared" si="359"/>
        <v>0</v>
      </c>
      <c r="AY439" s="21">
        <f t="shared" si="359"/>
        <v>0</v>
      </c>
      <c r="AZ439" s="21">
        <f t="shared" si="359"/>
        <v>0</v>
      </c>
      <c r="BA439" s="21">
        <f t="shared" si="359"/>
        <v>0</v>
      </c>
      <c r="BB439" s="21">
        <f t="shared" si="359"/>
        <v>18000</v>
      </c>
      <c r="BC439" s="21">
        <f t="shared" si="359"/>
        <v>0</v>
      </c>
      <c r="BD439" s="21">
        <f t="shared" si="359"/>
        <v>0</v>
      </c>
      <c r="BE439" s="21">
        <f t="shared" si="359"/>
        <v>18000</v>
      </c>
      <c r="BF439" s="18">
        <f t="shared" si="359"/>
        <v>18000</v>
      </c>
      <c r="BG439" s="18">
        <f t="shared" si="359"/>
        <v>0</v>
      </c>
      <c r="BH439" s="18">
        <f t="shared" si="359"/>
        <v>0</v>
      </c>
      <c r="BI439" s="18">
        <f t="shared" si="359"/>
        <v>18000</v>
      </c>
      <c r="BJ439" s="21">
        <f t="shared" si="359"/>
        <v>0</v>
      </c>
      <c r="BK439" s="21">
        <f t="shared" si="360"/>
        <v>0</v>
      </c>
      <c r="BL439" s="21">
        <f t="shared" si="360"/>
        <v>0</v>
      </c>
      <c r="BM439" s="21">
        <f t="shared" si="360"/>
        <v>0</v>
      </c>
      <c r="BN439" s="21">
        <f t="shared" si="360"/>
        <v>18000</v>
      </c>
      <c r="BO439" s="21">
        <f t="shared" si="360"/>
        <v>0</v>
      </c>
      <c r="BP439" s="21">
        <f t="shared" si="360"/>
        <v>0</v>
      </c>
      <c r="BQ439" s="21">
        <f t="shared" si="360"/>
        <v>18000</v>
      </c>
      <c r="BR439" s="21">
        <f t="shared" si="360"/>
        <v>0</v>
      </c>
      <c r="BS439" s="21">
        <f t="shared" si="360"/>
        <v>0</v>
      </c>
      <c r="BT439" s="21">
        <f t="shared" si="360"/>
        <v>0</v>
      </c>
      <c r="BU439" s="21">
        <f t="shared" si="360"/>
        <v>0</v>
      </c>
      <c r="BV439" s="21">
        <f t="shared" si="360"/>
        <v>18000</v>
      </c>
      <c r="BW439" s="21">
        <f t="shared" si="360"/>
        <v>0</v>
      </c>
      <c r="BX439" s="21">
        <f t="shared" si="360"/>
        <v>0</v>
      </c>
      <c r="BY439" s="21">
        <f t="shared" si="360"/>
        <v>18000</v>
      </c>
    </row>
    <row r="440" spans="1:77" ht="60" x14ac:dyDescent="0.25">
      <c r="A440" s="12" t="s">
        <v>49</v>
      </c>
      <c r="B440" s="9">
        <v>70</v>
      </c>
      <c r="C440" s="9">
        <v>0</v>
      </c>
      <c r="D440" s="13" t="s">
        <v>282</v>
      </c>
      <c r="E440" s="9">
        <v>857</v>
      </c>
      <c r="F440" s="13" t="s">
        <v>38</v>
      </c>
      <c r="G440" s="13" t="s">
        <v>127</v>
      </c>
      <c r="H440" s="13" t="s">
        <v>326</v>
      </c>
      <c r="I440" s="13" t="s">
        <v>50</v>
      </c>
      <c r="J440" s="18">
        <f>'[1]3.ВС'!J446</f>
        <v>18000</v>
      </c>
      <c r="K440" s="21">
        <f>'[1]3.ВС'!K446</f>
        <v>0</v>
      </c>
      <c r="L440" s="21">
        <f>'[1]3.ВС'!L446</f>
        <v>0</v>
      </c>
      <c r="M440" s="21">
        <f>'[1]3.ВС'!M446</f>
        <v>18000</v>
      </c>
      <c r="N440" s="21">
        <f>'[1]3.ВС'!N446</f>
        <v>0</v>
      </c>
      <c r="O440" s="21">
        <f>'[1]3.ВС'!O446</f>
        <v>0</v>
      </c>
      <c r="P440" s="21">
        <f>'[1]3.ВС'!P446</f>
        <v>0</v>
      </c>
      <c r="Q440" s="21">
        <f>'[1]3.ВС'!Q446</f>
        <v>0</v>
      </c>
      <c r="R440" s="21">
        <f>'[1]3.ВС'!R446</f>
        <v>18000</v>
      </c>
      <c r="S440" s="21">
        <f>'[1]3.ВС'!S446</f>
        <v>0</v>
      </c>
      <c r="T440" s="21">
        <f>'[1]3.ВС'!T446</f>
        <v>0</v>
      </c>
      <c r="U440" s="21">
        <f>'[1]3.ВС'!U446</f>
        <v>18000</v>
      </c>
      <c r="V440" s="21">
        <f>'[1]3.ВС'!V446</f>
        <v>0</v>
      </c>
      <c r="W440" s="21">
        <f>'[1]3.ВС'!W446</f>
        <v>0</v>
      </c>
      <c r="X440" s="21">
        <f>'[1]3.ВС'!X446</f>
        <v>0</v>
      </c>
      <c r="Y440" s="21">
        <f>'[1]3.ВС'!Y446</f>
        <v>0</v>
      </c>
      <c r="Z440" s="21">
        <f>'[1]3.ВС'!Z446</f>
        <v>18000</v>
      </c>
      <c r="AA440" s="21">
        <f>'[1]3.ВС'!AA446</f>
        <v>0</v>
      </c>
      <c r="AB440" s="21">
        <f>'[1]3.ВС'!AB446</f>
        <v>0</v>
      </c>
      <c r="AC440" s="21">
        <f>'[1]3.ВС'!AC446</f>
        <v>18000</v>
      </c>
      <c r="AD440" s="21">
        <f>'[1]3.ВС'!AD446</f>
        <v>0</v>
      </c>
      <c r="AE440" s="21">
        <f>'[1]3.ВС'!AE446</f>
        <v>0</v>
      </c>
      <c r="AF440" s="21">
        <f>'[1]3.ВС'!AF446</f>
        <v>0</v>
      </c>
      <c r="AG440" s="21">
        <f>'[1]3.ВС'!AG446</f>
        <v>0</v>
      </c>
      <c r="AH440" s="21">
        <f>'[1]3.ВС'!AH446</f>
        <v>18000</v>
      </c>
      <c r="AI440" s="21">
        <f>'[1]3.ВС'!AI446</f>
        <v>0</v>
      </c>
      <c r="AJ440" s="21">
        <f>'[1]3.ВС'!AJ446</f>
        <v>0</v>
      </c>
      <c r="AK440" s="21">
        <f>'[1]3.ВС'!AK446</f>
        <v>18000</v>
      </c>
      <c r="AL440" s="18">
        <f>'[1]3.ВС'!AL446</f>
        <v>18000</v>
      </c>
      <c r="AM440" s="18">
        <f>'[1]3.ВС'!AM446</f>
        <v>0</v>
      </c>
      <c r="AN440" s="18">
        <f>'[1]3.ВС'!AN446</f>
        <v>0</v>
      </c>
      <c r="AO440" s="18">
        <f>'[1]3.ВС'!AO446</f>
        <v>18000</v>
      </c>
      <c r="AP440" s="21">
        <f>'[1]3.ВС'!AP446</f>
        <v>0</v>
      </c>
      <c r="AQ440" s="21">
        <f>'[1]3.ВС'!AQ446</f>
        <v>0</v>
      </c>
      <c r="AR440" s="21">
        <f>'[1]3.ВС'!AR446</f>
        <v>0</v>
      </c>
      <c r="AS440" s="21">
        <f>'[1]3.ВС'!AS446</f>
        <v>0</v>
      </c>
      <c r="AT440" s="21">
        <f>'[1]3.ВС'!AT446</f>
        <v>18000</v>
      </c>
      <c r="AU440" s="21">
        <f>'[1]3.ВС'!AU446</f>
        <v>0</v>
      </c>
      <c r="AV440" s="21">
        <f>'[1]3.ВС'!AV446</f>
        <v>0</v>
      </c>
      <c r="AW440" s="21">
        <f>'[1]3.ВС'!AW446</f>
        <v>18000</v>
      </c>
      <c r="AX440" s="21">
        <f>'[1]3.ВС'!AX446</f>
        <v>0</v>
      </c>
      <c r="AY440" s="21">
        <f>'[1]3.ВС'!AY446</f>
        <v>0</v>
      </c>
      <c r="AZ440" s="21">
        <f>'[1]3.ВС'!AZ446</f>
        <v>0</v>
      </c>
      <c r="BA440" s="21">
        <f>'[1]3.ВС'!BA446</f>
        <v>0</v>
      </c>
      <c r="BB440" s="21">
        <f>'[1]3.ВС'!BB446</f>
        <v>18000</v>
      </c>
      <c r="BC440" s="21">
        <f>'[1]3.ВС'!BC446</f>
        <v>0</v>
      </c>
      <c r="BD440" s="21">
        <f>'[1]3.ВС'!BD446</f>
        <v>0</v>
      </c>
      <c r="BE440" s="21">
        <f>'[1]3.ВС'!BE446</f>
        <v>18000</v>
      </c>
      <c r="BF440" s="18">
        <f>'[1]3.ВС'!BF446</f>
        <v>18000</v>
      </c>
      <c r="BG440" s="18">
        <f>'[1]3.ВС'!BG446</f>
        <v>0</v>
      </c>
      <c r="BH440" s="18">
        <f>'[1]3.ВС'!BH446</f>
        <v>0</v>
      </c>
      <c r="BI440" s="18">
        <f>'[1]3.ВС'!BI446</f>
        <v>18000</v>
      </c>
      <c r="BJ440" s="21">
        <f>'[1]3.ВС'!BJ446</f>
        <v>0</v>
      </c>
      <c r="BK440" s="21">
        <f>'[1]3.ВС'!BK446</f>
        <v>0</v>
      </c>
      <c r="BL440" s="21">
        <f>'[1]3.ВС'!BL446</f>
        <v>0</v>
      </c>
      <c r="BM440" s="21">
        <f>'[1]3.ВС'!BM446</f>
        <v>0</v>
      </c>
      <c r="BN440" s="21">
        <f>'[1]3.ВС'!BN446</f>
        <v>18000</v>
      </c>
      <c r="BO440" s="21">
        <f>'[1]3.ВС'!BO446</f>
        <v>0</v>
      </c>
      <c r="BP440" s="21">
        <f>'[1]3.ВС'!BP446</f>
        <v>0</v>
      </c>
      <c r="BQ440" s="21">
        <f>'[1]3.ВС'!BQ446</f>
        <v>18000</v>
      </c>
      <c r="BR440" s="21">
        <f>'[1]3.ВС'!BR446</f>
        <v>0</v>
      </c>
      <c r="BS440" s="21">
        <f>'[1]3.ВС'!BS446</f>
        <v>0</v>
      </c>
      <c r="BT440" s="21">
        <f>'[1]3.ВС'!BT446</f>
        <v>0</v>
      </c>
      <c r="BU440" s="21">
        <f>'[1]3.ВС'!BU446</f>
        <v>0</v>
      </c>
      <c r="BV440" s="21">
        <f>'[1]3.ВС'!BV446</f>
        <v>18000</v>
      </c>
      <c r="BW440" s="21">
        <f>'[1]3.ВС'!BW446</f>
        <v>0</v>
      </c>
      <c r="BX440" s="21">
        <f>'[1]3.ВС'!BX446</f>
        <v>0</v>
      </c>
      <c r="BY440" s="21">
        <f>'[1]3.ВС'!BY446</f>
        <v>18000</v>
      </c>
    </row>
    <row r="441" spans="1:77" x14ac:dyDescent="0.25">
      <c r="A441" s="26" t="s">
        <v>327</v>
      </c>
      <c r="B441" s="9"/>
      <c r="C441" s="9"/>
      <c r="D441" s="13"/>
      <c r="E441" s="9"/>
      <c r="F441" s="13"/>
      <c r="G441" s="13"/>
      <c r="H441" s="13"/>
      <c r="I441" s="13"/>
      <c r="J441" s="18">
        <f t="shared" ref="J441:BU441" si="361">J6+J287+J385+J404</f>
        <v>333317662.55000001</v>
      </c>
      <c r="K441" s="21">
        <f t="shared" si="361"/>
        <v>171160505.34999999</v>
      </c>
      <c r="L441" s="21">
        <f t="shared" si="361"/>
        <v>155403940</v>
      </c>
      <c r="M441" s="21">
        <f t="shared" si="361"/>
        <v>6753217.2000000002</v>
      </c>
      <c r="N441" s="21">
        <f t="shared" si="361"/>
        <v>19445854.460000001</v>
      </c>
      <c r="O441" s="21">
        <f t="shared" si="361"/>
        <v>9555554.7699999996</v>
      </c>
      <c r="P441" s="21">
        <f t="shared" si="361"/>
        <v>10174747.689999999</v>
      </c>
      <c r="Q441" s="21">
        <f t="shared" si="361"/>
        <v>-284448</v>
      </c>
      <c r="R441" s="21">
        <f t="shared" si="361"/>
        <v>352763517.00999999</v>
      </c>
      <c r="S441" s="21">
        <f t="shared" si="361"/>
        <v>180716060.12</v>
      </c>
      <c r="T441" s="21">
        <f t="shared" si="361"/>
        <v>165578687.69</v>
      </c>
      <c r="U441" s="21">
        <f t="shared" si="361"/>
        <v>6468769.2000000002</v>
      </c>
      <c r="V441" s="21">
        <f t="shared" si="361"/>
        <v>820098.00000000023</v>
      </c>
      <c r="W441" s="21">
        <f t="shared" si="361"/>
        <v>821520</v>
      </c>
      <c r="X441" s="21">
        <f t="shared" si="361"/>
        <v>-1421.9999999998972</v>
      </c>
      <c r="Y441" s="21">
        <f t="shared" si="361"/>
        <v>0</v>
      </c>
      <c r="Z441" s="21">
        <f t="shared" si="361"/>
        <v>353583615.00999999</v>
      </c>
      <c r="AA441" s="21">
        <f t="shared" si="361"/>
        <v>181537580.12</v>
      </c>
      <c r="AB441" s="21">
        <f t="shared" si="361"/>
        <v>165577265.69</v>
      </c>
      <c r="AC441" s="21">
        <f t="shared" si="361"/>
        <v>6468769.2000000002</v>
      </c>
      <c r="AD441" s="21">
        <f t="shared" si="361"/>
        <v>0</v>
      </c>
      <c r="AE441" s="21">
        <f t="shared" si="361"/>
        <v>0</v>
      </c>
      <c r="AF441" s="21">
        <f t="shared" si="361"/>
        <v>0</v>
      </c>
      <c r="AG441" s="21">
        <f t="shared" si="361"/>
        <v>0</v>
      </c>
      <c r="AH441" s="21">
        <f t="shared" si="361"/>
        <v>353583615.00999999</v>
      </c>
      <c r="AI441" s="21">
        <f t="shared" si="361"/>
        <v>181537580.12</v>
      </c>
      <c r="AJ441" s="21">
        <f t="shared" si="361"/>
        <v>165577265.69</v>
      </c>
      <c r="AK441" s="21">
        <f t="shared" si="361"/>
        <v>6468769.2000000002</v>
      </c>
      <c r="AL441" s="18">
        <f t="shared" si="361"/>
        <v>321296329.19999999</v>
      </c>
      <c r="AM441" s="18">
        <f t="shared" si="361"/>
        <v>193316869.79999998</v>
      </c>
      <c r="AN441" s="18">
        <f t="shared" si="361"/>
        <v>121187400</v>
      </c>
      <c r="AO441" s="18">
        <f t="shared" si="361"/>
        <v>6792059.4000000004</v>
      </c>
      <c r="AP441" s="21">
        <f t="shared" si="361"/>
        <v>-583446.85000000009</v>
      </c>
      <c r="AQ441" s="21">
        <f t="shared" si="361"/>
        <v>-283126.84999999998</v>
      </c>
      <c r="AR441" s="21">
        <f t="shared" si="361"/>
        <v>0</v>
      </c>
      <c r="AS441" s="21">
        <f t="shared" si="361"/>
        <v>-300320</v>
      </c>
      <c r="AT441" s="21">
        <f t="shared" si="361"/>
        <v>320712882.35000002</v>
      </c>
      <c r="AU441" s="21">
        <f t="shared" si="361"/>
        <v>193033742.94999999</v>
      </c>
      <c r="AV441" s="21">
        <f t="shared" si="361"/>
        <v>121187400</v>
      </c>
      <c r="AW441" s="21">
        <f t="shared" si="361"/>
        <v>6491739.4000000004</v>
      </c>
      <c r="AX441" s="21">
        <f t="shared" si="361"/>
        <v>0</v>
      </c>
      <c r="AY441" s="21">
        <f t="shared" si="361"/>
        <v>0</v>
      </c>
      <c r="AZ441" s="21">
        <f t="shared" si="361"/>
        <v>0</v>
      </c>
      <c r="BA441" s="21">
        <f t="shared" si="361"/>
        <v>0</v>
      </c>
      <c r="BB441" s="21">
        <f t="shared" si="361"/>
        <v>320712882.35000002</v>
      </c>
      <c r="BC441" s="21">
        <f t="shared" si="361"/>
        <v>193033742.94999999</v>
      </c>
      <c r="BD441" s="21">
        <f t="shared" si="361"/>
        <v>121187400</v>
      </c>
      <c r="BE441" s="21">
        <f t="shared" si="361"/>
        <v>6491739.4000000004</v>
      </c>
      <c r="BF441" s="18">
        <f t="shared" si="361"/>
        <v>303978915.23000002</v>
      </c>
      <c r="BG441" s="18">
        <f t="shared" si="361"/>
        <v>168206194.22999999</v>
      </c>
      <c r="BH441" s="18">
        <f t="shared" si="361"/>
        <v>128948900</v>
      </c>
      <c r="BI441" s="18">
        <f t="shared" si="361"/>
        <v>6823821</v>
      </c>
      <c r="BJ441" s="21">
        <f t="shared" si="361"/>
        <v>-621814</v>
      </c>
      <c r="BK441" s="21">
        <f t="shared" si="361"/>
        <v>-310907</v>
      </c>
      <c r="BL441" s="21">
        <f t="shared" si="361"/>
        <v>0</v>
      </c>
      <c r="BM441" s="21">
        <f t="shared" si="361"/>
        <v>-310907</v>
      </c>
      <c r="BN441" s="21">
        <f t="shared" si="361"/>
        <v>303357101.22999996</v>
      </c>
      <c r="BO441" s="21">
        <f t="shared" si="361"/>
        <v>167895287.22999999</v>
      </c>
      <c r="BP441" s="21">
        <f t="shared" si="361"/>
        <v>128948900</v>
      </c>
      <c r="BQ441" s="21">
        <f t="shared" si="361"/>
        <v>6512914</v>
      </c>
      <c r="BR441" s="21">
        <f t="shared" si="361"/>
        <v>0</v>
      </c>
      <c r="BS441" s="21">
        <f t="shared" si="361"/>
        <v>0</v>
      </c>
      <c r="BT441" s="21">
        <f t="shared" si="361"/>
        <v>0</v>
      </c>
      <c r="BU441" s="21">
        <f t="shared" si="361"/>
        <v>0</v>
      </c>
      <c r="BV441" s="21">
        <f t="shared" ref="BV441:BY441" si="362">BV6+BV287+BV385+BV404</f>
        <v>303357101.22999996</v>
      </c>
      <c r="BW441" s="21">
        <f t="shared" si="362"/>
        <v>167895287.22999999</v>
      </c>
      <c r="BX441" s="21">
        <f t="shared" si="362"/>
        <v>128948900</v>
      </c>
      <c r="BY441" s="21">
        <f t="shared" si="362"/>
        <v>6512914</v>
      </c>
    </row>
  </sheetData>
  <mergeCells count="3">
    <mergeCell ref="A3:BV3"/>
    <mergeCell ref="J2:BV2"/>
    <mergeCell ref="J1:BV1"/>
  </mergeCells>
  <pageMargins left="0.59055118110236227" right="0.39370078740157483" top="0.39370078740157483" bottom="0.3937007874015748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2023-08-28T07:49:41Z</cp:lastPrinted>
  <dcterms:created xsi:type="dcterms:W3CDTF">2023-08-28T07:42:17Z</dcterms:created>
  <dcterms:modified xsi:type="dcterms:W3CDTF">2023-08-28T12:40:46Z</dcterms:modified>
</cp:coreProperties>
</file>