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4" activeTab="4"/>
  </bookViews>
  <sheets>
    <sheet name="1.Дох" sheetId="1" state="hidden" r:id="rId1"/>
    <sheet name="2.ВС" sheetId="2" state="hidden" r:id="rId2"/>
    <sheet name="3.ФС" sheetId="3" state="hidden" r:id="rId3"/>
    <sheet name="4.ПС" sheetId="4" state="hidden" r:id="rId4"/>
    <sheet name="8.Ист" sheetId="5"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'3.ФС'!$7:$7</definedName>
    <definedName name="_xlnm.Print_Titles" localSheetId="3">'4.ПС'!$7:$7</definedName>
  </definedNames>
  <calcPr calcId="145621"/>
</workbook>
</file>

<file path=xl/calcChain.xml><?xml version="1.0" encoding="utf-8"?>
<calcChain xmlns="http://schemas.openxmlformats.org/spreadsheetml/2006/main">
  <c r="V220" i="2" l="1"/>
  <c r="G21" i="5" l="1"/>
  <c r="F21" i="5"/>
  <c r="E21" i="5"/>
  <c r="G20" i="5"/>
  <c r="F20" i="5"/>
  <c r="E20" i="5"/>
  <c r="E22" i="5" s="1"/>
  <c r="G15" i="5"/>
  <c r="G14" i="5" s="1"/>
  <c r="G13" i="5" s="1"/>
  <c r="F15" i="5"/>
  <c r="E15" i="5"/>
  <c r="E14" i="5" s="1"/>
  <c r="E13" i="5" s="1"/>
  <c r="F14" i="5"/>
  <c r="F13" i="5" s="1"/>
  <c r="G11" i="5"/>
  <c r="G10" i="5" s="1"/>
  <c r="G9" i="5" s="1"/>
  <c r="F11" i="5"/>
  <c r="F10" i="5" s="1"/>
  <c r="F9" i="5" s="1"/>
  <c r="E11" i="5"/>
  <c r="E10" i="5" s="1"/>
  <c r="E9"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G22" i="5" l="1"/>
  <c r="G8" i="5"/>
  <c r="G7" i="5" s="1"/>
  <c r="F22" i="5"/>
  <c r="G17" i="5"/>
  <c r="E17"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F170" i="1"/>
  <c r="K9" i="1"/>
  <c r="J17" i="1"/>
  <c r="J16" i="1" s="1"/>
  <c r="J9" i="1" s="1"/>
  <c r="E17" i="1"/>
  <c r="E16" i="1" s="1"/>
  <c r="L9" i="1"/>
  <c r="J26" i="1"/>
  <c r="E68" i="1"/>
  <c r="E67" i="1" s="1"/>
  <c r="L172" i="1"/>
  <c r="L171" i="1" s="1"/>
  <c r="L96" i="1"/>
  <c r="L95" i="1" s="1"/>
  <c r="J172" i="1"/>
  <c r="H176" i="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E11" i="1"/>
  <c r="E10" i="1" s="1"/>
  <c r="E9" i="1" s="1"/>
  <c r="E107" i="1"/>
  <c r="E102" i="1" s="1"/>
  <c r="H109" i="1"/>
  <c r="H102" i="1" s="1"/>
  <c r="H173" i="1" s="1"/>
  <c r="H182" i="1" s="1"/>
  <c r="H159" i="1"/>
  <c r="H154" i="1" s="1"/>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8" i="5"/>
  <c r="F7" i="5" s="1"/>
  <c r="F17" i="5"/>
  <c r="AU200" i="4" l="1"/>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N296" i="2"/>
  <c r="N295" i="2" s="1"/>
  <c r="D181" i="1"/>
  <c r="L9" i="2"/>
  <c r="J170" i="1"/>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E170" i="1"/>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AA200" i="2"/>
  <c r="AA199" i="2" s="1"/>
  <c r="R122" i="4"/>
  <c r="R121" i="4" s="1"/>
  <c r="G102" i="1"/>
  <c r="H171" i="1"/>
  <c r="AA97" i="4"/>
  <c r="AA96" i="4" s="1"/>
  <c r="AA125" i="3"/>
  <c r="AA124" i="3" s="1"/>
  <c r="AA119" i="3" s="1"/>
  <c r="AA118" i="3" s="1"/>
  <c r="AA117" i="3" s="1"/>
  <c r="AA92" i="2"/>
  <c r="AA87" i="2" s="1"/>
  <c r="AA86" i="2" s="1"/>
  <c r="AA85" i="2" s="1"/>
  <c r="AS9" i="2"/>
  <c r="AS504" i="2" s="1"/>
  <c r="AY31" i="3"/>
  <c r="U26" i="3"/>
  <c r="O9" i="2"/>
  <c r="L168" i="1"/>
  <c r="L181" i="1" s="1"/>
  <c r="L170"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E178" i="1"/>
  <c r="G160" i="1"/>
  <c r="E159" i="1"/>
  <c r="E154" i="1" s="1"/>
  <c r="E96" i="1" s="1"/>
  <c r="E95" i="1" s="1"/>
  <c r="E168" i="1" s="1"/>
  <c r="G57" i="1"/>
  <c r="G56" i="1" s="1"/>
  <c r="G60" i="1"/>
  <c r="Z20" i="4"/>
  <c r="Z19" i="4" s="1"/>
  <c r="Z25" i="3"/>
  <c r="Z24" i="3" s="1"/>
  <c r="Z20" i="2"/>
  <c r="Z16" i="3"/>
  <c r="E176" i="1"/>
  <c r="J182" i="1"/>
  <c r="H170" i="1"/>
  <c r="Q9" i="2"/>
  <c r="AY26" i="4"/>
  <c r="U21" i="4"/>
  <c r="J171" i="1"/>
  <c r="K171" i="1"/>
  <c r="AL272" i="2"/>
  <c r="AL264" i="2" s="1"/>
  <c r="AA117" i="4"/>
  <c r="AA116" i="4" s="1"/>
  <c r="AA115" i="4" s="1"/>
  <c r="AA114" i="4" s="1"/>
  <c r="AA113" i="4" s="1"/>
  <c r="AA142" i="3"/>
  <c r="AA141" i="3" s="1"/>
  <c r="AA140" i="3" s="1"/>
  <c r="AA109" i="2"/>
  <c r="AA108" i="2" s="1"/>
  <c r="AA107" i="2" s="1"/>
  <c r="S31" i="3"/>
  <c r="R21" i="3"/>
  <c r="I168" i="1"/>
  <c r="I170"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J96" i="1"/>
  <c r="J95" i="1" s="1"/>
  <c r="J168" i="1" s="1"/>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G184" i="1"/>
  <c r="G137" i="1"/>
  <c r="G136" i="1" s="1"/>
  <c r="G135" i="1" s="1"/>
  <c r="G174" i="1" s="1"/>
  <c r="C102" i="1"/>
  <c r="R146" i="3"/>
  <c r="AC60" i="4"/>
  <c r="AC59" i="4" s="1"/>
  <c r="AC58" i="4" s="1"/>
  <c r="AC59" i="3"/>
  <c r="AC58" i="3" s="1"/>
  <c r="AC57" i="3" s="1"/>
  <c r="AC54" i="2"/>
  <c r="AC53" i="2" s="1"/>
  <c r="Y504" i="2"/>
  <c r="AX9" i="2"/>
  <c r="H96" i="1"/>
  <c r="H95" i="1" s="1"/>
  <c r="H168" i="1" s="1"/>
  <c r="M170" i="1"/>
  <c r="R272" i="2"/>
  <c r="R264" i="2" s="1"/>
  <c r="Z213" i="4"/>
  <c r="Z212" i="4" s="1"/>
  <c r="Z211" i="4" s="1"/>
  <c r="Z207" i="4" s="1"/>
  <c r="Z206" i="4" s="1"/>
  <c r="Z373" i="3"/>
  <c r="Z372" i="3" s="1"/>
  <c r="Z371" i="3" s="1"/>
  <c r="Z214" i="2"/>
  <c r="Z213" i="2" s="1"/>
  <c r="K170" i="1"/>
  <c r="AA299" i="4"/>
  <c r="AA298" i="4" s="1"/>
  <c r="AA297" i="4" s="1"/>
  <c r="AA293" i="4" s="1"/>
  <c r="AA292" i="4" s="1"/>
  <c r="AA418" i="3"/>
  <c r="AA417" i="3" s="1"/>
  <c r="AA416" i="3" s="1"/>
  <c r="AA255" i="2"/>
  <c r="AA254" i="2" s="1"/>
  <c r="R175" i="2"/>
  <c r="AY138" i="3"/>
  <c r="S139" i="3"/>
  <c r="S138" i="3" s="1"/>
  <c r="AA28" i="4"/>
  <c r="AA27" i="4" s="1"/>
  <c r="AA33" i="3"/>
  <c r="AA32" i="3" s="1"/>
  <c r="AA28" i="2"/>
  <c r="AA27" i="2" s="1"/>
  <c r="G9" i="1"/>
  <c r="S203" i="2"/>
  <c r="S202" i="2" s="1"/>
  <c r="AV504" i="2"/>
  <c r="AX21" i="3"/>
  <c r="AY12" i="2"/>
  <c r="V504" i="2" l="1"/>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AX296" i="2"/>
  <c r="AX295" i="2" s="1"/>
  <c r="AX294" i="2" s="1"/>
  <c r="G170" i="1"/>
  <c r="M181" i="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I181" i="1"/>
  <c r="AA106" i="2"/>
  <c r="G178" i="1"/>
  <c r="G176" i="1" s="1"/>
  <c r="G159" i="1"/>
  <c r="G154" i="1" s="1"/>
  <c r="G96" i="1" s="1"/>
  <c r="G95" i="1" s="1"/>
  <c r="G168" i="1" s="1"/>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G173" i="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E182" i="1"/>
  <c r="K181" i="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C173" i="1"/>
  <c r="C96" i="1"/>
  <c r="C95" i="1" s="1"/>
  <c r="C168" i="1"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G182" i="1"/>
  <c r="G171" i="1"/>
  <c r="G181" i="1"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C182" i="1"/>
  <c r="C171" i="1"/>
  <c r="C181" i="1" s="1"/>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<sst xmlns="http://schemas.openxmlformats.org/spreadsheetml/2006/main" count="7190" uniqueCount="894">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</sst>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880</v>
      </c>
      <c r="G2" s="163"/>
      <c r="H2" s="163"/>
      <c r="I2" s="163"/>
      <c r="J2" s="163"/>
      <c r="K2" s="163"/>
      <c r="L2" s="163"/>
    </row>
    <row r="3" spans="1:13" s="4" customFormat="1" ht="15" customHeight="1" x14ac:dyDescent="0.25">
      <c r="A3" s="1"/>
      <c r="C3" s="5"/>
      <c r="D3" s="5"/>
      <c r="E3" s="5"/>
      <c r="F3" s="162" t="s">
        <v>881</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882</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854</v>
      </c>
      <c r="G7" s="9" t="s">
        <v>9</v>
      </c>
      <c r="H7" s="9" t="s">
        <v>10</v>
      </c>
      <c r="I7" s="9" t="s">
        <v>855</v>
      </c>
      <c r="J7" s="9" t="s">
        <v>8</v>
      </c>
      <c r="K7" s="9" t="s">
        <v>11</v>
      </c>
      <c r="L7" s="9" t="s">
        <v>856</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883</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884</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880</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887</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885</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886</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854</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855</v>
      </c>
      <c r="BC7" s="53" t="s">
        <v>856</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F16" sqref="F16"/>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888</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880</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893</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885</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889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854</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855</v>
      </c>
      <c r="BC7" s="69" t="s">
        <v>856</v>
      </c>
    </row>
    <row r="8" spans="1:55" s="122" customFormat="1" ht="21" customHeight="1" x14ac:dyDescent="0.25">
      <c r="A8" s="17" t="s">
        <v>334</v>
      </c>
      <c r="B8" s="117"/>
      <c r="C8" s="117"/>
      <c r="D8" s="117"/>
      <c r="E8" s="134">
        <v>854</v>
      </c>
      <c r="F8" s="119" t="s">
        <v>335</v>
      </c>
      <c r="G8" s="119"/>
      <c r="H8" s="125"/>
      <c r="I8" s="119"/>
      <c r="J8" s="81">
        <f t="shared" ref="J8:BA8" si="0">J9+J15+J63+J67+J88+J92</f>
        <v>35166725</v>
      </c>
      <c r="K8" s="81">
        <f t="shared" si="0"/>
        <v>1618525</v>
      </c>
      <c r="L8" s="81">
        <f t="shared" si="0"/>
        <v>33525100</v>
      </c>
      <c r="M8" s="81">
        <f t="shared" si="0"/>
        <v>23100</v>
      </c>
      <c r="N8" s="81">
        <f t="shared" si="0"/>
        <v>2737375</v>
      </c>
      <c r="O8" s="81">
        <f t="shared" si="0"/>
        <v>0</v>
      </c>
      <c r="P8" s="81">
        <f t="shared" si="0"/>
        <v>2737375</v>
      </c>
      <c r="Q8" s="81">
        <f t="shared" si="0"/>
        <v>0</v>
      </c>
      <c r="R8" s="81">
        <f t="shared" si="0"/>
        <v>37904100</v>
      </c>
      <c r="S8" s="81">
        <f t="shared" si="0"/>
        <v>1618525</v>
      </c>
      <c r="T8" s="81">
        <f t="shared" si="0"/>
        <v>36262475</v>
      </c>
      <c r="U8" s="81">
        <f t="shared" si="0"/>
        <v>23100</v>
      </c>
      <c r="V8" s="81">
        <f t="shared" si="0"/>
        <v>547133.89</v>
      </c>
      <c r="W8" s="81">
        <f t="shared" si="0"/>
        <v>482962.89</v>
      </c>
      <c r="X8" s="81">
        <f t="shared" si="0"/>
        <v>64171</v>
      </c>
      <c r="Y8" s="81">
        <f t="shared" si="0"/>
        <v>0</v>
      </c>
      <c r="Z8" s="81">
        <f t="shared" si="0"/>
        <v>38451233.890000001</v>
      </c>
      <c r="AA8" s="81">
        <f t="shared" si="0"/>
        <v>2101487.8899999997</v>
      </c>
      <c r="AB8" s="81">
        <f t="shared" si="0"/>
        <v>36326646</v>
      </c>
      <c r="AC8" s="81">
        <f t="shared" si="0"/>
        <v>23100</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f t="shared" ref="J9:BA9" si="1">J10</f>
        <v>357700</v>
      </c>
      <c r="K9" s="81">
        <f t="shared" si="1"/>
        <v>0</v>
      </c>
      <c r="L9" s="81">
        <f t="shared" si="1"/>
        <v>357700</v>
      </c>
      <c r="M9" s="81">
        <f t="shared" si="1"/>
        <v>0</v>
      </c>
      <c r="N9" s="81">
        <f t="shared" si="1"/>
        <v>30100</v>
      </c>
      <c r="O9" s="81">
        <f t="shared" si="1"/>
        <v>0</v>
      </c>
      <c r="P9" s="81">
        <f t="shared" si="1"/>
        <v>30100</v>
      </c>
      <c r="Q9" s="81">
        <f t="shared" si="1"/>
        <v>0</v>
      </c>
      <c r="R9" s="81">
        <f t="shared" si="1"/>
        <v>387800</v>
      </c>
      <c r="S9" s="81">
        <f t="shared" si="1"/>
        <v>0</v>
      </c>
      <c r="T9" s="81">
        <f t="shared" si="1"/>
        <v>387800</v>
      </c>
      <c r="U9" s="81">
        <f t="shared" si="1"/>
        <v>0</v>
      </c>
      <c r="V9" s="81">
        <f t="shared" si="1"/>
        <v>0</v>
      </c>
      <c r="W9" s="81">
        <f t="shared" si="1"/>
        <v>0</v>
      </c>
      <c r="X9" s="81">
        <f t="shared" si="1"/>
        <v>0</v>
      </c>
      <c r="Y9" s="81">
        <f t="shared" si="1"/>
        <v>0</v>
      </c>
      <c r="Z9" s="81">
        <f t="shared" si="1"/>
        <v>387800</v>
      </c>
      <c r="AA9" s="81">
        <f t="shared" si="1"/>
        <v>0</v>
      </c>
      <c r="AB9" s="81">
        <f t="shared" si="1"/>
        <v>387800</v>
      </c>
      <c r="AC9" s="81">
        <f t="shared" si="1"/>
        <v>0</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f t="shared" ref="J10:BA10" si="2">J11+J13</f>
        <v>357700</v>
      </c>
      <c r="K10" s="81">
        <f t="shared" si="2"/>
        <v>0</v>
      </c>
      <c r="L10" s="81">
        <f t="shared" si="2"/>
        <v>357700</v>
      </c>
      <c r="M10" s="81">
        <f t="shared" si="2"/>
        <v>0</v>
      </c>
      <c r="N10" s="81">
        <f t="shared" si="2"/>
        <v>30100</v>
      </c>
      <c r="O10" s="81">
        <f t="shared" si="2"/>
        <v>0</v>
      </c>
      <c r="P10" s="81">
        <f t="shared" si="2"/>
        <v>30100</v>
      </c>
      <c r="Q10" s="81">
        <f t="shared" si="2"/>
        <v>0</v>
      </c>
      <c r="R10" s="81">
        <f t="shared" si="2"/>
        <v>387800</v>
      </c>
      <c r="S10" s="81">
        <f t="shared" si="2"/>
        <v>0</v>
      </c>
      <c r="T10" s="81">
        <f t="shared" si="2"/>
        <v>387800</v>
      </c>
      <c r="U10" s="81">
        <f t="shared" si="2"/>
        <v>0</v>
      </c>
      <c r="V10" s="81">
        <f t="shared" si="2"/>
        <v>0</v>
      </c>
      <c r="W10" s="81">
        <f t="shared" si="2"/>
        <v>0</v>
      </c>
      <c r="X10" s="81">
        <f t="shared" si="2"/>
        <v>0</v>
      </c>
      <c r="Y10" s="81">
        <f t="shared" si="2"/>
        <v>0</v>
      </c>
      <c r="Z10" s="81">
        <f t="shared" si="2"/>
        <v>387800</v>
      </c>
      <c r="AA10" s="81">
        <f t="shared" si="2"/>
        <v>0</v>
      </c>
      <c r="AB10" s="81">
        <f t="shared" si="2"/>
        <v>387800</v>
      </c>
      <c r="AC10" s="81">
        <f t="shared" si="2"/>
        <v>0</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f t="shared" ref="J11:BA11" si="3">J12</f>
        <v>301300</v>
      </c>
      <c r="K11" s="81">
        <f t="shared" si="3"/>
        <v>0</v>
      </c>
      <c r="L11" s="81">
        <f t="shared" si="3"/>
        <v>301300</v>
      </c>
      <c r="M11" s="81">
        <f t="shared" si="3"/>
        <v>0</v>
      </c>
      <c r="N11" s="81">
        <f t="shared" si="3"/>
        <v>30100</v>
      </c>
      <c r="O11" s="81">
        <f t="shared" si="3"/>
        <v>0</v>
      </c>
      <c r="P11" s="81">
        <f t="shared" si="3"/>
        <v>30100</v>
      </c>
      <c r="Q11" s="81">
        <f t="shared" si="3"/>
        <v>0</v>
      </c>
      <c r="R11" s="81">
        <f t="shared" si="3"/>
        <v>331400</v>
      </c>
      <c r="S11" s="81">
        <f t="shared" si="3"/>
        <v>0</v>
      </c>
      <c r="T11" s="81">
        <f t="shared" si="3"/>
        <v>331400</v>
      </c>
      <c r="U11" s="81">
        <f t="shared" si="3"/>
        <v>0</v>
      </c>
      <c r="V11" s="81">
        <f t="shared" si="3"/>
        <v>0</v>
      </c>
      <c r="W11" s="81">
        <f t="shared" si="3"/>
        <v>0</v>
      </c>
      <c r="X11" s="81">
        <f t="shared" si="3"/>
        <v>0</v>
      </c>
      <c r="Y11" s="81">
        <f t="shared" si="3"/>
        <v>0</v>
      </c>
      <c r="Z11" s="81">
        <f t="shared" si="3"/>
        <v>331400</v>
      </c>
      <c r="AA11" s="81">
        <f t="shared" si="3"/>
        <v>0</v>
      </c>
      <c r="AB11" s="81">
        <f t="shared" si="3"/>
        <v>331400</v>
      </c>
      <c r="AC11" s="81">
        <f t="shared" si="3"/>
        <v>0</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f>'2.ВС'!J489</f>
        <v>301300</v>
      </c>
      <c r="K12" s="81">
        <f>'2.ВС'!K489</f>
        <v>0</v>
      </c>
      <c r="L12" s="81">
        <f>'2.ВС'!L489</f>
        <v>301300</v>
      </c>
      <c r="M12" s="81">
        <f>'2.ВС'!M489</f>
        <v>0</v>
      </c>
      <c r="N12" s="81">
        <f>'2.ВС'!N489</f>
        <v>30100</v>
      </c>
      <c r="O12" s="81">
        <f>'2.ВС'!O489</f>
        <v>0</v>
      </c>
      <c r="P12" s="81">
        <f>'2.ВС'!P489</f>
        <v>30100</v>
      </c>
      <c r="Q12" s="81">
        <f>'2.ВС'!Q489</f>
        <v>0</v>
      </c>
      <c r="R12" s="81">
        <f>'2.ВС'!R489</f>
        <v>331400</v>
      </c>
      <c r="S12" s="81">
        <f>'2.ВС'!S489</f>
        <v>0</v>
      </c>
      <c r="T12" s="81">
        <f>'2.ВС'!T489</f>
        <v>331400</v>
      </c>
      <c r="U12" s="81">
        <f>'2.ВС'!U489</f>
        <v>0</v>
      </c>
      <c r="V12" s="81">
        <f>'2.ВС'!V489</f>
        <v>0</v>
      </c>
      <c r="W12" s="81">
        <f>'2.ВС'!W489</f>
        <v>0</v>
      </c>
      <c r="X12" s="81">
        <f>'2.ВС'!X489</f>
        <v>0</v>
      </c>
      <c r="Y12" s="81">
        <f>'2.ВС'!Y489</f>
        <v>0</v>
      </c>
      <c r="Z12" s="81">
        <f>'2.ВС'!Z489</f>
        <v>331400</v>
      </c>
      <c r="AA12" s="81">
        <f>'2.ВС'!AA489</f>
        <v>0</v>
      </c>
      <c r="AB12" s="81">
        <f>'2.ВС'!AB489</f>
        <v>331400</v>
      </c>
      <c r="AC12" s="81">
        <f>'2.ВС'!AC489</f>
        <v>0</v>
      </c>
      <c r="AD12" s="81">
        <f>'2.ВС'!AD489</f>
        <v>301300</v>
      </c>
      <c r="AE12" s="81">
        <f>'2.ВС'!AE489</f>
        <v>0</v>
      </c>
      <c r="AF12" s="81">
        <f>'2.ВС'!AF489</f>
        <v>301300</v>
      </c>
      <c r="AG12" s="81">
        <f>'2.ВС'!AG489</f>
        <v>0</v>
      </c>
      <c r="AH12" s="81">
        <f>'2.ВС'!AH489</f>
        <v>0</v>
      </c>
      <c r="AI12" s="81">
        <f>'2.ВС'!AI489</f>
        <v>0</v>
      </c>
      <c r="AJ12" s="81">
        <f>'2.ВС'!AJ489</f>
        <v>0</v>
      </c>
      <c r="AK12" s="81">
        <f>'2.ВС'!AK489</f>
        <v>0</v>
      </c>
      <c r="AL12" s="81">
        <f>'2.ВС'!AL489</f>
        <v>301300</v>
      </c>
      <c r="AM12" s="81">
        <f>'2.ВС'!AM489</f>
        <v>0</v>
      </c>
      <c r="AN12" s="81">
        <f>'2.ВС'!AN489</f>
        <v>301300</v>
      </c>
      <c r="AO12" s="81">
        <f>'2.ВС'!AO489</f>
        <v>0</v>
      </c>
      <c r="AP12" s="81">
        <f>'2.ВС'!AP489</f>
        <v>301300</v>
      </c>
      <c r="AQ12" s="81">
        <f>'2.ВС'!AQ489</f>
        <v>0</v>
      </c>
      <c r="AR12" s="81">
        <f>'2.ВС'!AR489</f>
        <v>301300</v>
      </c>
      <c r="AS12" s="81">
        <f>'2.ВС'!AS489</f>
        <v>0</v>
      </c>
      <c r="AT12" s="81">
        <f>'2.ВС'!AT489</f>
        <v>0</v>
      </c>
      <c r="AU12" s="81">
        <f>'2.ВС'!AU489</f>
        <v>0</v>
      </c>
      <c r="AV12" s="81">
        <f>'2.ВС'!AV489</f>
        <v>0</v>
      </c>
      <c r="AW12" s="81">
        <f>'2.ВС'!AW489</f>
        <v>0</v>
      </c>
      <c r="AX12" s="81">
        <f>'2.ВС'!AX489</f>
        <v>301300</v>
      </c>
      <c r="AY12" s="81">
        <f>'2.ВС'!AY489</f>
        <v>0</v>
      </c>
      <c r="AZ12" s="81">
        <f>'2.ВС'!AZ489</f>
        <v>301300</v>
      </c>
      <c r="BA12" s="81">
        <f>'2.ВС'!BA489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f t="shared" ref="J13:BA13" si="4">J14</f>
        <v>56400</v>
      </c>
      <c r="K13" s="81">
        <f t="shared" si="4"/>
        <v>0</v>
      </c>
      <c r="L13" s="81">
        <f t="shared" si="4"/>
        <v>56400</v>
      </c>
      <c r="M13" s="81">
        <f t="shared" si="4"/>
        <v>0</v>
      </c>
      <c r="N13" s="81">
        <f t="shared" si="4"/>
        <v>0</v>
      </c>
      <c r="O13" s="81">
        <f t="shared" si="4"/>
        <v>0</v>
      </c>
      <c r="P13" s="81">
        <f t="shared" si="4"/>
        <v>0</v>
      </c>
      <c r="Q13" s="81">
        <f t="shared" si="4"/>
        <v>0</v>
      </c>
      <c r="R13" s="81">
        <f t="shared" si="4"/>
        <v>56400</v>
      </c>
      <c r="S13" s="81">
        <f t="shared" si="4"/>
        <v>0</v>
      </c>
      <c r="T13" s="81">
        <f t="shared" si="4"/>
        <v>56400</v>
      </c>
      <c r="U13" s="81">
        <f t="shared" si="4"/>
        <v>0</v>
      </c>
      <c r="V13" s="81">
        <f t="shared" si="4"/>
        <v>0</v>
      </c>
      <c r="W13" s="81">
        <f t="shared" si="4"/>
        <v>0</v>
      </c>
      <c r="X13" s="81">
        <f t="shared" si="4"/>
        <v>0</v>
      </c>
      <c r="Y13" s="81">
        <f t="shared" si="4"/>
        <v>0</v>
      </c>
      <c r="Z13" s="81">
        <f t="shared" si="4"/>
        <v>56400</v>
      </c>
      <c r="AA13" s="81">
        <f t="shared" si="4"/>
        <v>0</v>
      </c>
      <c r="AB13" s="81">
        <f t="shared" si="4"/>
        <v>56400</v>
      </c>
      <c r="AC13" s="81">
        <f t="shared" si="4"/>
        <v>0</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f>'2.ВС'!J491</f>
        <v>56400</v>
      </c>
      <c r="K14" s="81">
        <f>'2.ВС'!K491</f>
        <v>0</v>
      </c>
      <c r="L14" s="81">
        <f>'2.ВС'!L491</f>
        <v>56400</v>
      </c>
      <c r="M14" s="81">
        <f>'2.ВС'!M491</f>
        <v>0</v>
      </c>
      <c r="N14" s="81">
        <f>'2.ВС'!N491</f>
        <v>0</v>
      </c>
      <c r="O14" s="81">
        <f>'2.ВС'!O491</f>
        <v>0</v>
      </c>
      <c r="P14" s="81">
        <f>'2.ВС'!P491</f>
        <v>0</v>
      </c>
      <c r="Q14" s="81">
        <f>'2.ВС'!Q491</f>
        <v>0</v>
      </c>
      <c r="R14" s="81">
        <f>'2.ВС'!R491</f>
        <v>56400</v>
      </c>
      <c r="S14" s="81">
        <f>'2.ВС'!S491</f>
        <v>0</v>
      </c>
      <c r="T14" s="81">
        <f>'2.ВС'!T491</f>
        <v>56400</v>
      </c>
      <c r="U14" s="81">
        <f>'2.ВС'!U491</f>
        <v>0</v>
      </c>
      <c r="V14" s="81">
        <f>'2.ВС'!V491</f>
        <v>0</v>
      </c>
      <c r="W14" s="81">
        <f>'2.ВС'!W491</f>
        <v>0</v>
      </c>
      <c r="X14" s="81">
        <f>'2.ВС'!X491</f>
        <v>0</v>
      </c>
      <c r="Y14" s="81">
        <f>'2.ВС'!Y491</f>
        <v>0</v>
      </c>
      <c r="Z14" s="81">
        <f>'2.ВС'!Z491</f>
        <v>56400</v>
      </c>
      <c r="AA14" s="81">
        <f>'2.ВС'!AA491</f>
        <v>0</v>
      </c>
      <c r="AB14" s="81">
        <f>'2.ВС'!AB491</f>
        <v>56400</v>
      </c>
      <c r="AC14" s="81">
        <f>'2.ВС'!AC491</f>
        <v>0</v>
      </c>
      <c r="AD14" s="81">
        <f>'2.ВС'!AD491</f>
        <v>22600</v>
      </c>
      <c r="AE14" s="81">
        <f>'2.ВС'!AE491</f>
        <v>0</v>
      </c>
      <c r="AF14" s="81">
        <f>'2.ВС'!AF491</f>
        <v>22600</v>
      </c>
      <c r="AG14" s="81">
        <f>'2.ВС'!AG491</f>
        <v>0</v>
      </c>
      <c r="AH14" s="81">
        <f>'2.ВС'!AH491</f>
        <v>0</v>
      </c>
      <c r="AI14" s="81">
        <f>'2.ВС'!AI491</f>
        <v>0</v>
      </c>
      <c r="AJ14" s="81">
        <f>'2.ВС'!AJ491</f>
        <v>0</v>
      </c>
      <c r="AK14" s="81">
        <f>'2.ВС'!AK491</f>
        <v>0</v>
      </c>
      <c r="AL14" s="81">
        <f>'2.ВС'!AL491</f>
        <v>22600</v>
      </c>
      <c r="AM14" s="81">
        <f>'2.ВС'!AM491</f>
        <v>0</v>
      </c>
      <c r="AN14" s="81">
        <f>'2.ВС'!AN491</f>
        <v>22600</v>
      </c>
      <c r="AO14" s="81">
        <f>'2.ВС'!AO491</f>
        <v>0</v>
      </c>
      <c r="AP14" s="81">
        <f>'2.ВС'!AP491</f>
        <v>22600</v>
      </c>
      <c r="AQ14" s="81">
        <f>'2.ВС'!AQ491</f>
        <v>0</v>
      </c>
      <c r="AR14" s="81">
        <f>'2.ВС'!AR491</f>
        <v>22600</v>
      </c>
      <c r="AS14" s="81">
        <f>'2.ВС'!AS491</f>
        <v>0</v>
      </c>
      <c r="AT14" s="81">
        <f>'2.ВС'!AT491</f>
        <v>0</v>
      </c>
      <c r="AU14" s="81">
        <f>'2.ВС'!AU491</f>
        <v>0</v>
      </c>
      <c r="AV14" s="81">
        <f>'2.ВС'!AV491</f>
        <v>0</v>
      </c>
      <c r="AW14" s="81">
        <f>'2.ВС'!AW491</f>
        <v>0</v>
      </c>
      <c r="AX14" s="81">
        <f>'2.ВС'!AX491</f>
        <v>22600</v>
      </c>
      <c r="AY14" s="81">
        <f>'2.ВС'!AY491</f>
        <v>0</v>
      </c>
      <c r="AZ14" s="81">
        <f>'2.ВС'!AZ491</f>
        <v>22600</v>
      </c>
      <c r="BA14" s="81">
        <f>'2.ВС'!BA491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f>J16+J21+J26+J31+J36+J39+J57+J48+J51+J54</f>
        <v>24133140</v>
      </c>
      <c r="K15" s="81">
        <f t="shared" ref="K15:BA15" si="5">K16+K21+K26+K31+K36+K39+K57+K48+K51+K54</f>
        <v>1566940</v>
      </c>
      <c r="L15" s="81">
        <f t="shared" si="5"/>
        <v>22563500</v>
      </c>
      <c r="M15" s="81">
        <f t="shared" si="5"/>
        <v>2700</v>
      </c>
      <c r="N15" s="81">
        <f t="shared" si="5"/>
        <v>1765575</v>
      </c>
      <c r="O15" s="81">
        <f t="shared" si="5"/>
        <v>0</v>
      </c>
      <c r="P15" s="81">
        <f t="shared" si="5"/>
        <v>1765575</v>
      </c>
      <c r="Q15" s="81">
        <f t="shared" si="5"/>
        <v>0</v>
      </c>
      <c r="R15" s="81">
        <f>R16+R21+R26+R31+R36+R39+R57+R48+R51+R54+R60</f>
        <v>25898715</v>
      </c>
      <c r="S15" s="81">
        <f t="shared" ref="S15:AC15" si="6">S16+S21+S26+S31+S36+S39+S57+S48+S51+S54+S60</f>
        <v>1566940</v>
      </c>
      <c r="T15" s="81">
        <f t="shared" si="6"/>
        <v>24329075</v>
      </c>
      <c r="U15" s="81">
        <f t="shared" si="6"/>
        <v>2700</v>
      </c>
      <c r="V15" s="81">
        <f t="shared" si="6"/>
        <v>331523.36</v>
      </c>
      <c r="W15" s="81">
        <f t="shared" si="6"/>
        <v>331523.36</v>
      </c>
      <c r="X15" s="81">
        <f t="shared" si="6"/>
        <v>0</v>
      </c>
      <c r="Y15" s="81">
        <f t="shared" si="6"/>
        <v>0</v>
      </c>
      <c r="Z15" s="81">
        <f t="shared" si="6"/>
        <v>26230238.359999999</v>
      </c>
      <c r="AA15" s="81">
        <f t="shared" si="6"/>
        <v>1898463.3599999999</v>
      </c>
      <c r="AB15" s="81">
        <f t="shared" si="6"/>
        <v>24329075</v>
      </c>
      <c r="AC15" s="81">
        <f t="shared" si="6"/>
        <v>2700</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f>J17+J19</f>
        <v>783270</v>
      </c>
      <c r="K16" s="82">
        <f t="shared" ref="K16:BA16" si="7">K17+K19</f>
        <v>783270</v>
      </c>
      <c r="L16" s="82">
        <f t="shared" si="7"/>
        <v>0</v>
      </c>
      <c r="M16" s="82">
        <f t="shared" si="7"/>
        <v>0</v>
      </c>
      <c r="N16" s="82">
        <f t="shared" si="7"/>
        <v>0</v>
      </c>
      <c r="O16" s="82">
        <f t="shared" si="7"/>
        <v>0</v>
      </c>
      <c r="P16" s="82">
        <f t="shared" si="7"/>
        <v>0</v>
      </c>
      <c r="Q16" s="82">
        <f t="shared" si="7"/>
        <v>0</v>
      </c>
      <c r="R16" s="82">
        <f t="shared" si="7"/>
        <v>783270</v>
      </c>
      <c r="S16" s="82">
        <f t="shared" si="7"/>
        <v>783270</v>
      </c>
      <c r="T16" s="82">
        <f t="shared" si="7"/>
        <v>0</v>
      </c>
      <c r="U16" s="82">
        <f t="shared" si="7"/>
        <v>0</v>
      </c>
      <c r="V16" s="82">
        <f t="shared" si="7"/>
        <v>0</v>
      </c>
      <c r="W16" s="82">
        <f t="shared" si="7"/>
        <v>0</v>
      </c>
      <c r="X16" s="82">
        <f t="shared" si="7"/>
        <v>0</v>
      </c>
      <c r="Y16" s="82">
        <f t="shared" si="7"/>
        <v>0</v>
      </c>
      <c r="Z16" s="82">
        <f t="shared" si="7"/>
        <v>783270</v>
      </c>
      <c r="AA16" s="82">
        <f t="shared" si="7"/>
        <v>783270</v>
      </c>
      <c r="AB16" s="82">
        <f t="shared" si="7"/>
        <v>0</v>
      </c>
      <c r="AC16" s="82">
        <f t="shared" si="7"/>
        <v>0</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f t="shared" ref="J17:BA17" si="8">J18</f>
        <v>430300</v>
      </c>
      <c r="K17" s="82">
        <f t="shared" si="8"/>
        <v>430300</v>
      </c>
      <c r="L17" s="82">
        <f t="shared" si="8"/>
        <v>0</v>
      </c>
      <c r="M17" s="82">
        <f t="shared" si="8"/>
        <v>0</v>
      </c>
      <c r="N17" s="82">
        <f t="shared" si="8"/>
        <v>40800</v>
      </c>
      <c r="O17" s="82">
        <f t="shared" si="8"/>
        <v>40800</v>
      </c>
      <c r="P17" s="82">
        <f t="shared" si="8"/>
        <v>0</v>
      </c>
      <c r="Q17" s="82">
        <f t="shared" si="8"/>
        <v>0</v>
      </c>
      <c r="R17" s="82">
        <f t="shared" si="8"/>
        <v>471100</v>
      </c>
      <c r="S17" s="82">
        <f t="shared" si="8"/>
        <v>471100</v>
      </c>
      <c r="T17" s="82">
        <f t="shared" si="8"/>
        <v>0</v>
      </c>
      <c r="U17" s="82">
        <f t="shared" si="8"/>
        <v>0</v>
      </c>
      <c r="V17" s="82">
        <f t="shared" si="8"/>
        <v>35029</v>
      </c>
      <c r="W17" s="82">
        <f t="shared" si="8"/>
        <v>35029</v>
      </c>
      <c r="X17" s="82">
        <f t="shared" si="8"/>
        <v>0</v>
      </c>
      <c r="Y17" s="82">
        <f t="shared" si="8"/>
        <v>0</v>
      </c>
      <c r="Z17" s="82">
        <f t="shared" si="8"/>
        <v>506129</v>
      </c>
      <c r="AA17" s="82">
        <f t="shared" si="8"/>
        <v>506129</v>
      </c>
      <c r="AB17" s="82">
        <f t="shared" si="8"/>
        <v>0</v>
      </c>
      <c r="AC17" s="82">
        <f t="shared" si="8"/>
        <v>0</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f>'2.ВС'!J14</f>
        <v>430300</v>
      </c>
      <c r="K18" s="82">
        <f>'2.ВС'!K14</f>
        <v>430300</v>
      </c>
      <c r="L18" s="82">
        <f>'2.ВС'!L14</f>
        <v>0</v>
      </c>
      <c r="M18" s="82">
        <f>'2.ВС'!M14</f>
        <v>0</v>
      </c>
      <c r="N18" s="82">
        <f>'2.ВС'!N14</f>
        <v>40800</v>
      </c>
      <c r="O18" s="82">
        <f>'2.ВС'!O14</f>
        <v>40800</v>
      </c>
      <c r="P18" s="82">
        <f>'2.ВС'!P14</f>
        <v>0</v>
      </c>
      <c r="Q18" s="82">
        <f>'2.ВС'!Q14</f>
        <v>0</v>
      </c>
      <c r="R18" s="82">
        <f>'2.ВС'!R14</f>
        <v>471100</v>
      </c>
      <c r="S18" s="82">
        <f>'2.ВС'!S14</f>
        <v>471100</v>
      </c>
      <c r="T18" s="82">
        <f>'2.ВС'!T14</f>
        <v>0</v>
      </c>
      <c r="U18" s="82">
        <f>'2.ВС'!U14</f>
        <v>0</v>
      </c>
      <c r="V18" s="82">
        <f>'2.ВС'!V14</f>
        <v>35029</v>
      </c>
      <c r="W18" s="82">
        <f>'2.ВС'!W14</f>
        <v>35029</v>
      </c>
      <c r="X18" s="82">
        <f>'2.ВС'!X14</f>
        <v>0</v>
      </c>
      <c r="Y18" s="82">
        <f>'2.ВС'!Y14</f>
        <v>0</v>
      </c>
      <c r="Z18" s="82">
        <f>'2.ВС'!Z14</f>
        <v>506129</v>
      </c>
      <c r="AA18" s="82">
        <f>'2.ВС'!AA14</f>
        <v>506129</v>
      </c>
      <c r="AB18" s="82">
        <f>'2.ВС'!AB14</f>
        <v>0</v>
      </c>
      <c r="AC18" s="82">
        <f>'2.ВС'!AC14</f>
        <v>0</v>
      </c>
      <c r="AD18" s="82">
        <f>'2.ВС'!AD14</f>
        <v>430300</v>
      </c>
      <c r="AE18" s="82">
        <f>'2.ВС'!AE14</f>
        <v>430300</v>
      </c>
      <c r="AF18" s="82">
        <f>'2.ВС'!AF14</f>
        <v>0</v>
      </c>
      <c r="AG18" s="82">
        <f>'2.ВС'!AG14</f>
        <v>0</v>
      </c>
      <c r="AH18" s="82">
        <f>'2.ВС'!AH14</f>
        <v>0</v>
      </c>
      <c r="AI18" s="82">
        <f>'2.ВС'!AI14</f>
        <v>0</v>
      </c>
      <c r="AJ18" s="82">
        <f>'2.ВС'!AJ14</f>
        <v>0</v>
      </c>
      <c r="AK18" s="82">
        <f>'2.ВС'!AK14</f>
        <v>0</v>
      </c>
      <c r="AL18" s="82">
        <f>'2.ВС'!AL14</f>
        <v>430300</v>
      </c>
      <c r="AM18" s="82">
        <f>'2.ВС'!AM14</f>
        <v>430300</v>
      </c>
      <c r="AN18" s="82">
        <f>'2.ВС'!AN14</f>
        <v>0</v>
      </c>
      <c r="AO18" s="82">
        <f>'2.ВС'!AO14</f>
        <v>0</v>
      </c>
      <c r="AP18" s="82">
        <f>'2.ВС'!AP14</f>
        <v>430300</v>
      </c>
      <c r="AQ18" s="82">
        <f>'2.ВС'!AQ14</f>
        <v>430300</v>
      </c>
      <c r="AR18" s="82">
        <f>'2.ВС'!AR14</f>
        <v>0</v>
      </c>
      <c r="AS18" s="82">
        <f>'2.ВС'!AS14</f>
        <v>0</v>
      </c>
      <c r="AT18" s="82">
        <f>'2.ВС'!AT14</f>
        <v>0</v>
      </c>
      <c r="AU18" s="82">
        <f>'2.ВС'!AU14</f>
        <v>0</v>
      </c>
      <c r="AV18" s="82">
        <f>'2.ВС'!AV14</f>
        <v>0</v>
      </c>
      <c r="AW18" s="82">
        <f>'2.ВС'!AW14</f>
        <v>0</v>
      </c>
      <c r="AX18" s="82">
        <f>'2.ВС'!AX14</f>
        <v>430300</v>
      </c>
      <c r="AY18" s="82">
        <f>'2.ВС'!AY14</f>
        <v>430300</v>
      </c>
      <c r="AZ18" s="82">
        <f>'2.ВС'!AZ14</f>
        <v>0</v>
      </c>
      <c r="BA18" s="82">
        <f>'2.ВС'!BA14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f t="shared" ref="J19:BA19" si="9">J20</f>
        <v>352970</v>
      </c>
      <c r="K19" s="82">
        <f t="shared" si="9"/>
        <v>352970</v>
      </c>
      <c r="L19" s="82">
        <f t="shared" si="9"/>
        <v>0</v>
      </c>
      <c r="M19" s="82">
        <f t="shared" si="9"/>
        <v>0</v>
      </c>
      <c r="N19" s="82">
        <f t="shared" si="9"/>
        <v>-40800</v>
      </c>
      <c r="O19" s="82">
        <f t="shared" si="9"/>
        <v>-40800</v>
      </c>
      <c r="P19" s="82">
        <f t="shared" si="9"/>
        <v>0</v>
      </c>
      <c r="Q19" s="82">
        <f t="shared" si="9"/>
        <v>0</v>
      </c>
      <c r="R19" s="82">
        <f t="shared" si="9"/>
        <v>312170</v>
      </c>
      <c r="S19" s="82">
        <f t="shared" si="9"/>
        <v>312170</v>
      </c>
      <c r="T19" s="82">
        <f t="shared" si="9"/>
        <v>0</v>
      </c>
      <c r="U19" s="82">
        <f t="shared" si="9"/>
        <v>0</v>
      </c>
      <c r="V19" s="82">
        <f t="shared" si="9"/>
        <v>-35029</v>
      </c>
      <c r="W19" s="82">
        <f t="shared" si="9"/>
        <v>-35029</v>
      </c>
      <c r="X19" s="82">
        <f t="shared" si="9"/>
        <v>0</v>
      </c>
      <c r="Y19" s="82">
        <f t="shared" si="9"/>
        <v>0</v>
      </c>
      <c r="Z19" s="82">
        <f t="shared" si="9"/>
        <v>277141</v>
      </c>
      <c r="AA19" s="82">
        <f t="shared" si="9"/>
        <v>277141</v>
      </c>
      <c r="AB19" s="82">
        <f t="shared" si="9"/>
        <v>0</v>
      </c>
      <c r="AC19" s="82">
        <f t="shared" si="9"/>
        <v>0</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f>'2.ВС'!J16</f>
        <v>352970</v>
      </c>
      <c r="K20" s="82">
        <f>'2.ВС'!K16</f>
        <v>352970</v>
      </c>
      <c r="L20" s="82">
        <f>'2.ВС'!L16</f>
        <v>0</v>
      </c>
      <c r="M20" s="82">
        <f>'2.ВС'!M16</f>
        <v>0</v>
      </c>
      <c r="N20" s="82">
        <f>'2.ВС'!N16</f>
        <v>-40800</v>
      </c>
      <c r="O20" s="82">
        <f>'2.ВС'!O16</f>
        <v>-40800</v>
      </c>
      <c r="P20" s="82">
        <f>'2.ВС'!P16</f>
        <v>0</v>
      </c>
      <c r="Q20" s="82">
        <f>'2.ВС'!Q16</f>
        <v>0</v>
      </c>
      <c r="R20" s="82">
        <f>'2.ВС'!R16</f>
        <v>312170</v>
      </c>
      <c r="S20" s="82">
        <f>'2.ВС'!S16</f>
        <v>312170</v>
      </c>
      <c r="T20" s="82">
        <f>'2.ВС'!T16</f>
        <v>0</v>
      </c>
      <c r="U20" s="82">
        <f>'2.ВС'!U16</f>
        <v>0</v>
      </c>
      <c r="V20" s="82">
        <f>'2.ВС'!V16</f>
        <v>-35029</v>
      </c>
      <c r="W20" s="82">
        <f>'2.ВС'!W16</f>
        <v>-35029</v>
      </c>
      <c r="X20" s="82">
        <f>'2.ВС'!X16</f>
        <v>0</v>
      </c>
      <c r="Y20" s="82">
        <f>'2.ВС'!Y16</f>
        <v>0</v>
      </c>
      <c r="Z20" s="82">
        <f>'2.ВС'!Z16</f>
        <v>277141</v>
      </c>
      <c r="AA20" s="82">
        <f>'2.ВС'!AA16</f>
        <v>277141</v>
      </c>
      <c r="AB20" s="82">
        <f>'2.ВС'!AB16</f>
        <v>0</v>
      </c>
      <c r="AC20" s="82">
        <f>'2.ВС'!AC16</f>
        <v>0</v>
      </c>
      <c r="AD20" s="82">
        <f>'2.ВС'!AD16</f>
        <v>352970</v>
      </c>
      <c r="AE20" s="82">
        <f>'2.ВС'!AE16</f>
        <v>352970</v>
      </c>
      <c r="AF20" s="82">
        <f>'2.ВС'!AF16</f>
        <v>0</v>
      </c>
      <c r="AG20" s="82">
        <f>'2.ВС'!AG16</f>
        <v>0</v>
      </c>
      <c r="AH20" s="82">
        <f>'2.ВС'!AH16</f>
        <v>0</v>
      </c>
      <c r="AI20" s="82">
        <f>'2.ВС'!AI16</f>
        <v>0</v>
      </c>
      <c r="AJ20" s="82">
        <f>'2.ВС'!AJ16</f>
        <v>0</v>
      </c>
      <c r="AK20" s="82">
        <f>'2.ВС'!AK16</f>
        <v>0</v>
      </c>
      <c r="AL20" s="82">
        <f>'2.ВС'!AL16</f>
        <v>352970</v>
      </c>
      <c r="AM20" s="82">
        <f>'2.ВС'!AM16</f>
        <v>352970</v>
      </c>
      <c r="AN20" s="82">
        <f>'2.ВС'!AN16</f>
        <v>0</v>
      </c>
      <c r="AO20" s="82">
        <f>'2.ВС'!AO16</f>
        <v>0</v>
      </c>
      <c r="AP20" s="82">
        <f>'2.ВС'!AP16</f>
        <v>352970</v>
      </c>
      <c r="AQ20" s="82">
        <f>'2.ВС'!AQ16</f>
        <v>352970</v>
      </c>
      <c r="AR20" s="82">
        <f>'2.ВС'!AR16</f>
        <v>0</v>
      </c>
      <c r="AS20" s="82">
        <f>'2.ВС'!AS16</f>
        <v>0</v>
      </c>
      <c r="AT20" s="82">
        <f>'2.ВС'!AT16</f>
        <v>0</v>
      </c>
      <c r="AU20" s="82">
        <f>'2.ВС'!AU16</f>
        <v>0</v>
      </c>
      <c r="AV20" s="82">
        <f>'2.ВС'!AV16</f>
        <v>0</v>
      </c>
      <c r="AW20" s="82">
        <f>'2.ВС'!AW16</f>
        <v>0</v>
      </c>
      <c r="AX20" s="82">
        <f>'2.ВС'!AX16</f>
        <v>352970</v>
      </c>
      <c r="AY20" s="82">
        <f>'2.ВС'!AY16</f>
        <v>352970</v>
      </c>
      <c r="AZ20" s="82">
        <f>'2.ВС'!AZ16</f>
        <v>0</v>
      </c>
      <c r="BA20" s="82">
        <f>'2.ВС'!BA16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f>J22+J24</f>
        <v>522380</v>
      </c>
      <c r="K21" s="82">
        <f t="shared" ref="K21:BA21" si="10">K22+K24</f>
        <v>522380</v>
      </c>
      <c r="L21" s="82">
        <f t="shared" si="10"/>
        <v>0</v>
      </c>
      <c r="M21" s="82">
        <f t="shared" si="10"/>
        <v>0</v>
      </c>
      <c r="N21" s="82">
        <f t="shared" si="10"/>
        <v>0</v>
      </c>
      <c r="O21" s="82">
        <f t="shared" si="10"/>
        <v>0</v>
      </c>
      <c r="P21" s="82">
        <f t="shared" si="10"/>
        <v>0</v>
      </c>
      <c r="Q21" s="82">
        <f t="shared" si="10"/>
        <v>0</v>
      </c>
      <c r="R21" s="82">
        <f t="shared" si="10"/>
        <v>522380</v>
      </c>
      <c r="S21" s="82">
        <f t="shared" si="10"/>
        <v>522380</v>
      </c>
      <c r="T21" s="82">
        <f t="shared" si="10"/>
        <v>0</v>
      </c>
      <c r="U21" s="82">
        <f t="shared" si="10"/>
        <v>0</v>
      </c>
      <c r="V21" s="82">
        <f t="shared" si="10"/>
        <v>0</v>
      </c>
      <c r="W21" s="82">
        <f t="shared" si="10"/>
        <v>0</v>
      </c>
      <c r="X21" s="82">
        <f t="shared" si="10"/>
        <v>0</v>
      </c>
      <c r="Y21" s="82">
        <f t="shared" si="10"/>
        <v>0</v>
      </c>
      <c r="Z21" s="82">
        <f t="shared" si="10"/>
        <v>522380</v>
      </c>
      <c r="AA21" s="82">
        <f t="shared" si="10"/>
        <v>522380</v>
      </c>
      <c r="AB21" s="82">
        <f t="shared" si="10"/>
        <v>0</v>
      </c>
      <c r="AC21" s="82">
        <f t="shared" si="10"/>
        <v>0</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f t="shared" ref="J22:BA22" si="11">J23</f>
        <v>286300</v>
      </c>
      <c r="K22" s="82">
        <f t="shared" si="11"/>
        <v>286300</v>
      </c>
      <c r="L22" s="82">
        <f t="shared" si="11"/>
        <v>0</v>
      </c>
      <c r="M22" s="82">
        <f t="shared" si="11"/>
        <v>0</v>
      </c>
      <c r="N22" s="82">
        <f t="shared" si="11"/>
        <v>24230</v>
      </c>
      <c r="O22" s="82">
        <f t="shared" si="11"/>
        <v>24230</v>
      </c>
      <c r="P22" s="82">
        <f t="shared" si="11"/>
        <v>0</v>
      </c>
      <c r="Q22" s="82">
        <f t="shared" si="11"/>
        <v>0</v>
      </c>
      <c r="R22" s="82">
        <f t="shared" si="11"/>
        <v>310530</v>
      </c>
      <c r="S22" s="82">
        <f t="shared" si="11"/>
        <v>310530</v>
      </c>
      <c r="T22" s="82">
        <f t="shared" si="11"/>
        <v>0</v>
      </c>
      <c r="U22" s="82">
        <f t="shared" si="11"/>
        <v>0</v>
      </c>
      <c r="V22" s="82">
        <f t="shared" si="11"/>
        <v>0</v>
      </c>
      <c r="W22" s="82">
        <f t="shared" si="11"/>
        <v>0</v>
      </c>
      <c r="X22" s="82">
        <f t="shared" si="11"/>
        <v>0</v>
      </c>
      <c r="Y22" s="82">
        <f t="shared" si="11"/>
        <v>0</v>
      </c>
      <c r="Z22" s="82">
        <f t="shared" si="11"/>
        <v>310530</v>
      </c>
      <c r="AA22" s="82">
        <f t="shared" si="11"/>
        <v>310530</v>
      </c>
      <c r="AB22" s="82">
        <f t="shared" si="11"/>
        <v>0</v>
      </c>
      <c r="AC22" s="82">
        <f t="shared" si="11"/>
        <v>0</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f>'2.ВС'!J19</f>
        <v>286300</v>
      </c>
      <c r="K23" s="82">
        <f>'2.ВС'!K19</f>
        <v>286300</v>
      </c>
      <c r="L23" s="82">
        <f>'2.ВС'!L19</f>
        <v>0</v>
      </c>
      <c r="M23" s="82">
        <f>'2.ВС'!M19</f>
        <v>0</v>
      </c>
      <c r="N23" s="82">
        <f>'2.ВС'!N19</f>
        <v>24230</v>
      </c>
      <c r="O23" s="82">
        <f>'2.ВС'!O19</f>
        <v>24230</v>
      </c>
      <c r="P23" s="82">
        <f>'2.ВС'!P19</f>
        <v>0</v>
      </c>
      <c r="Q23" s="82">
        <f>'2.ВС'!Q19</f>
        <v>0</v>
      </c>
      <c r="R23" s="82">
        <f>'2.ВС'!R19</f>
        <v>310530</v>
      </c>
      <c r="S23" s="82">
        <f>'2.ВС'!S19</f>
        <v>310530</v>
      </c>
      <c r="T23" s="82">
        <f>'2.ВС'!T19</f>
        <v>0</v>
      </c>
      <c r="U23" s="82">
        <f>'2.ВС'!U19</f>
        <v>0</v>
      </c>
      <c r="V23" s="82">
        <f>'2.ВС'!V19</f>
        <v>0</v>
      </c>
      <c r="W23" s="82">
        <f>'2.ВС'!W19</f>
        <v>0</v>
      </c>
      <c r="X23" s="82">
        <f>'2.ВС'!X19</f>
        <v>0</v>
      </c>
      <c r="Y23" s="82">
        <f>'2.ВС'!Y19</f>
        <v>0</v>
      </c>
      <c r="Z23" s="82">
        <f>'2.ВС'!Z19</f>
        <v>310530</v>
      </c>
      <c r="AA23" s="82">
        <f>'2.ВС'!AA19</f>
        <v>310530</v>
      </c>
      <c r="AB23" s="82">
        <f>'2.ВС'!AB19</f>
        <v>0</v>
      </c>
      <c r="AC23" s="82">
        <f>'2.ВС'!AC19</f>
        <v>0</v>
      </c>
      <c r="AD23" s="82">
        <f>'2.ВС'!AD19</f>
        <v>286300</v>
      </c>
      <c r="AE23" s="82">
        <f>'2.ВС'!AE19</f>
        <v>286300</v>
      </c>
      <c r="AF23" s="82">
        <f>'2.ВС'!AF19</f>
        <v>0</v>
      </c>
      <c r="AG23" s="82">
        <f>'2.ВС'!AG19</f>
        <v>0</v>
      </c>
      <c r="AH23" s="82">
        <f>'2.ВС'!AH19</f>
        <v>0</v>
      </c>
      <c r="AI23" s="82">
        <f>'2.ВС'!AI19</f>
        <v>0</v>
      </c>
      <c r="AJ23" s="82">
        <f>'2.ВС'!AJ19</f>
        <v>0</v>
      </c>
      <c r="AK23" s="82">
        <f>'2.ВС'!AK19</f>
        <v>0</v>
      </c>
      <c r="AL23" s="82">
        <f>'2.ВС'!AL19</f>
        <v>286300</v>
      </c>
      <c r="AM23" s="82">
        <f>'2.ВС'!AM19</f>
        <v>286300</v>
      </c>
      <c r="AN23" s="82">
        <f>'2.ВС'!AN19</f>
        <v>0</v>
      </c>
      <c r="AO23" s="82">
        <f>'2.ВС'!AO19</f>
        <v>0</v>
      </c>
      <c r="AP23" s="82">
        <f>'2.ВС'!AP19</f>
        <v>286300</v>
      </c>
      <c r="AQ23" s="82">
        <f>'2.ВС'!AQ19</f>
        <v>286300</v>
      </c>
      <c r="AR23" s="82">
        <f>'2.ВС'!AR19</f>
        <v>0</v>
      </c>
      <c r="AS23" s="82">
        <f>'2.ВС'!AS19</f>
        <v>0</v>
      </c>
      <c r="AT23" s="82">
        <f>'2.ВС'!AT19</f>
        <v>0</v>
      </c>
      <c r="AU23" s="82">
        <f>'2.ВС'!AU19</f>
        <v>0</v>
      </c>
      <c r="AV23" s="82">
        <f>'2.ВС'!AV19</f>
        <v>0</v>
      </c>
      <c r="AW23" s="82">
        <f>'2.ВС'!AW19</f>
        <v>0</v>
      </c>
      <c r="AX23" s="82">
        <f>'2.ВС'!AX19</f>
        <v>286300</v>
      </c>
      <c r="AY23" s="82">
        <f>'2.ВС'!AY19</f>
        <v>286300</v>
      </c>
      <c r="AZ23" s="82">
        <f>'2.ВС'!AZ19</f>
        <v>0</v>
      </c>
      <c r="BA23" s="82">
        <f>'2.ВС'!BA19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f t="shared" ref="J24:BA24" si="12">J25</f>
        <v>236080</v>
      </c>
      <c r="K24" s="82">
        <f t="shared" si="12"/>
        <v>236080</v>
      </c>
      <c r="L24" s="82">
        <f t="shared" si="12"/>
        <v>0</v>
      </c>
      <c r="M24" s="82">
        <f t="shared" si="12"/>
        <v>0</v>
      </c>
      <c r="N24" s="82">
        <f t="shared" si="12"/>
        <v>-24230</v>
      </c>
      <c r="O24" s="82">
        <f t="shared" si="12"/>
        <v>-24230</v>
      </c>
      <c r="P24" s="82">
        <f t="shared" si="12"/>
        <v>0</v>
      </c>
      <c r="Q24" s="82">
        <f t="shared" si="12"/>
        <v>0</v>
      </c>
      <c r="R24" s="82">
        <f t="shared" si="12"/>
        <v>211850</v>
      </c>
      <c r="S24" s="82">
        <f t="shared" si="12"/>
        <v>211850</v>
      </c>
      <c r="T24" s="82">
        <f t="shared" si="12"/>
        <v>0</v>
      </c>
      <c r="U24" s="82">
        <f t="shared" si="12"/>
        <v>0</v>
      </c>
      <c r="V24" s="82">
        <f t="shared" si="12"/>
        <v>0</v>
      </c>
      <c r="W24" s="82">
        <f t="shared" si="12"/>
        <v>0</v>
      </c>
      <c r="X24" s="82">
        <f t="shared" si="12"/>
        <v>0</v>
      </c>
      <c r="Y24" s="82">
        <f t="shared" si="12"/>
        <v>0</v>
      </c>
      <c r="Z24" s="82">
        <f t="shared" si="12"/>
        <v>211850</v>
      </c>
      <c r="AA24" s="82">
        <f t="shared" si="12"/>
        <v>211850</v>
      </c>
      <c r="AB24" s="82">
        <f t="shared" si="12"/>
        <v>0</v>
      </c>
      <c r="AC24" s="82">
        <f t="shared" si="12"/>
        <v>0</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f>'2.ВС'!J21</f>
        <v>236080</v>
      </c>
      <c r="K25" s="82">
        <f>'2.ВС'!K21</f>
        <v>236080</v>
      </c>
      <c r="L25" s="82">
        <f>'2.ВС'!L21</f>
        <v>0</v>
      </c>
      <c r="M25" s="82">
        <f>'2.ВС'!M21</f>
        <v>0</v>
      </c>
      <c r="N25" s="82">
        <f>'2.ВС'!N21</f>
        <v>-24230</v>
      </c>
      <c r="O25" s="82">
        <f>'2.ВС'!O21</f>
        <v>-24230</v>
      </c>
      <c r="P25" s="82">
        <f>'2.ВС'!P21</f>
        <v>0</v>
      </c>
      <c r="Q25" s="82">
        <f>'2.ВС'!Q21</f>
        <v>0</v>
      </c>
      <c r="R25" s="82">
        <f>'2.ВС'!R21</f>
        <v>211850</v>
      </c>
      <c r="S25" s="82">
        <f>'2.ВС'!S21</f>
        <v>211850</v>
      </c>
      <c r="T25" s="82">
        <f>'2.ВС'!T21</f>
        <v>0</v>
      </c>
      <c r="U25" s="82">
        <f>'2.ВС'!U21</f>
        <v>0</v>
      </c>
      <c r="V25" s="82">
        <f>'2.ВС'!V21</f>
        <v>0</v>
      </c>
      <c r="W25" s="82">
        <f>'2.ВС'!W21</f>
        <v>0</v>
      </c>
      <c r="X25" s="82">
        <f>'2.ВС'!X21</f>
        <v>0</v>
      </c>
      <c r="Y25" s="82">
        <f>'2.ВС'!Y21</f>
        <v>0</v>
      </c>
      <c r="Z25" s="82">
        <f>'2.ВС'!Z21</f>
        <v>211850</v>
      </c>
      <c r="AA25" s="82">
        <f>'2.ВС'!AA21</f>
        <v>211850</v>
      </c>
      <c r="AB25" s="82">
        <f>'2.ВС'!AB21</f>
        <v>0</v>
      </c>
      <c r="AC25" s="82">
        <f>'2.ВС'!AC21</f>
        <v>0</v>
      </c>
      <c r="AD25" s="82">
        <f>'2.ВС'!AD21</f>
        <v>236080</v>
      </c>
      <c r="AE25" s="82">
        <f>'2.ВС'!AE21</f>
        <v>236080</v>
      </c>
      <c r="AF25" s="82">
        <f>'2.ВС'!AF21</f>
        <v>0</v>
      </c>
      <c r="AG25" s="82">
        <f>'2.ВС'!AG21</f>
        <v>0</v>
      </c>
      <c r="AH25" s="82">
        <f>'2.ВС'!AH21</f>
        <v>0</v>
      </c>
      <c r="AI25" s="82">
        <f>'2.ВС'!AI21</f>
        <v>0</v>
      </c>
      <c r="AJ25" s="82">
        <f>'2.ВС'!AJ21</f>
        <v>0</v>
      </c>
      <c r="AK25" s="82">
        <f>'2.ВС'!AK21</f>
        <v>0</v>
      </c>
      <c r="AL25" s="82">
        <f>'2.ВС'!AL21</f>
        <v>236080</v>
      </c>
      <c r="AM25" s="82">
        <f>'2.ВС'!AM21</f>
        <v>236080</v>
      </c>
      <c r="AN25" s="82">
        <f>'2.ВС'!AN21</f>
        <v>0</v>
      </c>
      <c r="AO25" s="82">
        <f>'2.ВС'!AO21</f>
        <v>0</v>
      </c>
      <c r="AP25" s="82">
        <f>'2.ВС'!AP21</f>
        <v>236080</v>
      </c>
      <c r="AQ25" s="82">
        <f>'2.ВС'!AQ21</f>
        <v>236080</v>
      </c>
      <c r="AR25" s="82">
        <f>'2.ВС'!AR21</f>
        <v>0</v>
      </c>
      <c r="AS25" s="82">
        <f>'2.ВС'!AS21</f>
        <v>0</v>
      </c>
      <c r="AT25" s="82">
        <f>'2.ВС'!AT21</f>
        <v>0</v>
      </c>
      <c r="AU25" s="82">
        <f>'2.ВС'!AU21</f>
        <v>0</v>
      </c>
      <c r="AV25" s="82">
        <f>'2.ВС'!AV21</f>
        <v>0</v>
      </c>
      <c r="AW25" s="82">
        <f>'2.ВС'!AW21</f>
        <v>0</v>
      </c>
      <c r="AX25" s="82">
        <f>'2.ВС'!AX21</f>
        <v>236080</v>
      </c>
      <c r="AY25" s="82">
        <f>'2.ВС'!AY21</f>
        <v>236080</v>
      </c>
      <c r="AZ25" s="82">
        <f>'2.ВС'!AZ21</f>
        <v>0</v>
      </c>
      <c r="BA25" s="82">
        <f>'2.ВС'!BA21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f>J27+J29</f>
        <v>400</v>
      </c>
      <c r="K26" s="82">
        <f t="shared" ref="K26:BA26" si="13">K27+K29</f>
        <v>200</v>
      </c>
      <c r="L26" s="82">
        <f t="shared" si="13"/>
        <v>0</v>
      </c>
      <c r="M26" s="82">
        <f t="shared" si="13"/>
        <v>200</v>
      </c>
      <c r="N26" s="82">
        <f t="shared" si="13"/>
        <v>0</v>
      </c>
      <c r="O26" s="82">
        <f t="shared" si="13"/>
        <v>0</v>
      </c>
      <c r="P26" s="82">
        <f t="shared" si="13"/>
        <v>0</v>
      </c>
      <c r="Q26" s="82">
        <f t="shared" si="13"/>
        <v>0</v>
      </c>
      <c r="R26" s="82">
        <f t="shared" si="13"/>
        <v>400</v>
      </c>
      <c r="S26" s="82">
        <f t="shared" si="13"/>
        <v>200</v>
      </c>
      <c r="T26" s="82">
        <f t="shared" si="13"/>
        <v>0</v>
      </c>
      <c r="U26" s="82">
        <f t="shared" si="13"/>
        <v>200</v>
      </c>
      <c r="V26" s="82">
        <f t="shared" si="13"/>
        <v>0</v>
      </c>
      <c r="W26" s="82">
        <f t="shared" si="13"/>
        <v>0</v>
      </c>
      <c r="X26" s="82">
        <f t="shared" si="13"/>
        <v>0</v>
      </c>
      <c r="Y26" s="82">
        <f t="shared" si="13"/>
        <v>0</v>
      </c>
      <c r="Z26" s="82">
        <f t="shared" si="13"/>
        <v>400</v>
      </c>
      <c r="AA26" s="82">
        <f t="shared" si="13"/>
        <v>200</v>
      </c>
      <c r="AB26" s="82">
        <f t="shared" si="13"/>
        <v>0</v>
      </c>
      <c r="AC26" s="82">
        <f t="shared" si="13"/>
        <v>200</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f>J28</f>
        <v>200</v>
      </c>
      <c r="K27" s="82">
        <f t="shared" ref="K27:BA27" si="14">K28</f>
        <v>0</v>
      </c>
      <c r="L27" s="82">
        <f t="shared" si="14"/>
        <v>0</v>
      </c>
      <c r="M27" s="82">
        <f t="shared" si="14"/>
        <v>200</v>
      </c>
      <c r="N27" s="82">
        <f t="shared" si="14"/>
        <v>0</v>
      </c>
      <c r="O27" s="82">
        <f t="shared" si="14"/>
        <v>0</v>
      </c>
      <c r="P27" s="82">
        <f t="shared" si="14"/>
        <v>0</v>
      </c>
      <c r="Q27" s="82">
        <f t="shared" si="14"/>
        <v>0</v>
      </c>
      <c r="R27" s="82">
        <f t="shared" si="14"/>
        <v>200</v>
      </c>
      <c r="S27" s="82">
        <f t="shared" si="14"/>
        <v>0</v>
      </c>
      <c r="T27" s="82">
        <f t="shared" si="14"/>
        <v>0</v>
      </c>
      <c r="U27" s="82">
        <f t="shared" si="14"/>
        <v>200</v>
      </c>
      <c r="V27" s="82">
        <f t="shared" si="14"/>
        <v>0</v>
      </c>
      <c r="W27" s="82">
        <f t="shared" si="14"/>
        <v>0</v>
      </c>
      <c r="X27" s="82">
        <f t="shared" si="14"/>
        <v>0</v>
      </c>
      <c r="Y27" s="82">
        <f t="shared" si="14"/>
        <v>0</v>
      </c>
      <c r="Z27" s="82">
        <f t="shared" si="14"/>
        <v>200</v>
      </c>
      <c r="AA27" s="82">
        <f t="shared" si="14"/>
        <v>0</v>
      </c>
      <c r="AB27" s="82">
        <f t="shared" si="14"/>
        <v>0</v>
      </c>
      <c r="AC27" s="82">
        <f t="shared" si="14"/>
        <v>200</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f>'2.ВС'!J24</f>
        <v>200</v>
      </c>
      <c r="K28" s="82">
        <f>'2.ВС'!K24</f>
        <v>0</v>
      </c>
      <c r="L28" s="82">
        <f>'2.ВС'!L24</f>
        <v>0</v>
      </c>
      <c r="M28" s="82">
        <f>'2.ВС'!M24</f>
        <v>200</v>
      </c>
      <c r="N28" s="82">
        <f>'2.ВС'!N24</f>
        <v>0</v>
      </c>
      <c r="O28" s="82">
        <f>'2.ВС'!O24</f>
        <v>0</v>
      </c>
      <c r="P28" s="82">
        <f>'2.ВС'!P24</f>
        <v>0</v>
      </c>
      <c r="Q28" s="82">
        <f>'2.ВС'!Q24</f>
        <v>0</v>
      </c>
      <c r="R28" s="82">
        <f>'2.ВС'!R24</f>
        <v>200</v>
      </c>
      <c r="S28" s="82">
        <f>'2.ВС'!S24</f>
        <v>0</v>
      </c>
      <c r="T28" s="82">
        <f>'2.ВС'!T24</f>
        <v>0</v>
      </c>
      <c r="U28" s="82">
        <f>'2.ВС'!U24</f>
        <v>200</v>
      </c>
      <c r="V28" s="82">
        <f>'2.ВС'!V24</f>
        <v>0</v>
      </c>
      <c r="W28" s="82">
        <f>'2.ВС'!W24</f>
        <v>0</v>
      </c>
      <c r="X28" s="82">
        <f>'2.ВС'!X24</f>
        <v>0</v>
      </c>
      <c r="Y28" s="82">
        <f>'2.ВС'!Y24</f>
        <v>0</v>
      </c>
      <c r="Z28" s="82">
        <f>'2.ВС'!Z24</f>
        <v>200</v>
      </c>
      <c r="AA28" s="82">
        <f>'2.ВС'!AA24</f>
        <v>0</v>
      </c>
      <c r="AB28" s="82">
        <f>'2.ВС'!AB24</f>
        <v>0</v>
      </c>
      <c r="AC28" s="82">
        <f>'2.ВС'!AC24</f>
        <v>200</v>
      </c>
      <c r="AD28" s="82">
        <f>'2.ВС'!AD24</f>
        <v>200</v>
      </c>
      <c r="AE28" s="82">
        <f>'2.ВС'!AE24</f>
        <v>0</v>
      </c>
      <c r="AF28" s="82">
        <f>'2.ВС'!AF24</f>
        <v>0</v>
      </c>
      <c r="AG28" s="82">
        <f>'2.ВС'!AG24</f>
        <v>200</v>
      </c>
      <c r="AH28" s="82">
        <f>'2.ВС'!AH24</f>
        <v>0</v>
      </c>
      <c r="AI28" s="82">
        <f>'2.ВС'!AI24</f>
        <v>0</v>
      </c>
      <c r="AJ28" s="82">
        <f>'2.ВС'!AJ24</f>
        <v>0</v>
      </c>
      <c r="AK28" s="82">
        <f>'2.ВС'!AK24</f>
        <v>0</v>
      </c>
      <c r="AL28" s="82">
        <f>'2.ВС'!AL24</f>
        <v>200</v>
      </c>
      <c r="AM28" s="82">
        <f>'2.ВС'!AM24</f>
        <v>0</v>
      </c>
      <c r="AN28" s="82">
        <f>'2.ВС'!AN24</f>
        <v>0</v>
      </c>
      <c r="AO28" s="82">
        <f>'2.ВС'!AO24</f>
        <v>200</v>
      </c>
      <c r="AP28" s="82">
        <f>'2.ВС'!AP24</f>
        <v>200</v>
      </c>
      <c r="AQ28" s="82">
        <f>'2.ВС'!AQ24</f>
        <v>0</v>
      </c>
      <c r="AR28" s="82">
        <f>'2.ВС'!AR24</f>
        <v>0</v>
      </c>
      <c r="AS28" s="82">
        <f>'2.ВС'!AS24</f>
        <v>200</v>
      </c>
      <c r="AT28" s="82">
        <f>'2.ВС'!AT24</f>
        <v>0</v>
      </c>
      <c r="AU28" s="82">
        <f>'2.ВС'!AU24</f>
        <v>0</v>
      </c>
      <c r="AV28" s="82">
        <f>'2.ВС'!AV24</f>
        <v>0</v>
      </c>
      <c r="AW28" s="82">
        <f>'2.ВС'!AW24</f>
        <v>0</v>
      </c>
      <c r="AX28" s="82">
        <f>'2.ВС'!AX24</f>
        <v>200</v>
      </c>
      <c r="AY28" s="82">
        <f>'2.ВС'!AY24</f>
        <v>0</v>
      </c>
      <c r="AZ28" s="82">
        <f>'2.ВС'!AZ24</f>
        <v>0</v>
      </c>
      <c r="BA28" s="82">
        <f>'2.ВС'!BA24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f t="shared" ref="J29:BA29" si="15">J30</f>
        <v>200</v>
      </c>
      <c r="K29" s="82">
        <f t="shared" si="15"/>
        <v>200</v>
      </c>
      <c r="L29" s="82">
        <f t="shared" si="15"/>
        <v>0</v>
      </c>
      <c r="M29" s="82">
        <f t="shared" si="15"/>
        <v>0</v>
      </c>
      <c r="N29" s="82">
        <f t="shared" si="15"/>
        <v>0</v>
      </c>
      <c r="O29" s="82">
        <f t="shared" si="15"/>
        <v>0</v>
      </c>
      <c r="P29" s="82">
        <f t="shared" si="15"/>
        <v>0</v>
      </c>
      <c r="Q29" s="82">
        <f t="shared" si="15"/>
        <v>0</v>
      </c>
      <c r="R29" s="82">
        <f t="shared" si="15"/>
        <v>200</v>
      </c>
      <c r="S29" s="82">
        <f t="shared" si="15"/>
        <v>200</v>
      </c>
      <c r="T29" s="82">
        <f t="shared" si="15"/>
        <v>0</v>
      </c>
      <c r="U29" s="82">
        <f t="shared" si="15"/>
        <v>0</v>
      </c>
      <c r="V29" s="82">
        <f t="shared" si="15"/>
        <v>0</v>
      </c>
      <c r="W29" s="82">
        <f t="shared" si="15"/>
        <v>0</v>
      </c>
      <c r="X29" s="82">
        <f t="shared" si="15"/>
        <v>0</v>
      </c>
      <c r="Y29" s="82">
        <f t="shared" si="15"/>
        <v>0</v>
      </c>
      <c r="Z29" s="82">
        <f t="shared" si="15"/>
        <v>200</v>
      </c>
      <c r="AA29" s="82">
        <f t="shared" si="15"/>
        <v>200</v>
      </c>
      <c r="AB29" s="82">
        <f t="shared" si="15"/>
        <v>0</v>
      </c>
      <c r="AC29" s="82">
        <f t="shared" si="15"/>
        <v>0</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f>'2.ВС'!J26</f>
        <v>200</v>
      </c>
      <c r="K30" s="82">
        <f>'2.ВС'!K26</f>
        <v>200</v>
      </c>
      <c r="L30" s="82">
        <f>'2.ВС'!L26</f>
        <v>0</v>
      </c>
      <c r="M30" s="82">
        <f>'2.ВС'!M26</f>
        <v>0</v>
      </c>
      <c r="N30" s="82">
        <f>'2.ВС'!N26</f>
        <v>0</v>
      </c>
      <c r="O30" s="82">
        <f>'2.ВС'!O26</f>
        <v>0</v>
      </c>
      <c r="P30" s="82">
        <f>'2.ВС'!P26</f>
        <v>0</v>
      </c>
      <c r="Q30" s="82">
        <f>'2.ВС'!Q26</f>
        <v>0</v>
      </c>
      <c r="R30" s="82">
        <f>'2.ВС'!R26</f>
        <v>200</v>
      </c>
      <c r="S30" s="82">
        <f>'2.ВС'!S26</f>
        <v>200</v>
      </c>
      <c r="T30" s="82">
        <f>'2.ВС'!T26</f>
        <v>0</v>
      </c>
      <c r="U30" s="82">
        <f>'2.ВС'!U26</f>
        <v>0</v>
      </c>
      <c r="V30" s="82">
        <f>'2.ВС'!V26</f>
        <v>0</v>
      </c>
      <c r="W30" s="82">
        <f>'2.ВС'!W26</f>
        <v>0</v>
      </c>
      <c r="X30" s="82">
        <f>'2.ВС'!X26</f>
        <v>0</v>
      </c>
      <c r="Y30" s="82">
        <f>'2.ВС'!Y26</f>
        <v>0</v>
      </c>
      <c r="Z30" s="82">
        <f>'2.ВС'!Z26</f>
        <v>200</v>
      </c>
      <c r="AA30" s="82">
        <f>'2.ВС'!AA26</f>
        <v>200</v>
      </c>
      <c r="AB30" s="82">
        <f>'2.ВС'!AB26</f>
        <v>0</v>
      </c>
      <c r="AC30" s="82">
        <f>'2.ВС'!AC26</f>
        <v>0</v>
      </c>
      <c r="AD30" s="82">
        <f>'2.ВС'!AD26</f>
        <v>200</v>
      </c>
      <c r="AE30" s="82">
        <f>'2.ВС'!AE26</f>
        <v>200</v>
      </c>
      <c r="AF30" s="82">
        <f>'2.ВС'!AF26</f>
        <v>0</v>
      </c>
      <c r="AG30" s="82">
        <f>'2.ВС'!AG26</f>
        <v>0</v>
      </c>
      <c r="AH30" s="82">
        <f>'2.ВС'!AH26</f>
        <v>0</v>
      </c>
      <c r="AI30" s="82">
        <f>'2.ВС'!AI26</f>
        <v>0</v>
      </c>
      <c r="AJ30" s="82">
        <f>'2.ВС'!AJ26</f>
        <v>0</v>
      </c>
      <c r="AK30" s="82">
        <f>'2.ВС'!AK26</f>
        <v>0</v>
      </c>
      <c r="AL30" s="82">
        <f>'2.ВС'!AL26</f>
        <v>200</v>
      </c>
      <c r="AM30" s="82">
        <f>'2.ВС'!AM26</f>
        <v>200</v>
      </c>
      <c r="AN30" s="82">
        <f>'2.ВС'!AN26</f>
        <v>0</v>
      </c>
      <c r="AO30" s="82">
        <f>'2.ВС'!AO26</f>
        <v>0</v>
      </c>
      <c r="AP30" s="82">
        <f>'2.ВС'!AP26</f>
        <v>200</v>
      </c>
      <c r="AQ30" s="82">
        <f>'2.ВС'!AQ26</f>
        <v>200</v>
      </c>
      <c r="AR30" s="82">
        <f>'2.ВС'!AR26</f>
        <v>0</v>
      </c>
      <c r="AS30" s="82">
        <f>'2.ВС'!AS26</f>
        <v>0</v>
      </c>
      <c r="AT30" s="82">
        <f>'2.ВС'!AT26</f>
        <v>0</v>
      </c>
      <c r="AU30" s="82">
        <f>'2.ВС'!AU26</f>
        <v>0</v>
      </c>
      <c r="AV30" s="82">
        <f>'2.ВС'!AV26</f>
        <v>0</v>
      </c>
      <c r="AW30" s="82">
        <f>'2.ВС'!AW26</f>
        <v>0</v>
      </c>
      <c r="AX30" s="82">
        <f>'2.ВС'!AX26</f>
        <v>200</v>
      </c>
      <c r="AY30" s="82">
        <f>'2.ВС'!AY26</f>
        <v>200</v>
      </c>
      <c r="AZ30" s="82">
        <f>'2.ВС'!AZ26</f>
        <v>0</v>
      </c>
      <c r="BA30" s="82">
        <f>'2.ВС'!BA26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f t="shared" ref="J31:BA31" si="16">J32+J34</f>
        <v>261090</v>
      </c>
      <c r="K31" s="82">
        <f t="shared" si="16"/>
        <v>261090</v>
      </c>
      <c r="L31" s="82">
        <f t="shared" si="16"/>
        <v>0</v>
      </c>
      <c r="M31" s="82">
        <f t="shared" si="16"/>
        <v>0</v>
      </c>
      <c r="N31" s="82">
        <f t="shared" si="16"/>
        <v>0</v>
      </c>
      <c r="O31" s="82">
        <f t="shared" si="16"/>
        <v>0</v>
      </c>
      <c r="P31" s="82">
        <f t="shared" si="16"/>
        <v>0</v>
      </c>
      <c r="Q31" s="82">
        <f t="shared" si="16"/>
        <v>0</v>
      </c>
      <c r="R31" s="82">
        <f t="shared" si="16"/>
        <v>261090</v>
      </c>
      <c r="S31" s="82">
        <f t="shared" si="16"/>
        <v>261090</v>
      </c>
      <c r="T31" s="82">
        <f t="shared" si="16"/>
        <v>0</v>
      </c>
      <c r="U31" s="82">
        <f t="shared" si="16"/>
        <v>0</v>
      </c>
      <c r="V31" s="82">
        <f t="shared" si="16"/>
        <v>0</v>
      </c>
      <c r="W31" s="82">
        <f t="shared" si="16"/>
        <v>0</v>
      </c>
      <c r="X31" s="82">
        <f t="shared" si="16"/>
        <v>0</v>
      </c>
      <c r="Y31" s="82">
        <f t="shared" si="16"/>
        <v>0</v>
      </c>
      <c r="Z31" s="82">
        <f t="shared" si="16"/>
        <v>261090</v>
      </c>
      <c r="AA31" s="82">
        <f t="shared" si="16"/>
        <v>261090</v>
      </c>
      <c r="AB31" s="82">
        <f t="shared" si="16"/>
        <v>0</v>
      </c>
      <c r="AC31" s="82">
        <f t="shared" si="16"/>
        <v>0</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f t="shared" ref="J32:BA32" si="17">J33</f>
        <v>143200</v>
      </c>
      <c r="K32" s="82">
        <f t="shared" si="17"/>
        <v>143200</v>
      </c>
      <c r="L32" s="82">
        <f t="shared" si="17"/>
        <v>0</v>
      </c>
      <c r="M32" s="82">
        <f t="shared" si="17"/>
        <v>0</v>
      </c>
      <c r="N32" s="82">
        <f t="shared" si="17"/>
        <v>22550</v>
      </c>
      <c r="O32" s="82">
        <f t="shared" si="17"/>
        <v>22550</v>
      </c>
      <c r="P32" s="82">
        <f t="shared" si="17"/>
        <v>0</v>
      </c>
      <c r="Q32" s="82">
        <f t="shared" si="17"/>
        <v>0</v>
      </c>
      <c r="R32" s="82">
        <f t="shared" si="17"/>
        <v>165750</v>
      </c>
      <c r="S32" s="82">
        <f t="shared" si="17"/>
        <v>165750</v>
      </c>
      <c r="T32" s="82">
        <f t="shared" si="17"/>
        <v>0</v>
      </c>
      <c r="U32" s="82">
        <f t="shared" si="17"/>
        <v>0</v>
      </c>
      <c r="V32" s="82">
        <f t="shared" si="17"/>
        <v>0</v>
      </c>
      <c r="W32" s="82">
        <f t="shared" si="17"/>
        <v>0</v>
      </c>
      <c r="X32" s="82">
        <f t="shared" si="17"/>
        <v>0</v>
      </c>
      <c r="Y32" s="82">
        <f t="shared" si="17"/>
        <v>0</v>
      </c>
      <c r="Z32" s="82">
        <f t="shared" si="17"/>
        <v>165750</v>
      </c>
      <c r="AA32" s="82">
        <f t="shared" si="17"/>
        <v>165750</v>
      </c>
      <c r="AB32" s="82">
        <f t="shared" si="17"/>
        <v>0</v>
      </c>
      <c r="AC32" s="82">
        <f t="shared" si="17"/>
        <v>0</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f>'2.ВС'!J29</f>
        <v>143200</v>
      </c>
      <c r="K33" s="82">
        <f>'2.ВС'!K29</f>
        <v>143200</v>
      </c>
      <c r="L33" s="82">
        <f>'2.ВС'!L29</f>
        <v>0</v>
      </c>
      <c r="M33" s="82">
        <f>'2.ВС'!M29</f>
        <v>0</v>
      </c>
      <c r="N33" s="82">
        <f>'2.ВС'!N29</f>
        <v>22550</v>
      </c>
      <c r="O33" s="82">
        <f>'2.ВС'!O29</f>
        <v>22550</v>
      </c>
      <c r="P33" s="82">
        <f>'2.ВС'!P29</f>
        <v>0</v>
      </c>
      <c r="Q33" s="82">
        <f>'2.ВС'!Q29</f>
        <v>0</v>
      </c>
      <c r="R33" s="82">
        <f>'2.ВС'!R29</f>
        <v>165750</v>
      </c>
      <c r="S33" s="82">
        <f>'2.ВС'!S29</f>
        <v>165750</v>
      </c>
      <c r="T33" s="82">
        <f>'2.ВС'!T29</f>
        <v>0</v>
      </c>
      <c r="U33" s="82">
        <f>'2.ВС'!U29</f>
        <v>0</v>
      </c>
      <c r="V33" s="82">
        <f>'2.ВС'!V29</f>
        <v>0</v>
      </c>
      <c r="W33" s="82">
        <f>'2.ВС'!W29</f>
        <v>0</v>
      </c>
      <c r="X33" s="82">
        <f>'2.ВС'!X29</f>
        <v>0</v>
      </c>
      <c r="Y33" s="82">
        <f>'2.ВС'!Y29</f>
        <v>0</v>
      </c>
      <c r="Z33" s="82">
        <f>'2.ВС'!Z29</f>
        <v>165750</v>
      </c>
      <c r="AA33" s="82">
        <f>'2.ВС'!AA29</f>
        <v>165750</v>
      </c>
      <c r="AB33" s="82">
        <f>'2.ВС'!AB29</f>
        <v>0</v>
      </c>
      <c r="AC33" s="82">
        <f>'2.ВС'!AC29</f>
        <v>0</v>
      </c>
      <c r="AD33" s="82">
        <f>'2.ВС'!AD29</f>
        <v>143200</v>
      </c>
      <c r="AE33" s="82">
        <f>'2.ВС'!AE29</f>
        <v>143200</v>
      </c>
      <c r="AF33" s="82">
        <f>'2.ВС'!AF29</f>
        <v>0</v>
      </c>
      <c r="AG33" s="82">
        <f>'2.ВС'!AG29</f>
        <v>0</v>
      </c>
      <c r="AH33" s="82">
        <f>'2.ВС'!AH29</f>
        <v>0</v>
      </c>
      <c r="AI33" s="82">
        <f>'2.ВС'!AI29</f>
        <v>0</v>
      </c>
      <c r="AJ33" s="82">
        <f>'2.ВС'!AJ29</f>
        <v>0</v>
      </c>
      <c r="AK33" s="82">
        <f>'2.ВС'!AK29</f>
        <v>0</v>
      </c>
      <c r="AL33" s="82">
        <f>'2.ВС'!AL29</f>
        <v>143200</v>
      </c>
      <c r="AM33" s="82">
        <f>'2.ВС'!AM29</f>
        <v>143200</v>
      </c>
      <c r="AN33" s="82">
        <f>'2.ВС'!AN29</f>
        <v>0</v>
      </c>
      <c r="AO33" s="82">
        <f>'2.ВС'!AO29</f>
        <v>0</v>
      </c>
      <c r="AP33" s="82">
        <f>'2.ВС'!AP29</f>
        <v>143200</v>
      </c>
      <c r="AQ33" s="82">
        <f>'2.ВС'!AQ29</f>
        <v>143200</v>
      </c>
      <c r="AR33" s="82">
        <f>'2.ВС'!AR29</f>
        <v>0</v>
      </c>
      <c r="AS33" s="82">
        <f>'2.ВС'!AS29</f>
        <v>0</v>
      </c>
      <c r="AT33" s="82">
        <f>'2.ВС'!AT29</f>
        <v>0</v>
      </c>
      <c r="AU33" s="82">
        <f>'2.ВС'!AU29</f>
        <v>0</v>
      </c>
      <c r="AV33" s="82">
        <f>'2.ВС'!AV29</f>
        <v>0</v>
      </c>
      <c r="AW33" s="82">
        <f>'2.ВС'!AW29</f>
        <v>0</v>
      </c>
      <c r="AX33" s="82">
        <f>'2.ВС'!AX29</f>
        <v>143200</v>
      </c>
      <c r="AY33" s="82">
        <f>'2.ВС'!AY29</f>
        <v>143200</v>
      </c>
      <c r="AZ33" s="82">
        <f>'2.ВС'!AZ29</f>
        <v>0</v>
      </c>
      <c r="BA33" s="82">
        <f>'2.ВС'!BA29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f t="shared" ref="J34:BA34" si="18">J35</f>
        <v>117890</v>
      </c>
      <c r="K34" s="82">
        <f t="shared" si="18"/>
        <v>117890</v>
      </c>
      <c r="L34" s="82">
        <f t="shared" si="18"/>
        <v>0</v>
      </c>
      <c r="M34" s="82">
        <f t="shared" si="18"/>
        <v>0</v>
      </c>
      <c r="N34" s="82">
        <f t="shared" si="18"/>
        <v>-22550</v>
      </c>
      <c r="O34" s="82">
        <f t="shared" si="18"/>
        <v>-22550</v>
      </c>
      <c r="P34" s="82">
        <f t="shared" si="18"/>
        <v>0</v>
      </c>
      <c r="Q34" s="82">
        <f t="shared" si="18"/>
        <v>0</v>
      </c>
      <c r="R34" s="82">
        <f t="shared" si="18"/>
        <v>95340</v>
      </c>
      <c r="S34" s="82">
        <f t="shared" si="18"/>
        <v>95340</v>
      </c>
      <c r="T34" s="82">
        <f t="shared" si="18"/>
        <v>0</v>
      </c>
      <c r="U34" s="82">
        <f t="shared" si="18"/>
        <v>0</v>
      </c>
      <c r="V34" s="82">
        <f t="shared" si="18"/>
        <v>0</v>
      </c>
      <c r="W34" s="82">
        <f t="shared" si="18"/>
        <v>0</v>
      </c>
      <c r="X34" s="82">
        <f t="shared" si="18"/>
        <v>0</v>
      </c>
      <c r="Y34" s="82">
        <f t="shared" si="18"/>
        <v>0</v>
      </c>
      <c r="Z34" s="82">
        <f t="shared" si="18"/>
        <v>95340</v>
      </c>
      <c r="AA34" s="82">
        <f t="shared" si="18"/>
        <v>95340</v>
      </c>
      <c r="AB34" s="82">
        <f t="shared" si="18"/>
        <v>0</v>
      </c>
      <c r="AC34" s="82">
        <f t="shared" si="18"/>
        <v>0</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f>'2.ВС'!J31</f>
        <v>117890</v>
      </c>
      <c r="K35" s="82">
        <f>'2.ВС'!K31</f>
        <v>117890</v>
      </c>
      <c r="L35" s="82">
        <f>'2.ВС'!L31</f>
        <v>0</v>
      </c>
      <c r="M35" s="82">
        <f>'2.ВС'!M31</f>
        <v>0</v>
      </c>
      <c r="N35" s="82">
        <f>'2.ВС'!N31</f>
        <v>-22550</v>
      </c>
      <c r="O35" s="82">
        <f>'2.ВС'!O31</f>
        <v>-22550</v>
      </c>
      <c r="P35" s="82">
        <f>'2.ВС'!P31</f>
        <v>0</v>
      </c>
      <c r="Q35" s="82">
        <f>'2.ВС'!Q31</f>
        <v>0</v>
      </c>
      <c r="R35" s="82">
        <f>'2.ВС'!R31</f>
        <v>95340</v>
      </c>
      <c r="S35" s="82">
        <f>'2.ВС'!S31</f>
        <v>95340</v>
      </c>
      <c r="T35" s="82">
        <f>'2.ВС'!T31</f>
        <v>0</v>
      </c>
      <c r="U35" s="82">
        <f>'2.ВС'!U31</f>
        <v>0</v>
      </c>
      <c r="V35" s="82">
        <f>'2.ВС'!V31</f>
        <v>0</v>
      </c>
      <c r="W35" s="82">
        <f>'2.ВС'!W31</f>
        <v>0</v>
      </c>
      <c r="X35" s="82">
        <f>'2.ВС'!X31</f>
        <v>0</v>
      </c>
      <c r="Y35" s="82">
        <f>'2.ВС'!Y31</f>
        <v>0</v>
      </c>
      <c r="Z35" s="82">
        <f>'2.ВС'!Z31</f>
        <v>95340</v>
      </c>
      <c r="AA35" s="82">
        <f>'2.ВС'!AA31</f>
        <v>95340</v>
      </c>
      <c r="AB35" s="82">
        <f>'2.ВС'!AB31</f>
        <v>0</v>
      </c>
      <c r="AC35" s="82">
        <f>'2.ВС'!AC31</f>
        <v>0</v>
      </c>
      <c r="AD35" s="82">
        <f>'2.ВС'!AD31</f>
        <v>117890</v>
      </c>
      <c r="AE35" s="82">
        <f>'2.ВС'!AE31</f>
        <v>117890</v>
      </c>
      <c r="AF35" s="82">
        <f>'2.ВС'!AF31</f>
        <v>0</v>
      </c>
      <c r="AG35" s="82">
        <f>'2.ВС'!AG31</f>
        <v>0</v>
      </c>
      <c r="AH35" s="82">
        <f>'2.ВС'!AH31</f>
        <v>0</v>
      </c>
      <c r="AI35" s="82">
        <f>'2.ВС'!AI31</f>
        <v>0</v>
      </c>
      <c r="AJ35" s="82">
        <f>'2.ВС'!AJ31</f>
        <v>0</v>
      </c>
      <c r="AK35" s="82">
        <f>'2.ВС'!AK31</f>
        <v>0</v>
      </c>
      <c r="AL35" s="82">
        <f>'2.ВС'!AL31</f>
        <v>117890</v>
      </c>
      <c r="AM35" s="82">
        <f>'2.ВС'!AM31</f>
        <v>117890</v>
      </c>
      <c r="AN35" s="82">
        <f>'2.ВС'!AN31</f>
        <v>0</v>
      </c>
      <c r="AO35" s="82">
        <f>'2.ВС'!AO31</f>
        <v>0</v>
      </c>
      <c r="AP35" s="82">
        <f>'2.ВС'!AP31</f>
        <v>117890</v>
      </c>
      <c r="AQ35" s="82">
        <f>'2.ВС'!AQ31</f>
        <v>117890</v>
      </c>
      <c r="AR35" s="82">
        <f>'2.ВС'!AR31</f>
        <v>0</v>
      </c>
      <c r="AS35" s="82">
        <f>'2.ВС'!AS31</f>
        <v>0</v>
      </c>
      <c r="AT35" s="82">
        <f>'2.ВС'!AT31</f>
        <v>0</v>
      </c>
      <c r="AU35" s="82">
        <f>'2.ВС'!AU31</f>
        <v>0</v>
      </c>
      <c r="AV35" s="82">
        <f>'2.ВС'!AV31</f>
        <v>0</v>
      </c>
      <c r="AW35" s="82">
        <f>'2.ВС'!AW31</f>
        <v>0</v>
      </c>
      <c r="AX35" s="82">
        <f>'2.ВС'!AX31</f>
        <v>117890</v>
      </c>
      <c r="AY35" s="82">
        <f>'2.ВС'!AY31</f>
        <v>117890</v>
      </c>
      <c r="AZ35" s="82">
        <f>'2.ВС'!AZ31</f>
        <v>0</v>
      </c>
      <c r="BA35" s="82">
        <f>'2.ВС'!BA31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f t="shared" ref="J36:AT37" si="19">J37</f>
        <v>1505600</v>
      </c>
      <c r="K36" s="82">
        <f t="shared" si="19"/>
        <v>0</v>
      </c>
      <c r="L36" s="82">
        <f t="shared" si="19"/>
        <v>1505600</v>
      </c>
      <c r="M36" s="82">
        <f t="shared" si="19"/>
        <v>0</v>
      </c>
      <c r="N36" s="82">
        <f t="shared" si="19"/>
        <v>64600</v>
      </c>
      <c r="O36" s="82">
        <f t="shared" si="19"/>
        <v>0</v>
      </c>
      <c r="P36" s="82">
        <f t="shared" si="19"/>
        <v>64600</v>
      </c>
      <c r="Q36" s="82">
        <f t="shared" si="19"/>
        <v>0</v>
      </c>
      <c r="R36" s="82">
        <f t="shared" si="19"/>
        <v>1570200</v>
      </c>
      <c r="S36" s="82">
        <f t="shared" si="19"/>
        <v>0</v>
      </c>
      <c r="T36" s="82">
        <f t="shared" si="19"/>
        <v>1570200</v>
      </c>
      <c r="U36" s="82">
        <f t="shared" si="19"/>
        <v>0</v>
      </c>
      <c r="V36" s="82">
        <f t="shared" si="19"/>
        <v>0</v>
      </c>
      <c r="W36" s="82">
        <f t="shared" si="19"/>
        <v>0</v>
      </c>
      <c r="X36" s="82">
        <f t="shared" si="19"/>
        <v>0</v>
      </c>
      <c r="Y36" s="82">
        <f t="shared" si="19"/>
        <v>0</v>
      </c>
      <c r="Z36" s="82">
        <f t="shared" si="19"/>
        <v>1570200</v>
      </c>
      <c r="AA36" s="82">
        <f t="shared" si="19"/>
        <v>0</v>
      </c>
      <c r="AB36" s="82">
        <f t="shared" si="19"/>
        <v>1570200</v>
      </c>
      <c r="AC36" s="82">
        <f t="shared" si="19"/>
        <v>0</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f t="shared" si="19"/>
        <v>1505600</v>
      </c>
      <c r="K37" s="82">
        <f t="shared" si="19"/>
        <v>0</v>
      </c>
      <c r="L37" s="82">
        <f t="shared" si="19"/>
        <v>1505600</v>
      </c>
      <c r="M37" s="82">
        <f t="shared" si="19"/>
        <v>0</v>
      </c>
      <c r="N37" s="82">
        <f t="shared" si="19"/>
        <v>64600</v>
      </c>
      <c r="O37" s="82">
        <f t="shared" si="19"/>
        <v>0</v>
      </c>
      <c r="P37" s="82">
        <f t="shared" si="19"/>
        <v>64600</v>
      </c>
      <c r="Q37" s="82">
        <f t="shared" si="19"/>
        <v>0</v>
      </c>
      <c r="R37" s="82">
        <f t="shared" si="19"/>
        <v>1570200</v>
      </c>
      <c r="S37" s="82">
        <f t="shared" si="19"/>
        <v>0</v>
      </c>
      <c r="T37" s="82">
        <f t="shared" si="19"/>
        <v>1570200</v>
      </c>
      <c r="U37" s="82">
        <f t="shared" si="19"/>
        <v>0</v>
      </c>
      <c r="V37" s="82">
        <f t="shared" si="19"/>
        <v>0</v>
      </c>
      <c r="W37" s="82">
        <f t="shared" si="19"/>
        <v>0</v>
      </c>
      <c r="X37" s="82">
        <f t="shared" si="19"/>
        <v>0</v>
      </c>
      <c r="Y37" s="82">
        <f t="shared" si="19"/>
        <v>0</v>
      </c>
      <c r="Z37" s="82">
        <f t="shared" si="19"/>
        <v>1570200</v>
      </c>
      <c r="AA37" s="82">
        <f t="shared" si="19"/>
        <v>0</v>
      </c>
      <c r="AB37" s="82">
        <f t="shared" si="19"/>
        <v>1570200</v>
      </c>
      <c r="AC37" s="82">
        <f t="shared" si="19"/>
        <v>0</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f>'2.ВС'!J34</f>
        <v>1505600</v>
      </c>
      <c r="K38" s="82">
        <f>'2.ВС'!K34</f>
        <v>0</v>
      </c>
      <c r="L38" s="82">
        <f>'2.ВС'!L34</f>
        <v>1505600</v>
      </c>
      <c r="M38" s="82">
        <f>'2.ВС'!M34</f>
        <v>0</v>
      </c>
      <c r="N38" s="82">
        <f>'2.ВС'!N34</f>
        <v>64600</v>
      </c>
      <c r="O38" s="82">
        <f>'2.ВС'!O34</f>
        <v>0</v>
      </c>
      <c r="P38" s="82">
        <f>'2.ВС'!P34</f>
        <v>64600</v>
      </c>
      <c r="Q38" s="82">
        <f>'2.ВС'!Q34</f>
        <v>0</v>
      </c>
      <c r="R38" s="82">
        <f>'2.ВС'!R34</f>
        <v>1570200</v>
      </c>
      <c r="S38" s="82">
        <f>'2.ВС'!S34</f>
        <v>0</v>
      </c>
      <c r="T38" s="82">
        <f>'2.ВС'!T34</f>
        <v>1570200</v>
      </c>
      <c r="U38" s="82">
        <f>'2.ВС'!U34</f>
        <v>0</v>
      </c>
      <c r="V38" s="82">
        <f>'2.ВС'!V34</f>
        <v>0</v>
      </c>
      <c r="W38" s="82">
        <f>'2.ВС'!W34</f>
        <v>0</v>
      </c>
      <c r="X38" s="82">
        <f>'2.ВС'!X34</f>
        <v>0</v>
      </c>
      <c r="Y38" s="82">
        <f>'2.ВС'!Y34</f>
        <v>0</v>
      </c>
      <c r="Z38" s="82">
        <f>'2.ВС'!Z34</f>
        <v>1570200</v>
      </c>
      <c r="AA38" s="82">
        <f>'2.ВС'!AA34</f>
        <v>0</v>
      </c>
      <c r="AB38" s="82">
        <f>'2.ВС'!AB34</f>
        <v>1570200</v>
      </c>
      <c r="AC38" s="82">
        <f>'2.ВС'!AC34</f>
        <v>0</v>
      </c>
      <c r="AD38" s="82">
        <f>'2.ВС'!AD34</f>
        <v>1505600</v>
      </c>
      <c r="AE38" s="82">
        <f>'2.ВС'!AE34</f>
        <v>0</v>
      </c>
      <c r="AF38" s="82">
        <f>'2.ВС'!AF34</f>
        <v>1505600</v>
      </c>
      <c r="AG38" s="82">
        <f>'2.ВС'!AG34</f>
        <v>0</v>
      </c>
      <c r="AH38" s="82">
        <f>'2.ВС'!AH34</f>
        <v>0</v>
      </c>
      <c r="AI38" s="82">
        <f>'2.ВС'!AI34</f>
        <v>0</v>
      </c>
      <c r="AJ38" s="82">
        <f>'2.ВС'!AJ34</f>
        <v>0</v>
      </c>
      <c r="AK38" s="82">
        <f>'2.ВС'!AK34</f>
        <v>0</v>
      </c>
      <c r="AL38" s="82">
        <f>'2.ВС'!AL34</f>
        <v>1505600</v>
      </c>
      <c r="AM38" s="82">
        <f>'2.ВС'!AM34</f>
        <v>0</v>
      </c>
      <c r="AN38" s="82">
        <f>'2.ВС'!AN34</f>
        <v>1505600</v>
      </c>
      <c r="AO38" s="82">
        <f>'2.ВС'!AO34</f>
        <v>0</v>
      </c>
      <c r="AP38" s="82">
        <f>'2.ВС'!AP34</f>
        <v>1505600</v>
      </c>
      <c r="AQ38" s="82">
        <f>'2.ВС'!AQ34</f>
        <v>0</v>
      </c>
      <c r="AR38" s="82">
        <f>'2.ВС'!AR34</f>
        <v>1505600</v>
      </c>
      <c r="AS38" s="82">
        <f>'2.ВС'!AS34</f>
        <v>0</v>
      </c>
      <c r="AT38" s="82">
        <f>'2.ВС'!AT34</f>
        <v>0</v>
      </c>
      <c r="AU38" s="82">
        <f>'2.ВС'!AU34</f>
        <v>0</v>
      </c>
      <c r="AV38" s="82">
        <f>'2.ВС'!AV34</f>
        <v>0</v>
      </c>
      <c r="AW38" s="82">
        <f>'2.ВС'!AW34</f>
        <v>0</v>
      </c>
      <c r="AX38" s="82">
        <f>'2.ВС'!AX34</f>
        <v>1505600</v>
      </c>
      <c r="AY38" s="82">
        <f>'2.ВС'!AY34</f>
        <v>0</v>
      </c>
      <c r="AZ38" s="82">
        <f>'2.ВС'!AZ34</f>
        <v>1505600</v>
      </c>
      <c r="BA38" s="82">
        <f>'2.ВС'!BA34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f t="shared" ref="J39:BA39" si="21">J40+J42+J44+J46</f>
        <v>20792900</v>
      </c>
      <c r="K39" s="82">
        <f t="shared" si="21"/>
        <v>0</v>
      </c>
      <c r="L39" s="82">
        <f t="shared" si="21"/>
        <v>20792900</v>
      </c>
      <c r="M39" s="82">
        <f t="shared" si="21"/>
        <v>0</v>
      </c>
      <c r="N39" s="82">
        <f t="shared" si="21"/>
        <v>1687975</v>
      </c>
      <c r="O39" s="82">
        <f t="shared" si="21"/>
        <v>0</v>
      </c>
      <c r="P39" s="82">
        <f t="shared" si="21"/>
        <v>1687975</v>
      </c>
      <c r="Q39" s="82">
        <f t="shared" si="21"/>
        <v>0</v>
      </c>
      <c r="R39" s="82">
        <f t="shared" si="21"/>
        <v>22480875</v>
      </c>
      <c r="S39" s="82">
        <f t="shared" si="21"/>
        <v>0</v>
      </c>
      <c r="T39" s="82">
        <f t="shared" si="21"/>
        <v>22480875</v>
      </c>
      <c r="U39" s="82">
        <f t="shared" si="21"/>
        <v>0</v>
      </c>
      <c r="V39" s="82">
        <f t="shared" si="21"/>
        <v>0</v>
      </c>
      <c r="W39" s="82">
        <f t="shared" si="21"/>
        <v>0</v>
      </c>
      <c r="X39" s="82">
        <f t="shared" si="21"/>
        <v>0</v>
      </c>
      <c r="Y39" s="82">
        <f t="shared" si="21"/>
        <v>0</v>
      </c>
      <c r="Z39" s="82">
        <f t="shared" si="21"/>
        <v>22480875</v>
      </c>
      <c r="AA39" s="82">
        <f t="shared" si="21"/>
        <v>0</v>
      </c>
      <c r="AB39" s="82">
        <f t="shared" si="21"/>
        <v>22480875</v>
      </c>
      <c r="AC39" s="82">
        <f t="shared" si="21"/>
        <v>0</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f t="shared" ref="J40:BA40" si="22">J41</f>
        <v>15979000</v>
      </c>
      <c r="K40" s="82">
        <f t="shared" si="22"/>
        <v>0</v>
      </c>
      <c r="L40" s="82">
        <f t="shared" si="22"/>
        <v>15979000</v>
      </c>
      <c r="M40" s="82">
        <f t="shared" si="22"/>
        <v>0</v>
      </c>
      <c r="N40" s="82">
        <f t="shared" si="22"/>
        <v>1675900</v>
      </c>
      <c r="O40" s="82">
        <f t="shared" si="22"/>
        <v>0</v>
      </c>
      <c r="P40" s="82">
        <f t="shared" si="22"/>
        <v>1675900</v>
      </c>
      <c r="Q40" s="82">
        <f t="shared" si="22"/>
        <v>0</v>
      </c>
      <c r="R40" s="82">
        <f t="shared" si="22"/>
        <v>17654900</v>
      </c>
      <c r="S40" s="82">
        <f t="shared" si="22"/>
        <v>0</v>
      </c>
      <c r="T40" s="82">
        <f t="shared" si="22"/>
        <v>17654900</v>
      </c>
      <c r="U40" s="82">
        <f t="shared" si="22"/>
        <v>0</v>
      </c>
      <c r="V40" s="82">
        <f t="shared" si="22"/>
        <v>0</v>
      </c>
      <c r="W40" s="82">
        <f t="shared" si="22"/>
        <v>0</v>
      </c>
      <c r="X40" s="82">
        <f t="shared" si="22"/>
        <v>0</v>
      </c>
      <c r="Y40" s="82">
        <f t="shared" si="22"/>
        <v>0</v>
      </c>
      <c r="Z40" s="82">
        <f t="shared" si="22"/>
        <v>17654900</v>
      </c>
      <c r="AA40" s="82">
        <f t="shared" si="22"/>
        <v>0</v>
      </c>
      <c r="AB40" s="82">
        <f t="shared" si="22"/>
        <v>17654900</v>
      </c>
      <c r="AC40" s="82">
        <f t="shared" si="22"/>
        <v>0</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f>'2.ВС'!J37</f>
        <v>15979000</v>
      </c>
      <c r="K41" s="82">
        <f>'2.ВС'!K37</f>
        <v>0</v>
      </c>
      <c r="L41" s="82">
        <f>'2.ВС'!L37</f>
        <v>15979000</v>
      </c>
      <c r="M41" s="82">
        <f>'2.ВС'!M37</f>
        <v>0</v>
      </c>
      <c r="N41" s="82">
        <f>'2.ВС'!N37</f>
        <v>1675900</v>
      </c>
      <c r="O41" s="82">
        <f>'2.ВС'!O37</f>
        <v>0</v>
      </c>
      <c r="P41" s="82">
        <f>'2.ВС'!P37</f>
        <v>1675900</v>
      </c>
      <c r="Q41" s="82">
        <f>'2.ВС'!Q37</f>
        <v>0</v>
      </c>
      <c r="R41" s="82">
        <f>'2.ВС'!R37</f>
        <v>17654900</v>
      </c>
      <c r="S41" s="82">
        <f>'2.ВС'!S37</f>
        <v>0</v>
      </c>
      <c r="T41" s="82">
        <f>'2.ВС'!T37</f>
        <v>17654900</v>
      </c>
      <c r="U41" s="82">
        <f>'2.ВС'!U37</f>
        <v>0</v>
      </c>
      <c r="V41" s="82">
        <f>'2.ВС'!V37</f>
        <v>0</v>
      </c>
      <c r="W41" s="82">
        <f>'2.ВС'!W37</f>
        <v>0</v>
      </c>
      <c r="X41" s="82">
        <f>'2.ВС'!X37</f>
        <v>0</v>
      </c>
      <c r="Y41" s="82">
        <f>'2.ВС'!Y37</f>
        <v>0</v>
      </c>
      <c r="Z41" s="82">
        <f>'2.ВС'!Z37</f>
        <v>17654900</v>
      </c>
      <c r="AA41" s="82">
        <f>'2.ВС'!AA37</f>
        <v>0</v>
      </c>
      <c r="AB41" s="82">
        <f>'2.ВС'!AB37</f>
        <v>17654900</v>
      </c>
      <c r="AC41" s="82">
        <f>'2.ВС'!AC37</f>
        <v>0</v>
      </c>
      <c r="AD41" s="82">
        <f>'2.ВС'!AD37</f>
        <v>15979000</v>
      </c>
      <c r="AE41" s="82">
        <f>'2.ВС'!AE37</f>
        <v>0</v>
      </c>
      <c r="AF41" s="82">
        <f>'2.ВС'!AF37</f>
        <v>15979000</v>
      </c>
      <c r="AG41" s="82">
        <f>'2.ВС'!AG37</f>
        <v>0</v>
      </c>
      <c r="AH41" s="82">
        <f>'2.ВС'!AH37</f>
        <v>0</v>
      </c>
      <c r="AI41" s="82">
        <f>'2.ВС'!AI37</f>
        <v>0</v>
      </c>
      <c r="AJ41" s="82">
        <f>'2.ВС'!AJ37</f>
        <v>0</v>
      </c>
      <c r="AK41" s="82">
        <f>'2.ВС'!AK37</f>
        <v>0</v>
      </c>
      <c r="AL41" s="82">
        <f>'2.ВС'!AL37</f>
        <v>15979000</v>
      </c>
      <c r="AM41" s="82">
        <f>'2.ВС'!AM37</f>
        <v>0</v>
      </c>
      <c r="AN41" s="82">
        <f>'2.ВС'!AN37</f>
        <v>15979000</v>
      </c>
      <c r="AO41" s="82">
        <f>'2.ВС'!AO37</f>
        <v>0</v>
      </c>
      <c r="AP41" s="82">
        <f>'2.ВС'!AP37</f>
        <v>15979000</v>
      </c>
      <c r="AQ41" s="82">
        <f>'2.ВС'!AQ37</f>
        <v>0</v>
      </c>
      <c r="AR41" s="82">
        <f>'2.ВС'!AR37</f>
        <v>15979000</v>
      </c>
      <c r="AS41" s="82">
        <f>'2.ВС'!AS37</f>
        <v>0</v>
      </c>
      <c r="AT41" s="82">
        <f>'2.ВС'!AT37</f>
        <v>0</v>
      </c>
      <c r="AU41" s="82">
        <f>'2.ВС'!AU37</f>
        <v>0</v>
      </c>
      <c r="AV41" s="82">
        <f>'2.ВС'!AV37</f>
        <v>0</v>
      </c>
      <c r="AW41" s="82">
        <f>'2.ВС'!AW37</f>
        <v>0</v>
      </c>
      <c r="AX41" s="82">
        <f>'2.ВС'!AX37</f>
        <v>15979000</v>
      </c>
      <c r="AY41" s="82">
        <f>'2.ВС'!AY37</f>
        <v>0</v>
      </c>
      <c r="AZ41" s="82">
        <f>'2.ВС'!AZ37</f>
        <v>15979000</v>
      </c>
      <c r="BA41" s="82">
        <f>'2.ВС'!BA37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f t="shared" ref="J42:BA42" si="23">J43</f>
        <v>4721600</v>
      </c>
      <c r="K42" s="82">
        <f t="shared" si="23"/>
        <v>0</v>
      </c>
      <c r="L42" s="82">
        <f t="shared" si="23"/>
        <v>4721600</v>
      </c>
      <c r="M42" s="82">
        <f t="shared" si="23"/>
        <v>0</v>
      </c>
      <c r="N42" s="82">
        <f t="shared" si="23"/>
        <v>12075</v>
      </c>
      <c r="O42" s="82">
        <f t="shared" si="23"/>
        <v>0</v>
      </c>
      <c r="P42" s="82">
        <f t="shared" si="23"/>
        <v>12075</v>
      </c>
      <c r="Q42" s="82">
        <f t="shared" si="23"/>
        <v>0</v>
      </c>
      <c r="R42" s="82">
        <f t="shared" si="23"/>
        <v>4733675</v>
      </c>
      <c r="S42" s="82">
        <f t="shared" si="23"/>
        <v>0</v>
      </c>
      <c r="T42" s="82">
        <f t="shared" si="23"/>
        <v>4733675</v>
      </c>
      <c r="U42" s="82">
        <f t="shared" si="23"/>
        <v>0</v>
      </c>
      <c r="V42" s="82">
        <f t="shared" si="23"/>
        <v>0</v>
      </c>
      <c r="W42" s="82">
        <f t="shared" si="23"/>
        <v>0</v>
      </c>
      <c r="X42" s="82">
        <f t="shared" si="23"/>
        <v>0</v>
      </c>
      <c r="Y42" s="82">
        <f t="shared" si="23"/>
        <v>0</v>
      </c>
      <c r="Z42" s="82">
        <f t="shared" si="23"/>
        <v>4733675</v>
      </c>
      <c r="AA42" s="82">
        <f t="shared" si="23"/>
        <v>0</v>
      </c>
      <c r="AB42" s="82">
        <f t="shared" si="23"/>
        <v>4733675</v>
      </c>
      <c r="AC42" s="82">
        <f t="shared" si="23"/>
        <v>0</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f>'2.ВС'!J39</f>
        <v>4721600</v>
      </c>
      <c r="K43" s="82">
        <f>'2.ВС'!K39</f>
        <v>0</v>
      </c>
      <c r="L43" s="82">
        <f>'2.ВС'!L39</f>
        <v>4721600</v>
      </c>
      <c r="M43" s="82">
        <f>'2.ВС'!M39</f>
        <v>0</v>
      </c>
      <c r="N43" s="82">
        <f>'2.ВС'!N39</f>
        <v>12075</v>
      </c>
      <c r="O43" s="82">
        <f>'2.ВС'!O39</f>
        <v>0</v>
      </c>
      <c r="P43" s="82">
        <f>'2.ВС'!P39</f>
        <v>12075</v>
      </c>
      <c r="Q43" s="82">
        <f>'2.ВС'!Q39</f>
        <v>0</v>
      </c>
      <c r="R43" s="82">
        <f>'2.ВС'!R39</f>
        <v>4733675</v>
      </c>
      <c r="S43" s="82">
        <f>'2.ВС'!S39</f>
        <v>0</v>
      </c>
      <c r="T43" s="82">
        <f>'2.ВС'!T39</f>
        <v>4733675</v>
      </c>
      <c r="U43" s="82">
        <f>'2.ВС'!U39</f>
        <v>0</v>
      </c>
      <c r="V43" s="82">
        <f>'2.ВС'!V39</f>
        <v>0</v>
      </c>
      <c r="W43" s="82">
        <f>'2.ВС'!W39</f>
        <v>0</v>
      </c>
      <c r="X43" s="82">
        <f>'2.ВС'!X39</f>
        <v>0</v>
      </c>
      <c r="Y43" s="82">
        <f>'2.ВС'!Y39</f>
        <v>0</v>
      </c>
      <c r="Z43" s="82">
        <f>'2.ВС'!Z39</f>
        <v>4733675</v>
      </c>
      <c r="AA43" s="82">
        <f>'2.ВС'!AA39</f>
        <v>0</v>
      </c>
      <c r="AB43" s="82">
        <f>'2.ВС'!AB39</f>
        <v>4733675</v>
      </c>
      <c r="AC43" s="82">
        <f>'2.ВС'!AC39</f>
        <v>0</v>
      </c>
      <c r="AD43" s="82">
        <f>'2.ВС'!AD39</f>
        <v>1191000</v>
      </c>
      <c r="AE43" s="82">
        <f>'2.ВС'!AE39</f>
        <v>0</v>
      </c>
      <c r="AF43" s="82">
        <f>'2.ВС'!AF39</f>
        <v>1191000</v>
      </c>
      <c r="AG43" s="82">
        <f>'2.ВС'!AG39</f>
        <v>0</v>
      </c>
      <c r="AH43" s="82">
        <f>'2.ВС'!AH39</f>
        <v>0</v>
      </c>
      <c r="AI43" s="82">
        <f>'2.ВС'!AI39</f>
        <v>0</v>
      </c>
      <c r="AJ43" s="82">
        <f>'2.ВС'!AJ39</f>
        <v>0</v>
      </c>
      <c r="AK43" s="82">
        <f>'2.ВС'!AK39</f>
        <v>0</v>
      </c>
      <c r="AL43" s="82">
        <f>'2.ВС'!AL39</f>
        <v>1191000</v>
      </c>
      <c r="AM43" s="82">
        <f>'2.ВС'!AM39</f>
        <v>0</v>
      </c>
      <c r="AN43" s="82">
        <f>'2.ВС'!AN39</f>
        <v>1191000</v>
      </c>
      <c r="AO43" s="82">
        <f>'2.ВС'!AO39</f>
        <v>0</v>
      </c>
      <c r="AP43" s="82">
        <f>'2.ВС'!AP39</f>
        <v>1191000</v>
      </c>
      <c r="AQ43" s="82">
        <f>'2.ВС'!AQ39</f>
        <v>0</v>
      </c>
      <c r="AR43" s="82">
        <f>'2.ВС'!AR39</f>
        <v>1191000</v>
      </c>
      <c r="AS43" s="82">
        <f>'2.ВС'!AS39</f>
        <v>0</v>
      </c>
      <c r="AT43" s="82">
        <f>'2.ВС'!AT39</f>
        <v>0</v>
      </c>
      <c r="AU43" s="82">
        <f>'2.ВС'!AU39</f>
        <v>0</v>
      </c>
      <c r="AV43" s="82">
        <f>'2.ВС'!AV39</f>
        <v>0</v>
      </c>
      <c r="AW43" s="82">
        <f>'2.ВС'!AW39</f>
        <v>0</v>
      </c>
      <c r="AX43" s="82">
        <f>'2.ВС'!AX39</f>
        <v>1191000</v>
      </c>
      <c r="AY43" s="82">
        <f>'2.ВС'!AY39</f>
        <v>0</v>
      </c>
      <c r="AZ43" s="82">
        <f>'2.ВС'!AZ39</f>
        <v>1191000</v>
      </c>
      <c r="BA43" s="82">
        <f>'2.ВС'!BA39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f t="shared" ref="J44:BA44" si="24">J45</f>
        <v>0</v>
      </c>
      <c r="K44" s="82">
        <f t="shared" si="24"/>
        <v>0</v>
      </c>
      <c r="L44" s="82">
        <f t="shared" si="24"/>
        <v>0</v>
      </c>
      <c r="M44" s="82">
        <f t="shared" si="24"/>
        <v>0</v>
      </c>
      <c r="N44" s="82">
        <f t="shared" si="24"/>
        <v>0</v>
      </c>
      <c r="O44" s="82">
        <f t="shared" si="24"/>
        <v>0</v>
      </c>
      <c r="P44" s="82">
        <f t="shared" si="24"/>
        <v>0</v>
      </c>
      <c r="Q44" s="82">
        <f t="shared" si="24"/>
        <v>0</v>
      </c>
      <c r="R44" s="82">
        <f t="shared" si="24"/>
        <v>0</v>
      </c>
      <c r="S44" s="82">
        <f t="shared" si="24"/>
        <v>0</v>
      </c>
      <c r="T44" s="82">
        <f t="shared" si="24"/>
        <v>0</v>
      </c>
      <c r="U44" s="82">
        <f t="shared" si="24"/>
        <v>0</v>
      </c>
      <c r="V44" s="82">
        <f t="shared" si="24"/>
        <v>0</v>
      </c>
      <c r="W44" s="82">
        <f t="shared" si="24"/>
        <v>0</v>
      </c>
      <c r="X44" s="82">
        <f t="shared" si="24"/>
        <v>0</v>
      </c>
      <c r="Y44" s="82">
        <f t="shared" si="24"/>
        <v>0</v>
      </c>
      <c r="Z44" s="82">
        <f t="shared" si="24"/>
        <v>0</v>
      </c>
      <c r="AA44" s="82">
        <f t="shared" si="24"/>
        <v>0</v>
      </c>
      <c r="AB44" s="82">
        <f t="shared" si="24"/>
        <v>0</v>
      </c>
      <c r="AC44" s="82">
        <f t="shared" si="24"/>
        <v>0</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f>'2.ВС'!J41</f>
        <v>0</v>
      </c>
      <c r="K45" s="82">
        <f>'2.ВС'!K41</f>
        <v>0</v>
      </c>
      <c r="L45" s="82">
        <f>'2.ВС'!L41</f>
        <v>0</v>
      </c>
      <c r="M45" s="82">
        <f>'2.ВС'!M41</f>
        <v>0</v>
      </c>
      <c r="N45" s="82">
        <f>'2.ВС'!N41</f>
        <v>0</v>
      </c>
      <c r="O45" s="82">
        <f>'2.ВС'!O41</f>
        <v>0</v>
      </c>
      <c r="P45" s="82">
        <f>'2.ВС'!P41</f>
        <v>0</v>
      </c>
      <c r="Q45" s="82">
        <f>'2.ВС'!Q41</f>
        <v>0</v>
      </c>
      <c r="R45" s="82">
        <f>'2.ВС'!R41</f>
        <v>0</v>
      </c>
      <c r="S45" s="82">
        <f>'2.ВС'!S41</f>
        <v>0</v>
      </c>
      <c r="T45" s="82">
        <f>'2.ВС'!T41</f>
        <v>0</v>
      </c>
      <c r="U45" s="82">
        <f>'2.ВС'!U41</f>
        <v>0</v>
      </c>
      <c r="V45" s="82">
        <f>'2.ВС'!V41</f>
        <v>0</v>
      </c>
      <c r="W45" s="82">
        <f>'2.ВС'!W41</f>
        <v>0</v>
      </c>
      <c r="X45" s="82">
        <f>'2.ВС'!X41</f>
        <v>0</v>
      </c>
      <c r="Y45" s="82">
        <f>'2.ВС'!Y41</f>
        <v>0</v>
      </c>
      <c r="Z45" s="82">
        <f>'2.ВС'!Z41</f>
        <v>0</v>
      </c>
      <c r="AA45" s="82">
        <f>'2.ВС'!AA41</f>
        <v>0</v>
      </c>
      <c r="AB45" s="82">
        <f>'2.ВС'!AB41</f>
        <v>0</v>
      </c>
      <c r="AC45" s="82">
        <f>'2.ВС'!AC41</f>
        <v>0</v>
      </c>
      <c r="AD45" s="82">
        <f>'2.ВС'!AD41</f>
        <v>0</v>
      </c>
      <c r="AE45" s="82">
        <f>'2.ВС'!AE41</f>
        <v>0</v>
      </c>
      <c r="AF45" s="82">
        <f>'2.ВС'!AF41</f>
        <v>0</v>
      </c>
      <c r="AG45" s="82">
        <f>'2.ВС'!AG41</f>
        <v>0</v>
      </c>
      <c r="AH45" s="82">
        <f>'2.ВС'!AH41</f>
        <v>0</v>
      </c>
      <c r="AI45" s="82">
        <f>'2.ВС'!AI41</f>
        <v>0</v>
      </c>
      <c r="AJ45" s="82">
        <f>'2.ВС'!AJ41</f>
        <v>0</v>
      </c>
      <c r="AK45" s="82">
        <f>'2.ВС'!AK41</f>
        <v>0</v>
      </c>
      <c r="AL45" s="82">
        <f>'2.ВС'!AL41</f>
        <v>0</v>
      </c>
      <c r="AM45" s="82">
        <f>'2.ВС'!AM41</f>
        <v>0</v>
      </c>
      <c r="AN45" s="82">
        <f>'2.ВС'!AN41</f>
        <v>0</v>
      </c>
      <c r="AO45" s="82">
        <f>'2.ВС'!AO41</f>
        <v>0</v>
      </c>
      <c r="AP45" s="82">
        <f>'2.ВС'!AP41</f>
        <v>0</v>
      </c>
      <c r="AQ45" s="82">
        <f>'2.ВС'!AQ41</f>
        <v>0</v>
      </c>
      <c r="AR45" s="82">
        <f>'2.ВС'!AR41</f>
        <v>0</v>
      </c>
      <c r="AS45" s="82">
        <f>'2.ВС'!AS41</f>
        <v>0</v>
      </c>
      <c r="AT45" s="82">
        <f>'2.ВС'!AT41</f>
        <v>0</v>
      </c>
      <c r="AU45" s="82">
        <f>'2.ВС'!AU41</f>
        <v>0</v>
      </c>
      <c r="AV45" s="82">
        <f>'2.ВС'!AV41</f>
        <v>0</v>
      </c>
      <c r="AW45" s="82">
        <f>'2.ВС'!AW41</f>
        <v>0</v>
      </c>
      <c r="AX45" s="82">
        <f>'2.ВС'!AX41</f>
        <v>0</v>
      </c>
      <c r="AY45" s="82">
        <f>'2.ВС'!AY41</f>
        <v>0</v>
      </c>
      <c r="AZ45" s="82">
        <f>'2.ВС'!AZ41</f>
        <v>0</v>
      </c>
      <c r="BA45" s="82">
        <f>'2.ВС'!BA41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f t="shared" ref="J46:BA46" si="25">J47</f>
        <v>92300</v>
      </c>
      <c r="K46" s="82">
        <f t="shared" si="25"/>
        <v>0</v>
      </c>
      <c r="L46" s="82">
        <f t="shared" si="25"/>
        <v>92300</v>
      </c>
      <c r="M46" s="82">
        <f t="shared" si="25"/>
        <v>0</v>
      </c>
      <c r="N46" s="82">
        <f t="shared" si="25"/>
        <v>0</v>
      </c>
      <c r="O46" s="82">
        <f t="shared" si="25"/>
        <v>0</v>
      </c>
      <c r="P46" s="82">
        <f t="shared" si="25"/>
        <v>0</v>
      </c>
      <c r="Q46" s="82">
        <f t="shared" si="25"/>
        <v>0</v>
      </c>
      <c r="R46" s="82">
        <f t="shared" si="25"/>
        <v>92300</v>
      </c>
      <c r="S46" s="82">
        <f t="shared" si="25"/>
        <v>0</v>
      </c>
      <c r="T46" s="82">
        <f t="shared" si="25"/>
        <v>92300</v>
      </c>
      <c r="U46" s="82">
        <f t="shared" si="25"/>
        <v>0</v>
      </c>
      <c r="V46" s="82">
        <f t="shared" si="25"/>
        <v>0</v>
      </c>
      <c r="W46" s="82">
        <f t="shared" si="25"/>
        <v>0</v>
      </c>
      <c r="X46" s="82">
        <f t="shared" si="25"/>
        <v>0</v>
      </c>
      <c r="Y46" s="82">
        <f t="shared" si="25"/>
        <v>0</v>
      </c>
      <c r="Z46" s="82">
        <f t="shared" si="25"/>
        <v>92300</v>
      </c>
      <c r="AA46" s="82">
        <f t="shared" si="25"/>
        <v>0</v>
      </c>
      <c r="AB46" s="82">
        <f t="shared" si="25"/>
        <v>92300</v>
      </c>
      <c r="AC46" s="82">
        <f t="shared" si="25"/>
        <v>0</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f>'2.ВС'!J43</f>
        <v>92300</v>
      </c>
      <c r="K47" s="82">
        <f>'2.ВС'!K43</f>
        <v>0</v>
      </c>
      <c r="L47" s="82">
        <f>'2.ВС'!L43</f>
        <v>92300</v>
      </c>
      <c r="M47" s="82">
        <f>'2.ВС'!M43</f>
        <v>0</v>
      </c>
      <c r="N47" s="82">
        <f>'2.ВС'!N43</f>
        <v>0</v>
      </c>
      <c r="O47" s="82">
        <f>'2.ВС'!O43</f>
        <v>0</v>
      </c>
      <c r="P47" s="82">
        <f>'2.ВС'!P43</f>
        <v>0</v>
      </c>
      <c r="Q47" s="82">
        <f>'2.ВС'!Q43</f>
        <v>0</v>
      </c>
      <c r="R47" s="82">
        <f>'2.ВС'!R43</f>
        <v>92300</v>
      </c>
      <c r="S47" s="82">
        <f>'2.ВС'!S43</f>
        <v>0</v>
      </c>
      <c r="T47" s="82">
        <f>'2.ВС'!T43</f>
        <v>92300</v>
      </c>
      <c r="U47" s="82">
        <f>'2.ВС'!U43</f>
        <v>0</v>
      </c>
      <c r="V47" s="82">
        <f>'2.ВС'!V43</f>
        <v>0</v>
      </c>
      <c r="W47" s="82">
        <f>'2.ВС'!W43</f>
        <v>0</v>
      </c>
      <c r="X47" s="82">
        <f>'2.ВС'!X43</f>
        <v>0</v>
      </c>
      <c r="Y47" s="82">
        <f>'2.ВС'!Y43</f>
        <v>0</v>
      </c>
      <c r="Z47" s="82">
        <f>'2.ВС'!Z43</f>
        <v>92300</v>
      </c>
      <c r="AA47" s="82">
        <f>'2.ВС'!AA43</f>
        <v>0</v>
      </c>
      <c r="AB47" s="82">
        <f>'2.ВС'!AB43</f>
        <v>92300</v>
      </c>
      <c r="AC47" s="82">
        <f>'2.ВС'!AC43</f>
        <v>0</v>
      </c>
      <c r="AD47" s="82">
        <f>'2.ВС'!AD43</f>
        <v>46200</v>
      </c>
      <c r="AE47" s="82">
        <f>'2.ВС'!AE43</f>
        <v>0</v>
      </c>
      <c r="AF47" s="82">
        <f>'2.ВС'!AF43</f>
        <v>46200</v>
      </c>
      <c r="AG47" s="82">
        <f>'2.ВС'!AG43</f>
        <v>0</v>
      </c>
      <c r="AH47" s="82">
        <f>'2.ВС'!AH43</f>
        <v>0</v>
      </c>
      <c r="AI47" s="82">
        <f>'2.ВС'!AI43</f>
        <v>0</v>
      </c>
      <c r="AJ47" s="82">
        <f>'2.ВС'!AJ43</f>
        <v>0</v>
      </c>
      <c r="AK47" s="82">
        <f>'2.ВС'!AK43</f>
        <v>0</v>
      </c>
      <c r="AL47" s="82">
        <f>'2.ВС'!AL43</f>
        <v>46200</v>
      </c>
      <c r="AM47" s="82">
        <f>'2.ВС'!AM43</f>
        <v>0</v>
      </c>
      <c r="AN47" s="82">
        <f>'2.ВС'!AN43</f>
        <v>46200</v>
      </c>
      <c r="AO47" s="82">
        <f>'2.ВС'!AO43</f>
        <v>0</v>
      </c>
      <c r="AP47" s="82">
        <f>'2.ВС'!AP43</f>
        <v>46200</v>
      </c>
      <c r="AQ47" s="82">
        <f>'2.ВС'!AQ43</f>
        <v>0</v>
      </c>
      <c r="AR47" s="82">
        <f>'2.ВС'!AR43</f>
        <v>46200</v>
      </c>
      <c r="AS47" s="82">
        <f>'2.ВС'!AS43</f>
        <v>0</v>
      </c>
      <c r="AT47" s="82">
        <f>'2.ВС'!AT43</f>
        <v>0</v>
      </c>
      <c r="AU47" s="82">
        <f>'2.ВС'!AU43</f>
        <v>0</v>
      </c>
      <c r="AV47" s="82">
        <f>'2.ВС'!AV43</f>
        <v>0</v>
      </c>
      <c r="AW47" s="82">
        <f>'2.ВС'!AW43</f>
        <v>0</v>
      </c>
      <c r="AX47" s="82">
        <f>'2.ВС'!AX43</f>
        <v>46200</v>
      </c>
      <c r="AY47" s="82">
        <f>'2.ВС'!AY43</f>
        <v>0</v>
      </c>
      <c r="AZ47" s="82">
        <f>'2.ВС'!AZ43</f>
        <v>46200</v>
      </c>
      <c r="BA47" s="82">
        <f>'2.ВС'!BA43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f t="shared" ref="J48:AT49" si="26">J49</f>
        <v>100000</v>
      </c>
      <c r="K48" s="82">
        <f t="shared" si="26"/>
        <v>0</v>
      </c>
      <c r="L48" s="82">
        <f t="shared" si="26"/>
        <v>100000</v>
      </c>
      <c r="M48" s="82">
        <f t="shared" si="26"/>
        <v>0</v>
      </c>
      <c r="N48" s="82">
        <f t="shared" si="26"/>
        <v>0</v>
      </c>
      <c r="O48" s="82">
        <f t="shared" si="26"/>
        <v>0</v>
      </c>
      <c r="P48" s="82">
        <f t="shared" si="26"/>
        <v>0</v>
      </c>
      <c r="Q48" s="82">
        <f t="shared" si="26"/>
        <v>0</v>
      </c>
      <c r="R48" s="82">
        <f t="shared" si="26"/>
        <v>100000</v>
      </c>
      <c r="S48" s="82">
        <f t="shared" si="26"/>
        <v>0</v>
      </c>
      <c r="T48" s="82">
        <f t="shared" si="26"/>
        <v>100000</v>
      </c>
      <c r="U48" s="82">
        <f t="shared" si="26"/>
        <v>0</v>
      </c>
      <c r="V48" s="82">
        <f t="shared" si="26"/>
        <v>0</v>
      </c>
      <c r="W48" s="82">
        <f t="shared" si="26"/>
        <v>0</v>
      </c>
      <c r="X48" s="82">
        <f t="shared" si="26"/>
        <v>0</v>
      </c>
      <c r="Y48" s="82">
        <f t="shared" si="26"/>
        <v>0</v>
      </c>
      <c r="Z48" s="82">
        <f t="shared" si="26"/>
        <v>100000</v>
      </c>
      <c r="AA48" s="82">
        <f t="shared" si="26"/>
        <v>0</v>
      </c>
      <c r="AB48" s="82">
        <f t="shared" si="26"/>
        <v>100000</v>
      </c>
      <c r="AC48" s="82">
        <f t="shared" si="26"/>
        <v>0</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f t="shared" si="26"/>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f>'2.ВС'!J46</f>
        <v>100000</v>
      </c>
      <c r="K50" s="82">
        <f>'2.ВС'!K46</f>
        <v>0</v>
      </c>
      <c r="L50" s="82">
        <f>'2.ВС'!L46</f>
        <v>100000</v>
      </c>
      <c r="M50" s="82">
        <f>'2.ВС'!M46</f>
        <v>0</v>
      </c>
      <c r="N50" s="82">
        <f>'2.ВС'!N46</f>
        <v>0</v>
      </c>
      <c r="O50" s="82">
        <f>'2.ВС'!O46</f>
        <v>0</v>
      </c>
      <c r="P50" s="82">
        <f>'2.ВС'!P46</f>
        <v>0</v>
      </c>
      <c r="Q50" s="82">
        <f>'2.ВС'!Q46</f>
        <v>0</v>
      </c>
      <c r="R50" s="82">
        <f>'2.ВС'!R46</f>
        <v>100000</v>
      </c>
      <c r="S50" s="82">
        <f>'2.ВС'!S46</f>
        <v>0</v>
      </c>
      <c r="T50" s="82">
        <f>'2.ВС'!T46</f>
        <v>100000</v>
      </c>
      <c r="U50" s="82">
        <f>'2.ВС'!U46</f>
        <v>0</v>
      </c>
      <c r="V50" s="82">
        <f>'2.ВС'!V46</f>
        <v>0</v>
      </c>
      <c r="W50" s="82">
        <f>'2.ВС'!W46</f>
        <v>0</v>
      </c>
      <c r="X50" s="82">
        <f>'2.ВС'!X46</f>
        <v>0</v>
      </c>
      <c r="Y50" s="82">
        <f>'2.ВС'!Y46</f>
        <v>0</v>
      </c>
      <c r="Z50" s="82">
        <f>'2.ВС'!Z46</f>
        <v>100000</v>
      </c>
      <c r="AA50" s="82">
        <f>'2.ВС'!AA46</f>
        <v>0</v>
      </c>
      <c r="AB50" s="82">
        <f>'2.ВС'!AB46</f>
        <v>100000</v>
      </c>
      <c r="AC50" s="82">
        <f>'2.ВС'!AC46</f>
        <v>0</v>
      </c>
      <c r="AD50" s="82">
        <f>'2.ВС'!AD46</f>
        <v>0</v>
      </c>
      <c r="AE50" s="82">
        <f>'2.ВС'!AE46</f>
        <v>0</v>
      </c>
      <c r="AF50" s="82">
        <f>'2.ВС'!AF46</f>
        <v>0</v>
      </c>
      <c r="AG50" s="82">
        <f>'2.ВС'!AG46</f>
        <v>0</v>
      </c>
      <c r="AH50" s="82">
        <f>'2.ВС'!AH46</f>
        <v>0</v>
      </c>
      <c r="AI50" s="82">
        <f>'2.ВС'!AI46</f>
        <v>0</v>
      </c>
      <c r="AJ50" s="82">
        <f>'2.ВС'!AJ46</f>
        <v>0</v>
      </c>
      <c r="AK50" s="82">
        <f>'2.ВС'!AK46</f>
        <v>0</v>
      </c>
      <c r="AL50" s="82">
        <f>'2.ВС'!AL46</f>
        <v>0</v>
      </c>
      <c r="AM50" s="82">
        <f>'2.ВС'!AM46</f>
        <v>0</v>
      </c>
      <c r="AN50" s="82">
        <f>'2.ВС'!AN46</f>
        <v>0</v>
      </c>
      <c r="AO50" s="82">
        <f>'2.ВС'!AO46</f>
        <v>0</v>
      </c>
      <c r="AP50" s="82">
        <f>'2.ВС'!AP46</f>
        <v>0</v>
      </c>
      <c r="AQ50" s="82">
        <f>'2.ВС'!AQ46</f>
        <v>0</v>
      </c>
      <c r="AR50" s="82">
        <f>'2.ВС'!AR46</f>
        <v>0</v>
      </c>
      <c r="AS50" s="82">
        <f>'2.ВС'!AS46</f>
        <v>0</v>
      </c>
      <c r="AT50" s="82">
        <f>'2.ВС'!AT46</f>
        <v>0</v>
      </c>
      <c r="AU50" s="82">
        <f>'2.ВС'!AU46</f>
        <v>0</v>
      </c>
      <c r="AV50" s="82">
        <f>'2.ВС'!AV46</f>
        <v>0</v>
      </c>
      <c r="AW50" s="82">
        <f>'2.ВС'!AW46</f>
        <v>0</v>
      </c>
      <c r="AX50" s="82">
        <f>'2.ВС'!AX46</f>
        <v>0</v>
      </c>
      <c r="AY50" s="82">
        <f>'2.ВС'!AY46</f>
        <v>0</v>
      </c>
      <c r="AZ50" s="82">
        <f>'2.ВС'!AZ46</f>
        <v>0</v>
      </c>
      <c r="BA50" s="82">
        <f>'2.ВС'!BA46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f t="shared" ref="J51:AT52" si="28">J52</f>
        <v>100000</v>
      </c>
      <c r="K51" s="82">
        <f t="shared" si="28"/>
        <v>0</v>
      </c>
      <c r="L51" s="82">
        <f t="shared" si="28"/>
        <v>100000</v>
      </c>
      <c r="M51" s="82">
        <f t="shared" si="28"/>
        <v>0</v>
      </c>
      <c r="N51" s="82">
        <f t="shared" si="28"/>
        <v>0</v>
      </c>
      <c r="O51" s="82">
        <f t="shared" si="28"/>
        <v>0</v>
      </c>
      <c r="P51" s="82">
        <f t="shared" si="28"/>
        <v>0</v>
      </c>
      <c r="Q51" s="82">
        <f t="shared" si="28"/>
        <v>0</v>
      </c>
      <c r="R51" s="82">
        <f t="shared" si="28"/>
        <v>100000</v>
      </c>
      <c r="S51" s="82">
        <f t="shared" si="28"/>
        <v>0</v>
      </c>
      <c r="T51" s="82">
        <f t="shared" si="28"/>
        <v>100000</v>
      </c>
      <c r="U51" s="82">
        <f t="shared" si="28"/>
        <v>0</v>
      </c>
      <c r="V51" s="82">
        <f t="shared" si="28"/>
        <v>0</v>
      </c>
      <c r="W51" s="82">
        <f t="shared" si="28"/>
        <v>0</v>
      </c>
      <c r="X51" s="82">
        <f t="shared" si="28"/>
        <v>0</v>
      </c>
      <c r="Y51" s="82">
        <f t="shared" si="28"/>
        <v>0</v>
      </c>
      <c r="Z51" s="82">
        <f t="shared" si="28"/>
        <v>100000</v>
      </c>
      <c r="AA51" s="82">
        <f t="shared" si="28"/>
        <v>0</v>
      </c>
      <c r="AB51" s="82">
        <f t="shared" si="28"/>
        <v>100000</v>
      </c>
      <c r="AC51" s="82">
        <f t="shared" si="28"/>
        <v>0</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f t="shared" si="28"/>
        <v>100000</v>
      </c>
      <c r="K52" s="82">
        <f t="shared" si="28"/>
        <v>0</v>
      </c>
      <c r="L52" s="82">
        <f t="shared" si="28"/>
        <v>100000</v>
      </c>
      <c r="M52" s="82">
        <f t="shared" si="28"/>
        <v>0</v>
      </c>
      <c r="N52" s="82">
        <f t="shared" si="28"/>
        <v>0</v>
      </c>
      <c r="O52" s="82">
        <f t="shared" si="28"/>
        <v>0</v>
      </c>
      <c r="P52" s="82">
        <f t="shared" si="28"/>
        <v>0</v>
      </c>
      <c r="Q52" s="82">
        <f t="shared" si="28"/>
        <v>0</v>
      </c>
      <c r="R52" s="82">
        <f t="shared" si="28"/>
        <v>100000</v>
      </c>
      <c r="S52" s="82">
        <f t="shared" si="28"/>
        <v>0</v>
      </c>
      <c r="T52" s="82">
        <f t="shared" si="28"/>
        <v>100000</v>
      </c>
      <c r="U52" s="82">
        <f t="shared" si="28"/>
        <v>0</v>
      </c>
      <c r="V52" s="82">
        <f t="shared" si="28"/>
        <v>0</v>
      </c>
      <c r="W52" s="82">
        <f t="shared" si="28"/>
        <v>0</v>
      </c>
      <c r="X52" s="82">
        <f t="shared" si="28"/>
        <v>0</v>
      </c>
      <c r="Y52" s="82">
        <f t="shared" si="28"/>
        <v>0</v>
      </c>
      <c r="Z52" s="82">
        <f t="shared" si="28"/>
        <v>100000</v>
      </c>
      <c r="AA52" s="82">
        <f t="shared" si="28"/>
        <v>0</v>
      </c>
      <c r="AB52" s="82">
        <f t="shared" si="28"/>
        <v>100000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f>'2.ВС'!J49</f>
        <v>100000</v>
      </c>
      <c r="K53" s="82">
        <f>'2.ВС'!K49</f>
        <v>0</v>
      </c>
      <c r="L53" s="82">
        <f>'2.ВС'!L49</f>
        <v>100000</v>
      </c>
      <c r="M53" s="82">
        <f>'2.ВС'!M49</f>
        <v>0</v>
      </c>
      <c r="N53" s="82">
        <f>'2.ВС'!N49</f>
        <v>0</v>
      </c>
      <c r="O53" s="82">
        <f>'2.ВС'!O49</f>
        <v>0</v>
      </c>
      <c r="P53" s="82">
        <f>'2.ВС'!P49</f>
        <v>0</v>
      </c>
      <c r="Q53" s="82">
        <f>'2.ВС'!Q49</f>
        <v>0</v>
      </c>
      <c r="R53" s="82">
        <f>'2.ВС'!R49</f>
        <v>100000</v>
      </c>
      <c r="S53" s="82">
        <f>'2.ВС'!S49</f>
        <v>0</v>
      </c>
      <c r="T53" s="82">
        <f>'2.ВС'!T49</f>
        <v>100000</v>
      </c>
      <c r="U53" s="82">
        <f>'2.ВС'!U49</f>
        <v>0</v>
      </c>
      <c r="V53" s="82">
        <f>'2.ВС'!V49</f>
        <v>0</v>
      </c>
      <c r="W53" s="82">
        <f>'2.ВС'!W49</f>
        <v>0</v>
      </c>
      <c r="X53" s="82">
        <f>'2.ВС'!X49</f>
        <v>0</v>
      </c>
      <c r="Y53" s="82">
        <f>'2.ВС'!Y49</f>
        <v>0</v>
      </c>
      <c r="Z53" s="82">
        <f>'2.ВС'!Z49</f>
        <v>100000</v>
      </c>
      <c r="AA53" s="82">
        <f>'2.ВС'!AA49</f>
        <v>0</v>
      </c>
      <c r="AB53" s="82">
        <f>'2.ВС'!AB49</f>
        <v>100000</v>
      </c>
      <c r="AC53" s="82">
        <f>'2.ВС'!AC49</f>
        <v>0</v>
      </c>
      <c r="AD53" s="82">
        <f>'2.ВС'!AD49</f>
        <v>0</v>
      </c>
      <c r="AE53" s="82">
        <f>'2.ВС'!AE49</f>
        <v>0</v>
      </c>
      <c r="AF53" s="82">
        <f>'2.ВС'!AF49</f>
        <v>0</v>
      </c>
      <c r="AG53" s="82">
        <f>'2.ВС'!AG49</f>
        <v>0</v>
      </c>
      <c r="AH53" s="82">
        <f>'2.ВС'!AH49</f>
        <v>0</v>
      </c>
      <c r="AI53" s="82">
        <f>'2.ВС'!AI49</f>
        <v>0</v>
      </c>
      <c r="AJ53" s="82">
        <f>'2.ВС'!AJ49</f>
        <v>0</v>
      </c>
      <c r="AK53" s="82">
        <f>'2.ВС'!AK49</f>
        <v>0</v>
      </c>
      <c r="AL53" s="82">
        <f>'2.ВС'!AL49</f>
        <v>0</v>
      </c>
      <c r="AM53" s="82">
        <f>'2.ВС'!AM49</f>
        <v>0</v>
      </c>
      <c r="AN53" s="82">
        <f>'2.ВС'!AN49</f>
        <v>0</v>
      </c>
      <c r="AO53" s="82">
        <f>'2.ВС'!AO49</f>
        <v>0</v>
      </c>
      <c r="AP53" s="82">
        <f>'2.ВС'!AP49</f>
        <v>0</v>
      </c>
      <c r="AQ53" s="82">
        <f>'2.ВС'!AQ49</f>
        <v>0</v>
      </c>
      <c r="AR53" s="82">
        <f>'2.ВС'!AR49</f>
        <v>0</v>
      </c>
      <c r="AS53" s="82">
        <f>'2.ВС'!AS49</f>
        <v>0</v>
      </c>
      <c r="AT53" s="82">
        <f>'2.ВС'!AT49</f>
        <v>0</v>
      </c>
      <c r="AU53" s="82">
        <f>'2.ВС'!AU49</f>
        <v>0</v>
      </c>
      <c r="AV53" s="82">
        <f>'2.ВС'!AV49</f>
        <v>0</v>
      </c>
      <c r="AW53" s="82">
        <f>'2.ВС'!AW49</f>
        <v>0</v>
      </c>
      <c r="AX53" s="82">
        <f>'2.ВС'!AX49</f>
        <v>0</v>
      </c>
      <c r="AY53" s="82">
        <f>'2.ВС'!AY49</f>
        <v>0</v>
      </c>
      <c r="AZ53" s="82">
        <f>'2.ВС'!AZ49</f>
        <v>0</v>
      </c>
      <c r="BA53" s="82">
        <f>'2.ВС'!BA49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f t="shared" ref="J54:AT55" si="30">J55</f>
        <v>65000</v>
      </c>
      <c r="K54" s="82">
        <f t="shared" si="30"/>
        <v>0</v>
      </c>
      <c r="L54" s="82">
        <f t="shared" si="30"/>
        <v>65000</v>
      </c>
      <c r="M54" s="82">
        <f t="shared" si="30"/>
        <v>0</v>
      </c>
      <c r="N54" s="82">
        <f t="shared" si="30"/>
        <v>13000</v>
      </c>
      <c r="O54" s="82">
        <f t="shared" si="30"/>
        <v>0</v>
      </c>
      <c r="P54" s="82">
        <f t="shared" si="30"/>
        <v>13000</v>
      </c>
      <c r="Q54" s="82">
        <f t="shared" si="30"/>
        <v>0</v>
      </c>
      <c r="R54" s="82">
        <f t="shared" si="30"/>
        <v>78000</v>
      </c>
      <c r="S54" s="82">
        <f t="shared" si="30"/>
        <v>0</v>
      </c>
      <c r="T54" s="82">
        <f t="shared" si="30"/>
        <v>78000</v>
      </c>
      <c r="U54" s="82">
        <f t="shared" si="30"/>
        <v>0</v>
      </c>
      <c r="V54" s="82">
        <f t="shared" si="30"/>
        <v>0</v>
      </c>
      <c r="W54" s="82">
        <f t="shared" si="30"/>
        <v>0</v>
      </c>
      <c r="X54" s="82">
        <f t="shared" si="30"/>
        <v>0</v>
      </c>
      <c r="Y54" s="82">
        <f t="shared" si="30"/>
        <v>0</v>
      </c>
      <c r="Z54" s="82">
        <f t="shared" si="30"/>
        <v>78000</v>
      </c>
      <c r="AA54" s="82">
        <f t="shared" si="30"/>
        <v>0</v>
      </c>
      <c r="AB54" s="82">
        <f t="shared" si="30"/>
        <v>78000</v>
      </c>
      <c r="AC54" s="82">
        <f t="shared" si="30"/>
        <v>0</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f t="shared" si="30"/>
        <v>65000</v>
      </c>
      <c r="K55" s="82">
        <f t="shared" si="30"/>
        <v>0</v>
      </c>
      <c r="L55" s="82">
        <f t="shared" si="30"/>
        <v>65000</v>
      </c>
      <c r="M55" s="82">
        <f t="shared" si="30"/>
        <v>0</v>
      </c>
      <c r="N55" s="82">
        <f t="shared" si="30"/>
        <v>13000</v>
      </c>
      <c r="O55" s="82">
        <f t="shared" si="30"/>
        <v>0</v>
      </c>
      <c r="P55" s="82">
        <f t="shared" si="30"/>
        <v>13000</v>
      </c>
      <c r="Q55" s="82">
        <f t="shared" si="30"/>
        <v>0</v>
      </c>
      <c r="R55" s="82">
        <f t="shared" si="30"/>
        <v>78000</v>
      </c>
      <c r="S55" s="82">
        <f t="shared" si="30"/>
        <v>0</v>
      </c>
      <c r="T55" s="82">
        <f t="shared" si="30"/>
        <v>78000</v>
      </c>
      <c r="U55" s="82">
        <f t="shared" si="30"/>
        <v>0</v>
      </c>
      <c r="V55" s="82">
        <f t="shared" si="30"/>
        <v>0</v>
      </c>
      <c r="W55" s="82">
        <f t="shared" si="30"/>
        <v>0</v>
      </c>
      <c r="X55" s="82">
        <f t="shared" si="30"/>
        <v>0</v>
      </c>
      <c r="Y55" s="82">
        <f t="shared" si="30"/>
        <v>0</v>
      </c>
      <c r="Z55" s="82">
        <f t="shared" si="30"/>
        <v>78000</v>
      </c>
      <c r="AA55" s="82">
        <f t="shared" si="30"/>
        <v>0</v>
      </c>
      <c r="AB55" s="82">
        <f t="shared" si="30"/>
        <v>78000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f>'2.ВС'!J52</f>
        <v>65000</v>
      </c>
      <c r="K56" s="82">
        <f>'2.ВС'!K52</f>
        <v>0</v>
      </c>
      <c r="L56" s="82">
        <f>'2.ВС'!L52</f>
        <v>65000</v>
      </c>
      <c r="M56" s="82">
        <f>'2.ВС'!M52</f>
        <v>0</v>
      </c>
      <c r="N56" s="82">
        <f>'2.ВС'!N52</f>
        <v>13000</v>
      </c>
      <c r="O56" s="82">
        <f>'2.ВС'!O52</f>
        <v>0</v>
      </c>
      <c r="P56" s="82">
        <f>'2.ВС'!P52</f>
        <v>13000</v>
      </c>
      <c r="Q56" s="82">
        <f>'2.ВС'!Q52</f>
        <v>0</v>
      </c>
      <c r="R56" s="82">
        <f>'2.ВС'!R52</f>
        <v>78000</v>
      </c>
      <c r="S56" s="82">
        <f>'2.ВС'!S52</f>
        <v>0</v>
      </c>
      <c r="T56" s="82">
        <f>'2.ВС'!T52</f>
        <v>78000</v>
      </c>
      <c r="U56" s="82">
        <f>'2.ВС'!U52</f>
        <v>0</v>
      </c>
      <c r="V56" s="82">
        <f>'2.ВС'!V52</f>
        <v>0</v>
      </c>
      <c r="W56" s="82">
        <f>'2.ВС'!W52</f>
        <v>0</v>
      </c>
      <c r="X56" s="82">
        <f>'2.ВС'!X52</f>
        <v>0</v>
      </c>
      <c r="Y56" s="82">
        <f>'2.ВС'!Y52</f>
        <v>0</v>
      </c>
      <c r="Z56" s="82">
        <f>'2.ВС'!Z52</f>
        <v>78000</v>
      </c>
      <c r="AA56" s="82">
        <f>'2.ВС'!AA52</f>
        <v>0</v>
      </c>
      <c r="AB56" s="82">
        <f>'2.ВС'!AB52</f>
        <v>78000</v>
      </c>
      <c r="AC56" s="82">
        <f>'2.ВС'!AC52</f>
        <v>0</v>
      </c>
      <c r="AD56" s="82">
        <f>'2.ВС'!AD52</f>
        <v>0</v>
      </c>
      <c r="AE56" s="82">
        <f>'2.ВС'!AE52</f>
        <v>0</v>
      </c>
      <c r="AF56" s="82">
        <f>'2.ВС'!AF52</f>
        <v>0</v>
      </c>
      <c r="AG56" s="82">
        <f>'2.ВС'!AG52</f>
        <v>0</v>
      </c>
      <c r="AH56" s="82">
        <f>'2.ВС'!AH52</f>
        <v>0</v>
      </c>
      <c r="AI56" s="82">
        <f>'2.ВС'!AI52</f>
        <v>0</v>
      </c>
      <c r="AJ56" s="82">
        <f>'2.ВС'!AJ52</f>
        <v>0</v>
      </c>
      <c r="AK56" s="82">
        <f>'2.ВС'!AK52</f>
        <v>0</v>
      </c>
      <c r="AL56" s="82">
        <f>'2.ВС'!AL52</f>
        <v>0</v>
      </c>
      <c r="AM56" s="82">
        <f>'2.ВС'!AM52</f>
        <v>0</v>
      </c>
      <c r="AN56" s="82">
        <f>'2.ВС'!AN52</f>
        <v>0</v>
      </c>
      <c r="AO56" s="82">
        <f>'2.ВС'!AO52</f>
        <v>0</v>
      </c>
      <c r="AP56" s="82">
        <f>'2.ВС'!AP52</f>
        <v>0</v>
      </c>
      <c r="AQ56" s="82">
        <f>'2.ВС'!AQ52</f>
        <v>0</v>
      </c>
      <c r="AR56" s="82">
        <f>'2.ВС'!AR52</f>
        <v>0</v>
      </c>
      <c r="AS56" s="82">
        <f>'2.ВС'!AS52</f>
        <v>0</v>
      </c>
      <c r="AT56" s="82">
        <f>'2.ВС'!AT52</f>
        <v>0</v>
      </c>
      <c r="AU56" s="82">
        <f>'2.ВС'!AU52</f>
        <v>0</v>
      </c>
      <c r="AV56" s="82">
        <f>'2.ВС'!AV52</f>
        <v>0</v>
      </c>
      <c r="AW56" s="82">
        <f>'2.ВС'!AW52</f>
        <v>0</v>
      </c>
      <c r="AX56" s="82">
        <f>'2.ВС'!AX52</f>
        <v>0</v>
      </c>
      <c r="AY56" s="82">
        <f>'2.ВС'!AY52</f>
        <v>0</v>
      </c>
      <c r="AZ56" s="82">
        <f>'2.ВС'!AZ52</f>
        <v>0</v>
      </c>
      <c r="BA56" s="82">
        <f>'2.ВС'!BA52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f t="shared" ref="J57:AT58" si="32">J58</f>
        <v>2500</v>
      </c>
      <c r="K57" s="82">
        <f t="shared" si="32"/>
        <v>0</v>
      </c>
      <c r="L57" s="82">
        <f t="shared" si="32"/>
        <v>0</v>
      </c>
      <c r="M57" s="82">
        <f t="shared" si="32"/>
        <v>2500</v>
      </c>
      <c r="N57" s="82">
        <f t="shared" si="32"/>
        <v>0</v>
      </c>
      <c r="O57" s="82">
        <f t="shared" si="32"/>
        <v>0</v>
      </c>
      <c r="P57" s="82">
        <f t="shared" si="32"/>
        <v>0</v>
      </c>
      <c r="Q57" s="82">
        <f t="shared" si="32"/>
        <v>0</v>
      </c>
      <c r="R57" s="82">
        <f t="shared" si="32"/>
        <v>2500</v>
      </c>
      <c r="S57" s="82">
        <f t="shared" si="32"/>
        <v>0</v>
      </c>
      <c r="T57" s="82">
        <f t="shared" si="32"/>
        <v>0</v>
      </c>
      <c r="U57" s="82">
        <f t="shared" si="32"/>
        <v>2500</v>
      </c>
      <c r="V57" s="82">
        <f t="shared" si="32"/>
        <v>0</v>
      </c>
      <c r="W57" s="82">
        <f t="shared" si="32"/>
        <v>0</v>
      </c>
      <c r="X57" s="82">
        <f t="shared" si="32"/>
        <v>0</v>
      </c>
      <c r="Y57" s="82">
        <f t="shared" si="32"/>
        <v>0</v>
      </c>
      <c r="Z57" s="82">
        <f t="shared" si="32"/>
        <v>2500</v>
      </c>
      <c r="AA57" s="82">
        <f t="shared" si="32"/>
        <v>0</v>
      </c>
      <c r="AB57" s="82">
        <f t="shared" si="32"/>
        <v>0</v>
      </c>
      <c r="AC57" s="82">
        <f t="shared" si="32"/>
        <v>2500</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f t="shared" si="32"/>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f>'2.ВС'!J55</f>
        <v>2500</v>
      </c>
      <c r="K59" s="82">
        <f>'2.ВС'!K55</f>
        <v>0</v>
      </c>
      <c r="L59" s="82">
        <f>'2.ВС'!L55</f>
        <v>0</v>
      </c>
      <c r="M59" s="82">
        <f>'2.ВС'!M55</f>
        <v>2500</v>
      </c>
      <c r="N59" s="82">
        <f>'2.ВС'!N55</f>
        <v>0</v>
      </c>
      <c r="O59" s="82">
        <f>'2.ВС'!O55</f>
        <v>0</v>
      </c>
      <c r="P59" s="82">
        <f>'2.ВС'!P55</f>
        <v>0</v>
      </c>
      <c r="Q59" s="82">
        <f>'2.ВС'!Q55</f>
        <v>0</v>
      </c>
      <c r="R59" s="82">
        <f>'2.ВС'!R55</f>
        <v>2500</v>
      </c>
      <c r="S59" s="82">
        <f>'2.ВС'!S55</f>
        <v>0</v>
      </c>
      <c r="T59" s="82">
        <f>'2.ВС'!T55</f>
        <v>0</v>
      </c>
      <c r="U59" s="82">
        <f>'2.ВС'!U55</f>
        <v>2500</v>
      </c>
      <c r="V59" s="82">
        <f>'2.ВС'!V55</f>
        <v>0</v>
      </c>
      <c r="W59" s="82">
        <f>'2.ВС'!W55</f>
        <v>0</v>
      </c>
      <c r="X59" s="82">
        <f>'2.ВС'!X55</f>
        <v>0</v>
      </c>
      <c r="Y59" s="82">
        <f>'2.ВС'!Y55</f>
        <v>0</v>
      </c>
      <c r="Z59" s="82">
        <f>'2.ВС'!Z55</f>
        <v>2500</v>
      </c>
      <c r="AA59" s="82">
        <f>'2.ВС'!AA55</f>
        <v>0</v>
      </c>
      <c r="AB59" s="82">
        <f>'2.ВС'!AB55</f>
        <v>0</v>
      </c>
      <c r="AC59" s="82">
        <f>'2.ВС'!AC55</f>
        <v>2500</v>
      </c>
      <c r="AD59" s="82">
        <f>'2.ВС'!AD55</f>
        <v>2500</v>
      </c>
      <c r="AE59" s="82">
        <f>'2.ВС'!AE55</f>
        <v>0</v>
      </c>
      <c r="AF59" s="82">
        <f>'2.ВС'!AF55</f>
        <v>0</v>
      </c>
      <c r="AG59" s="82">
        <f>'2.ВС'!AG55</f>
        <v>2500</v>
      </c>
      <c r="AH59" s="82">
        <f>'2.ВС'!AH55</f>
        <v>0</v>
      </c>
      <c r="AI59" s="82">
        <f>'2.ВС'!AI55</f>
        <v>0</v>
      </c>
      <c r="AJ59" s="82">
        <f>'2.ВС'!AJ55</f>
        <v>0</v>
      </c>
      <c r="AK59" s="82">
        <f>'2.ВС'!AK55</f>
        <v>0</v>
      </c>
      <c r="AL59" s="82">
        <f>'2.ВС'!AL55</f>
        <v>2500</v>
      </c>
      <c r="AM59" s="82">
        <f>'2.ВС'!AM55</f>
        <v>0</v>
      </c>
      <c r="AN59" s="82">
        <f>'2.ВС'!AN55</f>
        <v>0</v>
      </c>
      <c r="AO59" s="82">
        <f>'2.ВС'!AO55</f>
        <v>2500</v>
      </c>
      <c r="AP59" s="82">
        <f>'2.ВС'!AP55</f>
        <v>2500</v>
      </c>
      <c r="AQ59" s="82">
        <f>'2.ВС'!AQ55</f>
        <v>0</v>
      </c>
      <c r="AR59" s="82">
        <f>'2.ВС'!AR55</f>
        <v>0</v>
      </c>
      <c r="AS59" s="82">
        <f>'2.ВС'!AS55</f>
        <v>2500</v>
      </c>
      <c r="AT59" s="82">
        <f>'2.ВС'!AT55</f>
        <v>0</v>
      </c>
      <c r="AU59" s="82">
        <f>'2.ВС'!AU55</f>
        <v>0</v>
      </c>
      <c r="AV59" s="82">
        <f>'2.ВС'!AV55</f>
        <v>0</v>
      </c>
      <c r="AW59" s="82">
        <f>'2.ВС'!AW55</f>
        <v>0</v>
      </c>
      <c r="AX59" s="82">
        <f>'2.ВС'!AX55</f>
        <v>2500</v>
      </c>
      <c r="AY59" s="82">
        <f>'2.ВС'!AY55</f>
        <v>0</v>
      </c>
      <c r="AZ59" s="82">
        <f>'2.ВС'!AZ55</f>
        <v>0</v>
      </c>
      <c r="BA59" s="82">
        <f>'2.ВС'!BA55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f>R61</f>
        <v>0</v>
      </c>
      <c r="S60" s="82">
        <f t="shared" ref="S60:AC61" si="34">S61</f>
        <v>0</v>
      </c>
      <c r="T60" s="82">
        <f t="shared" si="34"/>
        <v>0</v>
      </c>
      <c r="U60" s="82">
        <f t="shared" si="34"/>
        <v>0</v>
      </c>
      <c r="V60" s="82">
        <f t="shared" si="34"/>
        <v>331523.36</v>
      </c>
      <c r="W60" s="82">
        <f t="shared" si="34"/>
        <v>331523.36</v>
      </c>
      <c r="X60" s="82">
        <f t="shared" si="34"/>
        <v>0</v>
      </c>
      <c r="Y60" s="82">
        <f t="shared" si="34"/>
        <v>0</v>
      </c>
      <c r="Z60" s="82">
        <f t="shared" si="34"/>
        <v>331523.36</v>
      </c>
      <c r="AA60" s="82">
        <f t="shared" si="34"/>
        <v>331523.36</v>
      </c>
      <c r="AB60" s="82">
        <f t="shared" si="34"/>
        <v>0</v>
      </c>
      <c r="AC60" s="82">
        <f t="shared" si="34"/>
        <v>0</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f>R62</f>
        <v>0</v>
      </c>
      <c r="S61" s="82">
        <f t="shared" si="34"/>
        <v>0</v>
      </c>
      <c r="T61" s="82">
        <f t="shared" si="34"/>
        <v>0</v>
      </c>
      <c r="U61" s="82">
        <f t="shared" si="34"/>
        <v>0</v>
      </c>
      <c r="V61" s="82">
        <f t="shared" si="34"/>
        <v>331523.36</v>
      </c>
      <c r="W61" s="82">
        <f t="shared" si="34"/>
        <v>331523.36</v>
      </c>
      <c r="X61" s="82">
        <f t="shared" si="34"/>
        <v>0</v>
      </c>
      <c r="Y61" s="82">
        <f t="shared" si="34"/>
        <v>0</v>
      </c>
      <c r="Z61" s="82">
        <f t="shared" si="34"/>
        <v>331523.36</v>
      </c>
      <c r="AA61" s="82">
        <f t="shared" si="34"/>
        <v>331523.36</v>
      </c>
      <c r="AB61" s="82">
        <f t="shared" si="34"/>
        <v>0</v>
      </c>
      <c r="AC61" s="82">
        <f t="shared" si="34"/>
        <v>0</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f>'2.ВС'!R58</f>
        <v>0</v>
      </c>
      <c r="S62" s="82">
        <f>'2.ВС'!S58</f>
        <v>0</v>
      </c>
      <c r="T62" s="82">
        <f>'2.ВС'!T58</f>
        <v>0</v>
      </c>
      <c r="U62" s="82">
        <f>'2.ВС'!U58</f>
        <v>0</v>
      </c>
      <c r="V62" s="82">
        <f>'2.ВС'!V58</f>
        <v>331523.36</v>
      </c>
      <c r="W62" s="82">
        <f>'2.ВС'!W58</f>
        <v>331523.36</v>
      </c>
      <c r="X62" s="82">
        <f>'2.ВС'!X58</f>
        <v>0</v>
      </c>
      <c r="Y62" s="82">
        <f>'2.ВС'!Y58</f>
        <v>0</v>
      </c>
      <c r="Z62" s="82">
        <f>'2.ВС'!Z58</f>
        <v>331523.36</v>
      </c>
      <c r="AA62" s="82">
        <f>'2.ВС'!AA58</f>
        <v>331523.36</v>
      </c>
      <c r="AB62" s="82">
        <f>'2.ВС'!AB58</f>
        <v>0</v>
      </c>
      <c r="AC62" s="82">
        <f>'2.ВС'!AC58</f>
        <v>0</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f t="shared" ref="J63:AT65" si="35">J64</f>
        <v>51585</v>
      </c>
      <c r="K63" s="82">
        <f t="shared" si="35"/>
        <v>51585</v>
      </c>
      <c r="L63" s="82">
        <f t="shared" si="35"/>
        <v>0</v>
      </c>
      <c r="M63" s="82">
        <f t="shared" si="35"/>
        <v>0</v>
      </c>
      <c r="N63" s="82">
        <f t="shared" si="35"/>
        <v>0</v>
      </c>
      <c r="O63" s="82">
        <f t="shared" si="35"/>
        <v>0</v>
      </c>
      <c r="P63" s="82">
        <f t="shared" si="35"/>
        <v>0</v>
      </c>
      <c r="Q63" s="82">
        <f t="shared" si="35"/>
        <v>0</v>
      </c>
      <c r="R63" s="82">
        <f t="shared" si="35"/>
        <v>51585</v>
      </c>
      <c r="S63" s="82">
        <f t="shared" si="35"/>
        <v>51585</v>
      </c>
      <c r="T63" s="82">
        <f t="shared" si="35"/>
        <v>0</v>
      </c>
      <c r="U63" s="82">
        <f t="shared" si="35"/>
        <v>0</v>
      </c>
      <c r="V63" s="82">
        <f t="shared" si="35"/>
        <v>0</v>
      </c>
      <c r="W63" s="82">
        <f t="shared" si="35"/>
        <v>0</v>
      </c>
      <c r="X63" s="82">
        <f t="shared" si="35"/>
        <v>0</v>
      </c>
      <c r="Y63" s="82">
        <f t="shared" si="35"/>
        <v>0</v>
      </c>
      <c r="Z63" s="82">
        <f t="shared" si="35"/>
        <v>51585</v>
      </c>
      <c r="AA63" s="82">
        <f t="shared" si="35"/>
        <v>51585</v>
      </c>
      <c r="AB63" s="82">
        <f t="shared" si="35"/>
        <v>0</v>
      </c>
      <c r="AC63" s="82">
        <f t="shared" si="35"/>
        <v>0</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f t="shared" si="35"/>
        <v>51585</v>
      </c>
      <c r="K64" s="82">
        <f t="shared" si="35"/>
        <v>51585</v>
      </c>
      <c r="L64" s="82">
        <f t="shared" si="35"/>
        <v>0</v>
      </c>
      <c r="M64" s="82">
        <f t="shared" si="35"/>
        <v>0</v>
      </c>
      <c r="N64" s="82">
        <f t="shared" si="35"/>
        <v>0</v>
      </c>
      <c r="O64" s="82">
        <f t="shared" si="35"/>
        <v>0</v>
      </c>
      <c r="P64" s="82">
        <f t="shared" si="35"/>
        <v>0</v>
      </c>
      <c r="Q64" s="82">
        <f t="shared" si="35"/>
        <v>0</v>
      </c>
      <c r="R64" s="82">
        <f t="shared" si="35"/>
        <v>51585</v>
      </c>
      <c r="S64" s="82">
        <f t="shared" si="35"/>
        <v>51585</v>
      </c>
      <c r="T64" s="82">
        <f t="shared" si="35"/>
        <v>0</v>
      </c>
      <c r="U64" s="82">
        <f t="shared" si="35"/>
        <v>0</v>
      </c>
      <c r="V64" s="82">
        <f t="shared" si="35"/>
        <v>0</v>
      </c>
      <c r="W64" s="82">
        <f t="shared" si="35"/>
        <v>0</v>
      </c>
      <c r="X64" s="82">
        <f t="shared" si="35"/>
        <v>0</v>
      </c>
      <c r="Y64" s="82">
        <f t="shared" si="35"/>
        <v>0</v>
      </c>
      <c r="Z64" s="82">
        <f t="shared" si="35"/>
        <v>51585</v>
      </c>
      <c r="AA64" s="82">
        <f t="shared" si="35"/>
        <v>51585</v>
      </c>
      <c r="AB64" s="82">
        <f t="shared" si="35"/>
        <v>0</v>
      </c>
      <c r="AC64" s="82">
        <f t="shared" si="35"/>
        <v>0</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f t="shared" si="35"/>
        <v>51585</v>
      </c>
      <c r="K65" s="82">
        <f t="shared" si="35"/>
        <v>51585</v>
      </c>
      <c r="L65" s="82">
        <f t="shared" si="35"/>
        <v>0</v>
      </c>
      <c r="M65" s="82">
        <f t="shared" si="35"/>
        <v>0</v>
      </c>
      <c r="N65" s="82">
        <f t="shared" si="35"/>
        <v>0</v>
      </c>
      <c r="O65" s="82">
        <f t="shared" si="35"/>
        <v>0</v>
      </c>
      <c r="P65" s="82">
        <f t="shared" si="35"/>
        <v>0</v>
      </c>
      <c r="Q65" s="82">
        <f t="shared" si="35"/>
        <v>0</v>
      </c>
      <c r="R65" s="82">
        <f t="shared" si="35"/>
        <v>51585</v>
      </c>
      <c r="S65" s="82">
        <f t="shared" si="35"/>
        <v>51585</v>
      </c>
      <c r="T65" s="82">
        <f t="shared" si="35"/>
        <v>0</v>
      </c>
      <c r="U65" s="82">
        <f t="shared" si="35"/>
        <v>0</v>
      </c>
      <c r="V65" s="82">
        <f t="shared" si="35"/>
        <v>0</v>
      </c>
      <c r="W65" s="82">
        <f t="shared" si="35"/>
        <v>0</v>
      </c>
      <c r="X65" s="82">
        <f t="shared" si="35"/>
        <v>0</v>
      </c>
      <c r="Y65" s="82">
        <f t="shared" si="35"/>
        <v>0</v>
      </c>
      <c r="Z65" s="82">
        <f t="shared" si="35"/>
        <v>51585</v>
      </c>
      <c r="AA65" s="82">
        <f t="shared" si="35"/>
        <v>51585</v>
      </c>
      <c r="AB65" s="82">
        <f t="shared" si="35"/>
        <v>0</v>
      </c>
      <c r="AC65" s="82">
        <f t="shared" si="35"/>
        <v>0</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f>'2.ВС'!J62</f>
        <v>51585</v>
      </c>
      <c r="K66" s="82">
        <f>'2.ВС'!K62</f>
        <v>51585</v>
      </c>
      <c r="L66" s="82">
        <f>'2.ВС'!L62</f>
        <v>0</v>
      </c>
      <c r="M66" s="82">
        <f>'2.ВС'!M62</f>
        <v>0</v>
      </c>
      <c r="N66" s="82">
        <f>'2.ВС'!N62</f>
        <v>0</v>
      </c>
      <c r="O66" s="82">
        <f>'2.ВС'!O62</f>
        <v>0</v>
      </c>
      <c r="P66" s="82">
        <f>'2.ВС'!P62</f>
        <v>0</v>
      </c>
      <c r="Q66" s="82">
        <f>'2.ВС'!Q62</f>
        <v>0</v>
      </c>
      <c r="R66" s="82">
        <f>'2.ВС'!R62</f>
        <v>51585</v>
      </c>
      <c r="S66" s="82">
        <f>'2.ВС'!S62</f>
        <v>51585</v>
      </c>
      <c r="T66" s="82">
        <f>'2.ВС'!T62</f>
        <v>0</v>
      </c>
      <c r="U66" s="82">
        <f>'2.ВС'!U62</f>
        <v>0</v>
      </c>
      <c r="V66" s="82">
        <f>'2.ВС'!V62</f>
        <v>0</v>
      </c>
      <c r="W66" s="82">
        <f>'2.ВС'!W62</f>
        <v>0</v>
      </c>
      <c r="X66" s="82">
        <f>'2.ВС'!X62</f>
        <v>0</v>
      </c>
      <c r="Y66" s="82">
        <f>'2.ВС'!Y62</f>
        <v>0</v>
      </c>
      <c r="Z66" s="82">
        <f>'2.ВС'!Z62</f>
        <v>51585</v>
      </c>
      <c r="AA66" s="82">
        <f>'2.ВС'!AA62</f>
        <v>51585</v>
      </c>
      <c r="AB66" s="82">
        <f>'2.ВС'!AB62</f>
        <v>0</v>
      </c>
      <c r="AC66" s="82">
        <f>'2.ВС'!AC62</f>
        <v>0</v>
      </c>
      <c r="AD66" s="82">
        <f>'2.ВС'!AD62</f>
        <v>3132</v>
      </c>
      <c r="AE66" s="82">
        <f>'2.ВС'!AE62</f>
        <v>3132</v>
      </c>
      <c r="AF66" s="82">
        <f>'2.ВС'!AF62</f>
        <v>0</v>
      </c>
      <c r="AG66" s="82">
        <f>'2.ВС'!AG62</f>
        <v>0</v>
      </c>
      <c r="AH66" s="82">
        <f>'2.ВС'!AH62</f>
        <v>0</v>
      </c>
      <c r="AI66" s="82">
        <f>'2.ВС'!AI62</f>
        <v>0</v>
      </c>
      <c r="AJ66" s="82">
        <f>'2.ВС'!AJ62</f>
        <v>0</v>
      </c>
      <c r="AK66" s="82">
        <f>'2.ВС'!AK62</f>
        <v>0</v>
      </c>
      <c r="AL66" s="82">
        <f>'2.ВС'!AL62</f>
        <v>3132</v>
      </c>
      <c r="AM66" s="82">
        <f>'2.ВС'!AM62</f>
        <v>3132</v>
      </c>
      <c r="AN66" s="82">
        <f>'2.ВС'!AN62</f>
        <v>0</v>
      </c>
      <c r="AO66" s="82">
        <f>'2.ВС'!AO62</f>
        <v>0</v>
      </c>
      <c r="AP66" s="82">
        <f>'2.ВС'!AP62</f>
        <v>2783</v>
      </c>
      <c r="AQ66" s="82">
        <f>'2.ВС'!AQ62</f>
        <v>2783</v>
      </c>
      <c r="AR66" s="82">
        <f>'2.ВС'!AR62</f>
        <v>0</v>
      </c>
      <c r="AS66" s="82">
        <f>'2.ВС'!AS62</f>
        <v>0</v>
      </c>
      <c r="AT66" s="82">
        <f>'2.ВС'!AT62</f>
        <v>0</v>
      </c>
      <c r="AU66" s="82">
        <f>'2.ВС'!AU62</f>
        <v>0</v>
      </c>
      <c r="AV66" s="82">
        <f>'2.ВС'!AV62</f>
        <v>0</v>
      </c>
      <c r="AW66" s="82">
        <f>'2.ВС'!AW62</f>
        <v>0</v>
      </c>
      <c r="AX66" s="82">
        <f>'2.ВС'!AX62</f>
        <v>2783</v>
      </c>
      <c r="AY66" s="82">
        <f>'2.ВС'!AY62</f>
        <v>2783</v>
      </c>
      <c r="AZ66" s="82">
        <f>'2.ВС'!AZ62</f>
        <v>0</v>
      </c>
      <c r="BA66" s="82">
        <f>'2.ВС'!BA62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f t="shared" ref="J67:BA67" si="37">J68+J73+J79+J82+J85</f>
        <v>6489400</v>
      </c>
      <c r="K67" s="81">
        <f t="shared" si="37"/>
        <v>0</v>
      </c>
      <c r="L67" s="81">
        <f t="shared" si="37"/>
        <v>6469000</v>
      </c>
      <c r="M67" s="81">
        <f t="shared" si="37"/>
        <v>20400</v>
      </c>
      <c r="N67" s="81">
        <f t="shared" si="37"/>
        <v>461700</v>
      </c>
      <c r="O67" s="81">
        <f t="shared" si="37"/>
        <v>0</v>
      </c>
      <c r="P67" s="81">
        <f t="shared" si="37"/>
        <v>461700</v>
      </c>
      <c r="Q67" s="81">
        <f t="shared" si="37"/>
        <v>0</v>
      </c>
      <c r="R67" s="81">
        <f>R68+R73+R76+R79+R82+R85</f>
        <v>6951100</v>
      </c>
      <c r="S67" s="81">
        <f t="shared" ref="S67:AC67" si="38">S68+S73+S76+S79+S82+S85</f>
        <v>0</v>
      </c>
      <c r="T67" s="81">
        <f t="shared" si="38"/>
        <v>6930700</v>
      </c>
      <c r="U67" s="81">
        <f t="shared" si="38"/>
        <v>20400</v>
      </c>
      <c r="V67" s="81">
        <f t="shared" si="38"/>
        <v>151439.53</v>
      </c>
      <c r="W67" s="81">
        <f t="shared" si="38"/>
        <v>151439.53</v>
      </c>
      <c r="X67" s="81">
        <f t="shared" si="38"/>
        <v>0</v>
      </c>
      <c r="Y67" s="81">
        <f t="shared" si="38"/>
        <v>0</v>
      </c>
      <c r="Z67" s="81">
        <f t="shared" si="38"/>
        <v>7102539.5300000003</v>
      </c>
      <c r="AA67" s="81">
        <f t="shared" si="38"/>
        <v>151439.53</v>
      </c>
      <c r="AB67" s="81">
        <f t="shared" si="38"/>
        <v>6930700</v>
      </c>
      <c r="AC67" s="81">
        <f t="shared" si="38"/>
        <v>20400</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f t="shared" ref="J68:BA68" si="39">J69+J71</f>
        <v>5777900</v>
      </c>
      <c r="K68" s="82">
        <f t="shared" si="39"/>
        <v>0</v>
      </c>
      <c r="L68" s="82">
        <f t="shared" si="39"/>
        <v>5777900</v>
      </c>
      <c r="M68" s="82">
        <f t="shared" si="39"/>
        <v>0</v>
      </c>
      <c r="N68" s="82">
        <f t="shared" si="39"/>
        <v>403600</v>
      </c>
      <c r="O68" s="82">
        <f t="shared" si="39"/>
        <v>0</v>
      </c>
      <c r="P68" s="82">
        <f t="shared" si="39"/>
        <v>403600</v>
      </c>
      <c r="Q68" s="82">
        <f t="shared" si="39"/>
        <v>0</v>
      </c>
      <c r="R68" s="82">
        <f t="shared" si="39"/>
        <v>6181500</v>
      </c>
      <c r="S68" s="82">
        <f t="shared" si="39"/>
        <v>0</v>
      </c>
      <c r="T68" s="82">
        <f t="shared" si="39"/>
        <v>6181500</v>
      </c>
      <c r="U68" s="82">
        <f t="shared" si="39"/>
        <v>0</v>
      </c>
      <c r="V68" s="82">
        <f t="shared" si="39"/>
        <v>0</v>
      </c>
      <c r="W68" s="82">
        <f t="shared" si="39"/>
        <v>0</v>
      </c>
      <c r="X68" s="82">
        <f t="shared" si="39"/>
        <v>0</v>
      </c>
      <c r="Y68" s="82">
        <f t="shared" si="39"/>
        <v>0</v>
      </c>
      <c r="Z68" s="82">
        <f t="shared" si="39"/>
        <v>6181500</v>
      </c>
      <c r="AA68" s="82">
        <f t="shared" si="39"/>
        <v>0</v>
      </c>
      <c r="AB68" s="82">
        <f t="shared" si="39"/>
        <v>6181500</v>
      </c>
      <c r="AC68" s="82">
        <f t="shared" si="39"/>
        <v>0</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f t="shared" ref="J69:BA69" si="40">J70</f>
        <v>5510100</v>
      </c>
      <c r="K69" s="82">
        <f t="shared" si="40"/>
        <v>0</v>
      </c>
      <c r="L69" s="82">
        <f t="shared" si="40"/>
        <v>5510100</v>
      </c>
      <c r="M69" s="82">
        <f t="shared" si="40"/>
        <v>0</v>
      </c>
      <c r="N69" s="82">
        <f t="shared" si="40"/>
        <v>403600</v>
      </c>
      <c r="O69" s="82">
        <f t="shared" si="40"/>
        <v>0</v>
      </c>
      <c r="P69" s="82">
        <f t="shared" si="40"/>
        <v>403600</v>
      </c>
      <c r="Q69" s="82">
        <f t="shared" si="40"/>
        <v>0</v>
      </c>
      <c r="R69" s="82">
        <f t="shared" si="40"/>
        <v>5913700</v>
      </c>
      <c r="S69" s="82">
        <f t="shared" si="40"/>
        <v>0</v>
      </c>
      <c r="T69" s="82">
        <f t="shared" si="40"/>
        <v>5913700</v>
      </c>
      <c r="U69" s="82">
        <f t="shared" si="40"/>
        <v>0</v>
      </c>
      <c r="V69" s="82">
        <f t="shared" si="40"/>
        <v>0</v>
      </c>
      <c r="W69" s="82">
        <f t="shared" si="40"/>
        <v>0</v>
      </c>
      <c r="X69" s="82">
        <f t="shared" si="40"/>
        <v>0</v>
      </c>
      <c r="Y69" s="82">
        <f t="shared" si="40"/>
        <v>0</v>
      </c>
      <c r="Z69" s="82">
        <f t="shared" si="40"/>
        <v>5913700</v>
      </c>
      <c r="AA69" s="82">
        <f t="shared" si="40"/>
        <v>0</v>
      </c>
      <c r="AB69" s="82">
        <f t="shared" si="40"/>
        <v>5913700</v>
      </c>
      <c r="AC69" s="82">
        <f t="shared" si="40"/>
        <v>0</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f>'2.ВС'!J458</f>
        <v>5510100</v>
      </c>
      <c r="K70" s="82">
        <f>'2.ВС'!K458</f>
        <v>0</v>
      </c>
      <c r="L70" s="82">
        <f>'2.ВС'!L458</f>
        <v>5510100</v>
      </c>
      <c r="M70" s="82">
        <f>'2.ВС'!M458</f>
        <v>0</v>
      </c>
      <c r="N70" s="82">
        <f>'2.ВС'!N458</f>
        <v>403600</v>
      </c>
      <c r="O70" s="82">
        <f>'2.ВС'!O458</f>
        <v>0</v>
      </c>
      <c r="P70" s="82">
        <f>'2.ВС'!P458</f>
        <v>403600</v>
      </c>
      <c r="Q70" s="82">
        <f>'2.ВС'!Q458</f>
        <v>0</v>
      </c>
      <c r="R70" s="82">
        <f>'2.ВС'!R458</f>
        <v>5913700</v>
      </c>
      <c r="S70" s="82">
        <f>'2.ВС'!S458</f>
        <v>0</v>
      </c>
      <c r="T70" s="82">
        <f>'2.ВС'!T458</f>
        <v>5913700</v>
      </c>
      <c r="U70" s="82">
        <f>'2.ВС'!U458</f>
        <v>0</v>
      </c>
      <c r="V70" s="82">
        <f>'2.ВС'!V458</f>
        <v>0</v>
      </c>
      <c r="W70" s="82">
        <f>'2.ВС'!W458</f>
        <v>0</v>
      </c>
      <c r="X70" s="82">
        <f>'2.ВС'!X458</f>
        <v>0</v>
      </c>
      <c r="Y70" s="82">
        <f>'2.ВС'!Y458</f>
        <v>0</v>
      </c>
      <c r="Z70" s="82">
        <f>'2.ВС'!Z458</f>
        <v>5913700</v>
      </c>
      <c r="AA70" s="82">
        <f>'2.ВС'!AA458</f>
        <v>0</v>
      </c>
      <c r="AB70" s="82">
        <f>'2.ВС'!AB458</f>
        <v>5913700</v>
      </c>
      <c r="AC70" s="82">
        <f>'2.ВС'!AC458</f>
        <v>0</v>
      </c>
      <c r="AD70" s="82">
        <f>'2.ВС'!AD458</f>
        <v>5510100</v>
      </c>
      <c r="AE70" s="82">
        <f>'2.ВС'!AE458</f>
        <v>0</v>
      </c>
      <c r="AF70" s="82">
        <f>'2.ВС'!AF458</f>
        <v>5510100</v>
      </c>
      <c r="AG70" s="82">
        <f>'2.ВС'!AG458</f>
        <v>0</v>
      </c>
      <c r="AH70" s="82">
        <f>'2.ВС'!AH458</f>
        <v>0</v>
      </c>
      <c r="AI70" s="82">
        <f>'2.ВС'!AI458</f>
        <v>0</v>
      </c>
      <c r="AJ70" s="82">
        <f>'2.ВС'!AJ458</f>
        <v>0</v>
      </c>
      <c r="AK70" s="82">
        <f>'2.ВС'!AK458</f>
        <v>0</v>
      </c>
      <c r="AL70" s="82">
        <f>'2.ВС'!AL458</f>
        <v>5510100</v>
      </c>
      <c r="AM70" s="82">
        <f>'2.ВС'!AM458</f>
        <v>0</v>
      </c>
      <c r="AN70" s="82">
        <f>'2.ВС'!AN458</f>
        <v>5510100</v>
      </c>
      <c r="AO70" s="82">
        <f>'2.ВС'!AO458</f>
        <v>0</v>
      </c>
      <c r="AP70" s="82">
        <f>'2.ВС'!AP458</f>
        <v>5510100</v>
      </c>
      <c r="AQ70" s="82">
        <f>'2.ВС'!AQ458</f>
        <v>0</v>
      </c>
      <c r="AR70" s="82">
        <f>'2.ВС'!AR458</f>
        <v>5510100</v>
      </c>
      <c r="AS70" s="82">
        <f>'2.ВС'!AS458</f>
        <v>0</v>
      </c>
      <c r="AT70" s="82">
        <f>'2.ВС'!AT458</f>
        <v>0</v>
      </c>
      <c r="AU70" s="82">
        <f>'2.ВС'!AU458</f>
        <v>0</v>
      </c>
      <c r="AV70" s="82">
        <f>'2.ВС'!AV458</f>
        <v>0</v>
      </c>
      <c r="AW70" s="82">
        <f>'2.ВС'!AW458</f>
        <v>0</v>
      </c>
      <c r="AX70" s="82">
        <f>'2.ВС'!AX458</f>
        <v>5510100</v>
      </c>
      <c r="AY70" s="82">
        <f>'2.ВС'!AY458</f>
        <v>0</v>
      </c>
      <c r="AZ70" s="82">
        <f>'2.ВС'!AZ458</f>
        <v>5510100</v>
      </c>
      <c r="BA70" s="82">
        <f>'2.ВС'!BA458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f t="shared" ref="J71:BA71" si="41">J72</f>
        <v>267800</v>
      </c>
      <c r="K71" s="82">
        <f t="shared" si="41"/>
        <v>0</v>
      </c>
      <c r="L71" s="82">
        <f t="shared" si="41"/>
        <v>267800</v>
      </c>
      <c r="M71" s="82">
        <f t="shared" si="41"/>
        <v>0</v>
      </c>
      <c r="N71" s="82">
        <f t="shared" si="41"/>
        <v>0</v>
      </c>
      <c r="O71" s="82">
        <f t="shared" si="41"/>
        <v>0</v>
      </c>
      <c r="P71" s="82">
        <f t="shared" si="41"/>
        <v>0</v>
      </c>
      <c r="Q71" s="82">
        <f t="shared" si="41"/>
        <v>0</v>
      </c>
      <c r="R71" s="82">
        <f t="shared" si="41"/>
        <v>267800</v>
      </c>
      <c r="S71" s="82">
        <f t="shared" si="41"/>
        <v>0</v>
      </c>
      <c r="T71" s="82">
        <f t="shared" si="41"/>
        <v>267800</v>
      </c>
      <c r="U71" s="82">
        <f t="shared" si="41"/>
        <v>0</v>
      </c>
      <c r="V71" s="82">
        <f t="shared" si="41"/>
        <v>0</v>
      </c>
      <c r="W71" s="82">
        <f t="shared" si="41"/>
        <v>0</v>
      </c>
      <c r="X71" s="82">
        <f t="shared" si="41"/>
        <v>0</v>
      </c>
      <c r="Y71" s="82">
        <f t="shared" si="41"/>
        <v>0</v>
      </c>
      <c r="Z71" s="82">
        <f t="shared" si="41"/>
        <v>267800</v>
      </c>
      <c r="AA71" s="82">
        <f t="shared" si="41"/>
        <v>0</v>
      </c>
      <c r="AB71" s="82">
        <f t="shared" si="41"/>
        <v>267800</v>
      </c>
      <c r="AC71" s="82">
        <f t="shared" si="41"/>
        <v>0</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f>'2.ВС'!J460</f>
        <v>267800</v>
      </c>
      <c r="K72" s="82">
        <f>'2.ВС'!K460</f>
        <v>0</v>
      </c>
      <c r="L72" s="82">
        <f>'2.ВС'!L460</f>
        <v>267800</v>
      </c>
      <c r="M72" s="82">
        <f>'2.ВС'!M460</f>
        <v>0</v>
      </c>
      <c r="N72" s="82">
        <f>'2.ВС'!N460</f>
        <v>0</v>
      </c>
      <c r="O72" s="82">
        <f>'2.ВС'!O460</f>
        <v>0</v>
      </c>
      <c r="P72" s="82">
        <f>'2.ВС'!P460</f>
        <v>0</v>
      </c>
      <c r="Q72" s="82">
        <f>'2.ВС'!Q460</f>
        <v>0</v>
      </c>
      <c r="R72" s="82">
        <f>'2.ВС'!R460</f>
        <v>267800</v>
      </c>
      <c r="S72" s="82">
        <f>'2.ВС'!S460</f>
        <v>0</v>
      </c>
      <c r="T72" s="82">
        <f>'2.ВС'!T460</f>
        <v>267800</v>
      </c>
      <c r="U72" s="82">
        <f>'2.ВС'!U460</f>
        <v>0</v>
      </c>
      <c r="V72" s="82">
        <f>'2.ВС'!V460</f>
        <v>0</v>
      </c>
      <c r="W72" s="82">
        <f>'2.ВС'!W460</f>
        <v>0</v>
      </c>
      <c r="X72" s="82">
        <f>'2.ВС'!X460</f>
        <v>0</v>
      </c>
      <c r="Y72" s="82">
        <f>'2.ВС'!Y460</f>
        <v>0</v>
      </c>
      <c r="Z72" s="82">
        <f>'2.ВС'!Z460</f>
        <v>267800</v>
      </c>
      <c r="AA72" s="82">
        <f>'2.ВС'!AA460</f>
        <v>0</v>
      </c>
      <c r="AB72" s="82">
        <f>'2.ВС'!AB460</f>
        <v>267800</v>
      </c>
      <c r="AC72" s="82">
        <f>'2.ВС'!AC460</f>
        <v>0</v>
      </c>
      <c r="AD72" s="82">
        <f>'2.ВС'!AD460</f>
        <v>37600</v>
      </c>
      <c r="AE72" s="82">
        <f>'2.ВС'!AE460</f>
        <v>0</v>
      </c>
      <c r="AF72" s="82">
        <f>'2.ВС'!AF460</f>
        <v>37600</v>
      </c>
      <c r="AG72" s="82">
        <f>'2.ВС'!AG460</f>
        <v>0</v>
      </c>
      <c r="AH72" s="82">
        <f>'2.ВС'!AH460</f>
        <v>0</v>
      </c>
      <c r="AI72" s="82">
        <f>'2.ВС'!AI460</f>
        <v>0</v>
      </c>
      <c r="AJ72" s="82">
        <f>'2.ВС'!AJ460</f>
        <v>0</v>
      </c>
      <c r="AK72" s="82">
        <f>'2.ВС'!AK460</f>
        <v>0</v>
      </c>
      <c r="AL72" s="82">
        <f>'2.ВС'!AL460</f>
        <v>37600</v>
      </c>
      <c r="AM72" s="82">
        <f>'2.ВС'!AM460</f>
        <v>0</v>
      </c>
      <c r="AN72" s="82">
        <f>'2.ВС'!AN460</f>
        <v>37600</v>
      </c>
      <c r="AO72" s="82">
        <f>'2.ВС'!AO460</f>
        <v>0</v>
      </c>
      <c r="AP72" s="82">
        <f>'2.ВС'!AP460</f>
        <v>37600</v>
      </c>
      <c r="AQ72" s="82">
        <f>'2.ВС'!AQ460</f>
        <v>0</v>
      </c>
      <c r="AR72" s="82">
        <f>'2.ВС'!AR460</f>
        <v>37600</v>
      </c>
      <c r="AS72" s="82">
        <f>'2.ВС'!AS460</f>
        <v>0</v>
      </c>
      <c r="AT72" s="82">
        <f>'2.ВС'!AT460</f>
        <v>0</v>
      </c>
      <c r="AU72" s="82">
        <f>'2.ВС'!AU460</f>
        <v>0</v>
      </c>
      <c r="AV72" s="82">
        <f>'2.ВС'!AV460</f>
        <v>0</v>
      </c>
      <c r="AW72" s="82">
        <f>'2.ВС'!AW460</f>
        <v>0</v>
      </c>
      <c r="AX72" s="82">
        <f>'2.ВС'!AX460</f>
        <v>37600</v>
      </c>
      <c r="AY72" s="82">
        <f>'2.ВС'!AY460</f>
        <v>0</v>
      </c>
      <c r="AZ72" s="82">
        <f>'2.ВС'!AZ460</f>
        <v>37600</v>
      </c>
      <c r="BA72" s="82">
        <f>'2.ВС'!BA460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f t="shared" ref="J73:AT74" si="42">J74</f>
        <v>2400</v>
      </c>
      <c r="K73" s="82">
        <f t="shared" si="42"/>
        <v>0</v>
      </c>
      <c r="L73" s="82">
        <f t="shared" si="42"/>
        <v>0</v>
      </c>
      <c r="M73" s="82">
        <f t="shared" si="42"/>
        <v>2400</v>
      </c>
      <c r="N73" s="82">
        <f t="shared" si="42"/>
        <v>0</v>
      </c>
      <c r="O73" s="82">
        <f t="shared" si="42"/>
        <v>0</v>
      </c>
      <c r="P73" s="82">
        <f t="shared" si="42"/>
        <v>0</v>
      </c>
      <c r="Q73" s="82">
        <f t="shared" si="42"/>
        <v>0</v>
      </c>
      <c r="R73" s="82">
        <f t="shared" si="42"/>
        <v>2400</v>
      </c>
      <c r="S73" s="82">
        <f t="shared" si="42"/>
        <v>0</v>
      </c>
      <c r="T73" s="82">
        <f t="shared" si="42"/>
        <v>0</v>
      </c>
      <c r="U73" s="82">
        <f t="shared" si="42"/>
        <v>2400</v>
      </c>
      <c r="V73" s="82">
        <f t="shared" si="42"/>
        <v>0</v>
      </c>
      <c r="W73" s="82">
        <f t="shared" si="42"/>
        <v>0</v>
      </c>
      <c r="X73" s="82">
        <f t="shared" si="42"/>
        <v>0</v>
      </c>
      <c r="Y73" s="82">
        <f t="shared" si="42"/>
        <v>0</v>
      </c>
      <c r="Z73" s="82">
        <f t="shared" si="42"/>
        <v>2400</v>
      </c>
      <c r="AA73" s="82">
        <f t="shared" si="42"/>
        <v>0</v>
      </c>
      <c r="AB73" s="82">
        <f t="shared" si="42"/>
        <v>0</v>
      </c>
      <c r="AC73" s="82">
        <f t="shared" si="42"/>
        <v>2400</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f t="shared" si="42"/>
        <v>2400</v>
      </c>
      <c r="K74" s="82">
        <f t="shared" si="42"/>
        <v>0</v>
      </c>
      <c r="L74" s="82">
        <f t="shared" si="42"/>
        <v>0</v>
      </c>
      <c r="M74" s="82">
        <f t="shared" si="42"/>
        <v>2400</v>
      </c>
      <c r="N74" s="82">
        <f t="shared" si="42"/>
        <v>0</v>
      </c>
      <c r="O74" s="82">
        <f t="shared" si="42"/>
        <v>0</v>
      </c>
      <c r="P74" s="82">
        <f t="shared" si="42"/>
        <v>0</v>
      </c>
      <c r="Q74" s="82">
        <f t="shared" si="42"/>
        <v>0</v>
      </c>
      <c r="R74" s="82">
        <f t="shared" si="42"/>
        <v>2400</v>
      </c>
      <c r="S74" s="82">
        <f t="shared" si="42"/>
        <v>0</v>
      </c>
      <c r="T74" s="82">
        <f t="shared" si="42"/>
        <v>0</v>
      </c>
      <c r="U74" s="82">
        <f t="shared" si="42"/>
        <v>2400</v>
      </c>
      <c r="V74" s="82">
        <f t="shared" si="42"/>
        <v>0</v>
      </c>
      <c r="W74" s="82">
        <f t="shared" si="42"/>
        <v>0</v>
      </c>
      <c r="X74" s="82">
        <f t="shared" si="42"/>
        <v>0</v>
      </c>
      <c r="Y74" s="82">
        <f t="shared" si="42"/>
        <v>0</v>
      </c>
      <c r="Z74" s="82">
        <f t="shared" si="42"/>
        <v>2400</v>
      </c>
      <c r="AA74" s="82">
        <f t="shared" si="42"/>
        <v>0</v>
      </c>
      <c r="AB74" s="82">
        <f t="shared" si="42"/>
        <v>0</v>
      </c>
      <c r="AC74" s="82">
        <f t="shared" si="42"/>
        <v>2400</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f>'2.ВС'!J463</f>
        <v>2400</v>
      </c>
      <c r="K75" s="82">
        <f>'2.ВС'!K463</f>
        <v>0</v>
      </c>
      <c r="L75" s="82">
        <f>'2.ВС'!L463</f>
        <v>0</v>
      </c>
      <c r="M75" s="82">
        <f>'2.ВС'!M463</f>
        <v>2400</v>
      </c>
      <c r="N75" s="82">
        <f>'2.ВС'!N463</f>
        <v>0</v>
      </c>
      <c r="O75" s="82">
        <f>'2.ВС'!O463</f>
        <v>0</v>
      </c>
      <c r="P75" s="82">
        <f>'2.ВС'!P463</f>
        <v>0</v>
      </c>
      <c r="Q75" s="82">
        <f>'2.ВС'!Q463</f>
        <v>0</v>
      </c>
      <c r="R75" s="82">
        <f>'2.ВС'!R463</f>
        <v>2400</v>
      </c>
      <c r="S75" s="82">
        <f>'2.ВС'!S463</f>
        <v>0</v>
      </c>
      <c r="T75" s="82">
        <f>'2.ВС'!T463</f>
        <v>0</v>
      </c>
      <c r="U75" s="82">
        <f>'2.ВС'!U463</f>
        <v>2400</v>
      </c>
      <c r="V75" s="82">
        <f>'2.ВС'!V463</f>
        <v>0</v>
      </c>
      <c r="W75" s="82">
        <f>'2.ВС'!W463</f>
        <v>0</v>
      </c>
      <c r="X75" s="82">
        <f>'2.ВС'!X463</f>
        <v>0</v>
      </c>
      <c r="Y75" s="82">
        <f>'2.ВС'!Y463</f>
        <v>0</v>
      </c>
      <c r="Z75" s="82">
        <f>'2.ВС'!Z463</f>
        <v>2400</v>
      </c>
      <c r="AA75" s="82">
        <f>'2.ВС'!AA463</f>
        <v>0</v>
      </c>
      <c r="AB75" s="82">
        <f>'2.ВС'!AB463</f>
        <v>0</v>
      </c>
      <c r="AC75" s="82">
        <f>'2.ВС'!AC463</f>
        <v>2400</v>
      </c>
      <c r="AD75" s="82">
        <f>'2.ВС'!AD463</f>
        <v>2400</v>
      </c>
      <c r="AE75" s="82">
        <f>'2.ВС'!AE463</f>
        <v>0</v>
      </c>
      <c r="AF75" s="82">
        <f>'2.ВС'!AF463</f>
        <v>0</v>
      </c>
      <c r="AG75" s="82">
        <f>'2.ВС'!AG463</f>
        <v>2400</v>
      </c>
      <c r="AH75" s="82">
        <f>'2.ВС'!AH463</f>
        <v>0</v>
      </c>
      <c r="AI75" s="82">
        <f>'2.ВС'!AI463</f>
        <v>0</v>
      </c>
      <c r="AJ75" s="82">
        <f>'2.ВС'!AJ463</f>
        <v>0</v>
      </c>
      <c r="AK75" s="82">
        <f>'2.ВС'!AK463</f>
        <v>0</v>
      </c>
      <c r="AL75" s="82">
        <f>'2.ВС'!AL463</f>
        <v>2400</v>
      </c>
      <c r="AM75" s="82">
        <f>'2.ВС'!AM463</f>
        <v>0</v>
      </c>
      <c r="AN75" s="82">
        <f>'2.ВС'!AN463</f>
        <v>0</v>
      </c>
      <c r="AO75" s="82">
        <f>'2.ВС'!AO463</f>
        <v>2400</v>
      </c>
      <c r="AP75" s="82">
        <f>'2.ВС'!AP463</f>
        <v>2400</v>
      </c>
      <c r="AQ75" s="82">
        <f>'2.ВС'!AQ463</f>
        <v>0</v>
      </c>
      <c r="AR75" s="82">
        <f>'2.ВС'!AR463</f>
        <v>0</v>
      </c>
      <c r="AS75" s="82">
        <f>'2.ВС'!AS463</f>
        <v>2400</v>
      </c>
      <c r="AT75" s="82">
        <f>'2.ВС'!AT463</f>
        <v>0</v>
      </c>
      <c r="AU75" s="82">
        <f>'2.ВС'!AU463</f>
        <v>0</v>
      </c>
      <c r="AV75" s="82">
        <f>'2.ВС'!AV463</f>
        <v>0</v>
      </c>
      <c r="AW75" s="82">
        <f>'2.ВС'!AW463</f>
        <v>0</v>
      </c>
      <c r="AX75" s="82">
        <f>'2.ВС'!AX463</f>
        <v>2400</v>
      </c>
      <c r="AY75" s="82">
        <f>'2.ВС'!AY463</f>
        <v>0</v>
      </c>
      <c r="AZ75" s="82">
        <f>'2.ВС'!AZ463</f>
        <v>0</v>
      </c>
      <c r="BA75" s="82">
        <f>'2.ВС'!BA463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f>R77</f>
        <v>0</v>
      </c>
      <c r="S76" s="82">
        <f t="shared" ref="S76:AC77" si="44">S77</f>
        <v>0</v>
      </c>
      <c r="T76" s="82">
        <f t="shared" si="44"/>
        <v>0</v>
      </c>
      <c r="U76" s="82">
        <f t="shared" si="44"/>
        <v>0</v>
      </c>
      <c r="V76" s="82">
        <f t="shared" si="44"/>
        <v>151439.53</v>
      </c>
      <c r="W76" s="82">
        <f t="shared" si="44"/>
        <v>151439.53</v>
      </c>
      <c r="X76" s="82">
        <f t="shared" si="44"/>
        <v>0</v>
      </c>
      <c r="Y76" s="82">
        <f t="shared" si="44"/>
        <v>0</v>
      </c>
      <c r="Z76" s="82">
        <f t="shared" si="44"/>
        <v>151439.53</v>
      </c>
      <c r="AA76" s="82">
        <f t="shared" si="44"/>
        <v>151439.53</v>
      </c>
      <c r="AB76" s="82">
        <f t="shared" si="44"/>
        <v>0</v>
      </c>
      <c r="AC76" s="82">
        <f t="shared" si="44"/>
        <v>0</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f>R78</f>
        <v>0</v>
      </c>
      <c r="S77" s="82">
        <f t="shared" si="44"/>
        <v>0</v>
      </c>
      <c r="T77" s="82">
        <f t="shared" si="44"/>
        <v>0</v>
      </c>
      <c r="U77" s="82">
        <f t="shared" si="44"/>
        <v>0</v>
      </c>
      <c r="V77" s="82">
        <f t="shared" si="44"/>
        <v>151439.53</v>
      </c>
      <c r="W77" s="82">
        <f t="shared" si="44"/>
        <v>151439.53</v>
      </c>
      <c r="X77" s="82">
        <f t="shared" si="44"/>
        <v>0</v>
      </c>
      <c r="Y77" s="82">
        <f t="shared" si="44"/>
        <v>0</v>
      </c>
      <c r="Z77" s="82">
        <f t="shared" si="44"/>
        <v>151439.53</v>
      </c>
      <c r="AA77" s="82">
        <f t="shared" si="44"/>
        <v>151439.53</v>
      </c>
      <c r="AB77" s="82">
        <f t="shared" si="44"/>
        <v>0</v>
      </c>
      <c r="AC77" s="82">
        <f t="shared" si="44"/>
        <v>0</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f>'2.ВС'!R466</f>
        <v>0</v>
      </c>
      <c r="S78" s="82">
        <f>'2.ВС'!S466</f>
        <v>0</v>
      </c>
      <c r="T78" s="82">
        <f>'2.ВС'!T466</f>
        <v>0</v>
      </c>
      <c r="U78" s="82">
        <f>'2.ВС'!U466</f>
        <v>0</v>
      </c>
      <c r="V78" s="82">
        <f>'2.ВС'!V466</f>
        <v>151439.53</v>
      </c>
      <c r="W78" s="82">
        <f>'2.ВС'!W466</f>
        <v>151439.53</v>
      </c>
      <c r="X78" s="82">
        <f>'2.ВС'!X466</f>
        <v>0</v>
      </c>
      <c r="Y78" s="82">
        <f>'2.ВС'!Y466</f>
        <v>0</v>
      </c>
      <c r="Z78" s="82">
        <f>R78+V78</f>
        <v>151439.53</v>
      </c>
      <c r="AA78" s="82">
        <f t="shared" ref="AA78:AC78" si="45">S78+W78</f>
        <v>151439.53</v>
      </c>
      <c r="AB78" s="82">
        <f t="shared" si="45"/>
        <v>0</v>
      </c>
      <c r="AC78" s="82">
        <f t="shared" si="45"/>
        <v>0</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f t="shared" ref="J79:AT80" si="46">J80</f>
        <v>20500</v>
      </c>
      <c r="K79" s="82">
        <f t="shared" si="46"/>
        <v>0</v>
      </c>
      <c r="L79" s="82">
        <f t="shared" si="46"/>
        <v>20500</v>
      </c>
      <c r="M79" s="82">
        <f t="shared" si="46"/>
        <v>0</v>
      </c>
      <c r="N79" s="82">
        <f t="shared" si="46"/>
        <v>0</v>
      </c>
      <c r="O79" s="82">
        <f t="shared" si="46"/>
        <v>0</v>
      </c>
      <c r="P79" s="82">
        <f t="shared" si="46"/>
        <v>0</v>
      </c>
      <c r="Q79" s="82">
        <f t="shared" si="46"/>
        <v>0</v>
      </c>
      <c r="R79" s="82">
        <f t="shared" si="46"/>
        <v>20500</v>
      </c>
      <c r="S79" s="82">
        <f t="shared" si="46"/>
        <v>0</v>
      </c>
      <c r="T79" s="82">
        <f t="shared" si="46"/>
        <v>20500</v>
      </c>
      <c r="U79" s="82">
        <f t="shared" si="46"/>
        <v>0</v>
      </c>
      <c r="V79" s="82">
        <f t="shared" si="46"/>
        <v>0</v>
      </c>
      <c r="W79" s="82">
        <f t="shared" si="46"/>
        <v>0</v>
      </c>
      <c r="X79" s="82">
        <f t="shared" si="46"/>
        <v>0</v>
      </c>
      <c r="Y79" s="82">
        <f t="shared" si="46"/>
        <v>0</v>
      </c>
      <c r="Z79" s="82">
        <f t="shared" si="46"/>
        <v>20500</v>
      </c>
      <c r="AA79" s="82">
        <f t="shared" si="46"/>
        <v>0</v>
      </c>
      <c r="AB79" s="82">
        <f t="shared" si="46"/>
        <v>20500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f t="shared" si="46"/>
        <v>20500</v>
      </c>
      <c r="K80" s="82">
        <f t="shared" si="46"/>
        <v>0</v>
      </c>
      <c r="L80" s="82">
        <f t="shared" si="46"/>
        <v>20500</v>
      </c>
      <c r="M80" s="82">
        <f t="shared" si="46"/>
        <v>0</v>
      </c>
      <c r="N80" s="82">
        <f t="shared" si="46"/>
        <v>0</v>
      </c>
      <c r="O80" s="82">
        <f t="shared" si="46"/>
        <v>0</v>
      </c>
      <c r="P80" s="82">
        <f t="shared" si="46"/>
        <v>0</v>
      </c>
      <c r="Q80" s="82">
        <f t="shared" si="46"/>
        <v>0</v>
      </c>
      <c r="R80" s="82">
        <f t="shared" si="46"/>
        <v>20500</v>
      </c>
      <c r="S80" s="82">
        <f t="shared" si="46"/>
        <v>0</v>
      </c>
      <c r="T80" s="82">
        <f t="shared" si="46"/>
        <v>20500</v>
      </c>
      <c r="U80" s="82">
        <f t="shared" si="46"/>
        <v>0</v>
      </c>
      <c r="V80" s="82">
        <f t="shared" si="46"/>
        <v>0</v>
      </c>
      <c r="W80" s="82">
        <f t="shared" si="46"/>
        <v>0</v>
      </c>
      <c r="X80" s="82">
        <f t="shared" si="46"/>
        <v>0</v>
      </c>
      <c r="Y80" s="82">
        <f t="shared" si="46"/>
        <v>0</v>
      </c>
      <c r="Z80" s="82">
        <f t="shared" si="46"/>
        <v>20500</v>
      </c>
      <c r="AA80" s="82">
        <f t="shared" si="46"/>
        <v>0</v>
      </c>
      <c r="AB80" s="82">
        <f t="shared" si="46"/>
        <v>20500</v>
      </c>
      <c r="AC80" s="82">
        <f t="shared" si="46"/>
        <v>0</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f>'2.ВС'!J497</f>
        <v>20500</v>
      </c>
      <c r="K81" s="82">
        <f>'2.ВС'!K497</f>
        <v>0</v>
      </c>
      <c r="L81" s="82">
        <f>'2.ВС'!L497</f>
        <v>20500</v>
      </c>
      <c r="M81" s="82">
        <f>'2.ВС'!M497</f>
        <v>0</v>
      </c>
      <c r="N81" s="82">
        <f>'2.ВС'!N497</f>
        <v>0</v>
      </c>
      <c r="O81" s="82">
        <f>'2.ВС'!O497</f>
        <v>0</v>
      </c>
      <c r="P81" s="82">
        <f>'2.ВС'!P497</f>
        <v>0</v>
      </c>
      <c r="Q81" s="82">
        <f>'2.ВС'!Q497</f>
        <v>0</v>
      </c>
      <c r="R81" s="82">
        <f>'2.ВС'!R497</f>
        <v>20500</v>
      </c>
      <c r="S81" s="82">
        <f>'2.ВС'!S497</f>
        <v>0</v>
      </c>
      <c r="T81" s="82">
        <f>'2.ВС'!T497</f>
        <v>20500</v>
      </c>
      <c r="U81" s="82">
        <f>'2.ВС'!U497</f>
        <v>0</v>
      </c>
      <c r="V81" s="82">
        <f>'2.ВС'!V497</f>
        <v>0</v>
      </c>
      <c r="W81" s="82">
        <f>'2.ВС'!W497</f>
        <v>0</v>
      </c>
      <c r="X81" s="82">
        <f>'2.ВС'!X497</f>
        <v>0</v>
      </c>
      <c r="Y81" s="82">
        <f>'2.ВС'!Y497</f>
        <v>0</v>
      </c>
      <c r="Z81" s="82">
        <f>'2.ВС'!Z497</f>
        <v>20500</v>
      </c>
      <c r="AA81" s="82">
        <f>'2.ВС'!AA497</f>
        <v>0</v>
      </c>
      <c r="AB81" s="82">
        <f>'2.ВС'!AB497</f>
        <v>20500</v>
      </c>
      <c r="AC81" s="82">
        <f>'2.ВС'!AC497</f>
        <v>0</v>
      </c>
      <c r="AD81" s="82">
        <f>'2.ВС'!AD497</f>
        <v>0</v>
      </c>
      <c r="AE81" s="82">
        <f>'2.ВС'!AE497</f>
        <v>0</v>
      </c>
      <c r="AF81" s="82">
        <f>'2.ВС'!AF497</f>
        <v>0</v>
      </c>
      <c r="AG81" s="82">
        <f>'2.ВС'!AG497</f>
        <v>0</v>
      </c>
      <c r="AH81" s="82">
        <f>'2.ВС'!AH497</f>
        <v>0</v>
      </c>
      <c r="AI81" s="82">
        <f>'2.ВС'!AI497</f>
        <v>0</v>
      </c>
      <c r="AJ81" s="82">
        <f>'2.ВС'!AJ497</f>
        <v>0</v>
      </c>
      <c r="AK81" s="82">
        <f>'2.ВС'!AK497</f>
        <v>0</v>
      </c>
      <c r="AL81" s="82">
        <f>'2.ВС'!AL497</f>
        <v>0</v>
      </c>
      <c r="AM81" s="82">
        <f>'2.ВС'!AM497</f>
        <v>0</v>
      </c>
      <c r="AN81" s="82">
        <f>'2.ВС'!AN497</f>
        <v>0</v>
      </c>
      <c r="AO81" s="82">
        <f>'2.ВС'!AO497</f>
        <v>0</v>
      </c>
      <c r="AP81" s="82">
        <f>'2.ВС'!AP497</f>
        <v>0</v>
      </c>
      <c r="AQ81" s="82">
        <f>'2.ВС'!AQ497</f>
        <v>0</v>
      </c>
      <c r="AR81" s="82">
        <f>'2.ВС'!AR497</f>
        <v>0</v>
      </c>
      <c r="AS81" s="82">
        <f>'2.ВС'!AS497</f>
        <v>0</v>
      </c>
      <c r="AT81" s="82">
        <f>'2.ВС'!AT497</f>
        <v>0</v>
      </c>
      <c r="AU81" s="82">
        <f>'2.ВС'!AU497</f>
        <v>0</v>
      </c>
      <c r="AV81" s="82">
        <f>'2.ВС'!AV497</f>
        <v>0</v>
      </c>
      <c r="AW81" s="82">
        <f>'2.ВС'!AW497</f>
        <v>0</v>
      </c>
      <c r="AX81" s="82">
        <f>'2.ВС'!AX497</f>
        <v>0</v>
      </c>
      <c r="AY81" s="82">
        <f>'2.ВС'!AY497</f>
        <v>0</v>
      </c>
      <c r="AZ81" s="82">
        <f>'2.ВС'!AZ497</f>
        <v>0</v>
      </c>
      <c r="BA81" s="82">
        <f>'2.ВС'!BA497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f t="shared" ref="J82:AT83" si="48">J83</f>
        <v>670600</v>
      </c>
      <c r="K82" s="82">
        <f t="shared" si="48"/>
        <v>0</v>
      </c>
      <c r="L82" s="82">
        <f t="shared" si="48"/>
        <v>670600</v>
      </c>
      <c r="M82" s="82">
        <f t="shared" si="48"/>
        <v>0</v>
      </c>
      <c r="N82" s="82">
        <f t="shared" si="48"/>
        <v>58100</v>
      </c>
      <c r="O82" s="82">
        <f t="shared" si="48"/>
        <v>0</v>
      </c>
      <c r="P82" s="82">
        <f t="shared" si="48"/>
        <v>58100</v>
      </c>
      <c r="Q82" s="82">
        <f t="shared" si="48"/>
        <v>0</v>
      </c>
      <c r="R82" s="82">
        <f t="shared" si="48"/>
        <v>728700</v>
      </c>
      <c r="S82" s="82">
        <f t="shared" si="48"/>
        <v>0</v>
      </c>
      <c r="T82" s="82">
        <f t="shared" si="48"/>
        <v>728700</v>
      </c>
      <c r="U82" s="82">
        <f t="shared" si="48"/>
        <v>0</v>
      </c>
      <c r="V82" s="82">
        <f t="shared" si="48"/>
        <v>0</v>
      </c>
      <c r="W82" s="82">
        <f t="shared" si="48"/>
        <v>0</v>
      </c>
      <c r="X82" s="82">
        <f t="shared" si="48"/>
        <v>0</v>
      </c>
      <c r="Y82" s="82">
        <f t="shared" si="48"/>
        <v>0</v>
      </c>
      <c r="Z82" s="82">
        <f t="shared" si="48"/>
        <v>728700</v>
      </c>
      <c r="AA82" s="82">
        <f t="shared" si="48"/>
        <v>0</v>
      </c>
      <c r="AB82" s="82">
        <f t="shared" si="48"/>
        <v>728700</v>
      </c>
      <c r="AC82" s="82">
        <f t="shared" si="48"/>
        <v>0</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f t="shared" si="48"/>
        <v>670600</v>
      </c>
      <c r="K83" s="82">
        <f t="shared" si="48"/>
        <v>0</v>
      </c>
      <c r="L83" s="82">
        <f t="shared" si="48"/>
        <v>670600</v>
      </c>
      <c r="M83" s="82">
        <f t="shared" si="48"/>
        <v>0</v>
      </c>
      <c r="N83" s="82">
        <f t="shared" si="48"/>
        <v>58100</v>
      </c>
      <c r="O83" s="82">
        <f t="shared" si="48"/>
        <v>0</v>
      </c>
      <c r="P83" s="82">
        <f t="shared" si="48"/>
        <v>58100</v>
      </c>
      <c r="Q83" s="82">
        <f t="shared" si="48"/>
        <v>0</v>
      </c>
      <c r="R83" s="82">
        <f t="shared" si="48"/>
        <v>728700</v>
      </c>
      <c r="S83" s="82">
        <f t="shared" si="48"/>
        <v>0</v>
      </c>
      <c r="T83" s="82">
        <f t="shared" si="48"/>
        <v>728700</v>
      </c>
      <c r="U83" s="82">
        <f t="shared" si="48"/>
        <v>0</v>
      </c>
      <c r="V83" s="82">
        <f t="shared" si="48"/>
        <v>0</v>
      </c>
      <c r="W83" s="82">
        <f t="shared" si="48"/>
        <v>0</v>
      </c>
      <c r="X83" s="82">
        <f t="shared" si="48"/>
        <v>0</v>
      </c>
      <c r="Y83" s="82">
        <f t="shared" si="48"/>
        <v>0</v>
      </c>
      <c r="Z83" s="82">
        <f t="shared" si="48"/>
        <v>728700</v>
      </c>
      <c r="AA83" s="82">
        <f t="shared" si="48"/>
        <v>0</v>
      </c>
      <c r="AB83" s="82">
        <f t="shared" si="48"/>
        <v>728700</v>
      </c>
      <c r="AC83" s="82">
        <f t="shared" si="48"/>
        <v>0</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f>'2.ВС'!J500</f>
        <v>670600</v>
      </c>
      <c r="K84" s="82">
        <f>'2.ВС'!K500</f>
        <v>0</v>
      </c>
      <c r="L84" s="82">
        <f>'2.ВС'!L500</f>
        <v>670600</v>
      </c>
      <c r="M84" s="82">
        <f>'2.ВС'!M500</f>
        <v>0</v>
      </c>
      <c r="N84" s="82">
        <f>'2.ВС'!N500</f>
        <v>58100</v>
      </c>
      <c r="O84" s="82">
        <f>'2.ВС'!O500</f>
        <v>0</v>
      </c>
      <c r="P84" s="82">
        <f>'2.ВС'!P500</f>
        <v>58100</v>
      </c>
      <c r="Q84" s="82">
        <f>'2.ВС'!Q500</f>
        <v>0</v>
      </c>
      <c r="R84" s="82">
        <f>'2.ВС'!R500</f>
        <v>728700</v>
      </c>
      <c r="S84" s="82">
        <f>'2.ВС'!S500</f>
        <v>0</v>
      </c>
      <c r="T84" s="82">
        <f>'2.ВС'!T500</f>
        <v>728700</v>
      </c>
      <c r="U84" s="82">
        <f>'2.ВС'!U500</f>
        <v>0</v>
      </c>
      <c r="V84" s="82">
        <f>'2.ВС'!V500</f>
        <v>0</v>
      </c>
      <c r="W84" s="82">
        <f>'2.ВС'!W500</f>
        <v>0</v>
      </c>
      <c r="X84" s="82">
        <f>'2.ВС'!X500</f>
        <v>0</v>
      </c>
      <c r="Y84" s="82">
        <f>'2.ВС'!Y500</f>
        <v>0</v>
      </c>
      <c r="Z84" s="82">
        <f>'2.ВС'!Z500</f>
        <v>728700</v>
      </c>
      <c r="AA84" s="82">
        <f>'2.ВС'!AA500</f>
        <v>0</v>
      </c>
      <c r="AB84" s="82">
        <f>'2.ВС'!AB500</f>
        <v>728700</v>
      </c>
      <c r="AC84" s="82">
        <f>'2.ВС'!AC500</f>
        <v>0</v>
      </c>
      <c r="AD84" s="82">
        <f>'2.ВС'!AD500</f>
        <v>668600</v>
      </c>
      <c r="AE84" s="82">
        <f>'2.ВС'!AE500</f>
        <v>0</v>
      </c>
      <c r="AF84" s="82">
        <f>'2.ВС'!AF500</f>
        <v>668600</v>
      </c>
      <c r="AG84" s="82">
        <f>'2.ВС'!AG500</f>
        <v>0</v>
      </c>
      <c r="AH84" s="82">
        <f>'2.ВС'!AH500</f>
        <v>0</v>
      </c>
      <c r="AI84" s="82">
        <f>'2.ВС'!AI500</f>
        <v>0</v>
      </c>
      <c r="AJ84" s="82">
        <f>'2.ВС'!AJ500</f>
        <v>0</v>
      </c>
      <c r="AK84" s="82">
        <f>'2.ВС'!AK500</f>
        <v>0</v>
      </c>
      <c r="AL84" s="82">
        <f>'2.ВС'!AL500</f>
        <v>668600</v>
      </c>
      <c r="AM84" s="82">
        <f>'2.ВС'!AM500</f>
        <v>0</v>
      </c>
      <c r="AN84" s="82">
        <f>'2.ВС'!AN500</f>
        <v>668600</v>
      </c>
      <c r="AO84" s="82">
        <f>'2.ВС'!AO500</f>
        <v>0</v>
      </c>
      <c r="AP84" s="82">
        <f>'2.ВС'!AP500</f>
        <v>668600</v>
      </c>
      <c r="AQ84" s="82">
        <f>'2.ВС'!AQ500</f>
        <v>0</v>
      </c>
      <c r="AR84" s="82">
        <f>'2.ВС'!AR500</f>
        <v>668600</v>
      </c>
      <c r="AS84" s="82">
        <f>'2.ВС'!AS500</f>
        <v>0</v>
      </c>
      <c r="AT84" s="82">
        <f>'2.ВС'!AT500</f>
        <v>0</v>
      </c>
      <c r="AU84" s="82">
        <f>'2.ВС'!AU500</f>
        <v>0</v>
      </c>
      <c r="AV84" s="82">
        <f>'2.ВС'!AV500</f>
        <v>0</v>
      </c>
      <c r="AW84" s="82">
        <f>'2.ВС'!AW500</f>
        <v>0</v>
      </c>
      <c r="AX84" s="82">
        <f>'2.ВС'!AX500</f>
        <v>668600</v>
      </c>
      <c r="AY84" s="82">
        <f>'2.ВС'!AY500</f>
        <v>0</v>
      </c>
      <c r="AZ84" s="82">
        <f>'2.ВС'!AZ500</f>
        <v>668600</v>
      </c>
      <c r="BA84" s="82">
        <f>'2.ВС'!BA500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f t="shared" ref="J85:AT86" si="50">J86</f>
        <v>18000</v>
      </c>
      <c r="K85" s="82">
        <f t="shared" si="50"/>
        <v>0</v>
      </c>
      <c r="L85" s="82">
        <f t="shared" si="50"/>
        <v>0</v>
      </c>
      <c r="M85" s="82">
        <f t="shared" si="50"/>
        <v>18000</v>
      </c>
      <c r="N85" s="82">
        <f t="shared" si="50"/>
        <v>0</v>
      </c>
      <c r="O85" s="82">
        <f t="shared" si="50"/>
        <v>0</v>
      </c>
      <c r="P85" s="82">
        <f t="shared" si="50"/>
        <v>0</v>
      </c>
      <c r="Q85" s="82">
        <f t="shared" si="50"/>
        <v>0</v>
      </c>
      <c r="R85" s="82">
        <f t="shared" si="50"/>
        <v>18000</v>
      </c>
      <c r="S85" s="82">
        <f t="shared" si="50"/>
        <v>0</v>
      </c>
      <c r="T85" s="82">
        <f t="shared" si="50"/>
        <v>0</v>
      </c>
      <c r="U85" s="82">
        <f t="shared" si="50"/>
        <v>18000</v>
      </c>
      <c r="V85" s="82">
        <f t="shared" si="50"/>
        <v>0</v>
      </c>
      <c r="W85" s="82">
        <f t="shared" si="50"/>
        <v>0</v>
      </c>
      <c r="X85" s="82">
        <f t="shared" si="50"/>
        <v>0</v>
      </c>
      <c r="Y85" s="82">
        <f t="shared" si="50"/>
        <v>0</v>
      </c>
      <c r="Z85" s="82">
        <f t="shared" si="50"/>
        <v>18000</v>
      </c>
      <c r="AA85" s="82">
        <f t="shared" si="50"/>
        <v>0</v>
      </c>
      <c r="AB85" s="82">
        <f t="shared" si="50"/>
        <v>0</v>
      </c>
      <c r="AC85" s="82">
        <f t="shared" si="50"/>
        <v>18000</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f t="shared" si="50"/>
        <v>18000</v>
      </c>
      <c r="K86" s="82">
        <f t="shared" si="50"/>
        <v>0</v>
      </c>
      <c r="L86" s="82">
        <f t="shared" si="50"/>
        <v>0</v>
      </c>
      <c r="M86" s="82">
        <f t="shared" si="50"/>
        <v>18000</v>
      </c>
      <c r="N86" s="82">
        <f t="shared" si="50"/>
        <v>0</v>
      </c>
      <c r="O86" s="82">
        <f t="shared" si="50"/>
        <v>0</v>
      </c>
      <c r="P86" s="82">
        <f t="shared" si="50"/>
        <v>0</v>
      </c>
      <c r="Q86" s="82">
        <f t="shared" si="50"/>
        <v>0</v>
      </c>
      <c r="R86" s="82">
        <f t="shared" si="50"/>
        <v>18000</v>
      </c>
      <c r="S86" s="82">
        <f t="shared" si="50"/>
        <v>0</v>
      </c>
      <c r="T86" s="82">
        <f t="shared" si="50"/>
        <v>0</v>
      </c>
      <c r="U86" s="82">
        <f t="shared" si="50"/>
        <v>18000</v>
      </c>
      <c r="V86" s="82">
        <f t="shared" si="50"/>
        <v>0</v>
      </c>
      <c r="W86" s="82">
        <f t="shared" si="50"/>
        <v>0</v>
      </c>
      <c r="X86" s="82">
        <f t="shared" si="50"/>
        <v>0</v>
      </c>
      <c r="Y86" s="82">
        <f t="shared" si="50"/>
        <v>0</v>
      </c>
      <c r="Z86" s="82">
        <f t="shared" si="50"/>
        <v>18000</v>
      </c>
      <c r="AA86" s="82">
        <f t="shared" si="50"/>
        <v>0</v>
      </c>
      <c r="AB86" s="82">
        <f t="shared" si="50"/>
        <v>0</v>
      </c>
      <c r="AC86" s="82">
        <f t="shared" si="50"/>
        <v>18000</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f>'2.ВС'!J503</f>
        <v>18000</v>
      </c>
      <c r="K87" s="82">
        <f>'2.ВС'!K503</f>
        <v>0</v>
      </c>
      <c r="L87" s="82">
        <f>'2.ВС'!L503</f>
        <v>0</v>
      </c>
      <c r="M87" s="82">
        <f>'2.ВС'!M503</f>
        <v>18000</v>
      </c>
      <c r="N87" s="82">
        <f>'2.ВС'!N503</f>
        <v>0</v>
      </c>
      <c r="O87" s="82">
        <f>'2.ВС'!O503</f>
        <v>0</v>
      </c>
      <c r="P87" s="82">
        <f>'2.ВС'!P503</f>
        <v>0</v>
      </c>
      <c r="Q87" s="82">
        <f>'2.ВС'!Q503</f>
        <v>0</v>
      </c>
      <c r="R87" s="82">
        <f>'2.ВС'!R503</f>
        <v>18000</v>
      </c>
      <c r="S87" s="82">
        <f>'2.ВС'!S503</f>
        <v>0</v>
      </c>
      <c r="T87" s="82">
        <f>'2.ВС'!T503</f>
        <v>0</v>
      </c>
      <c r="U87" s="82">
        <f>'2.ВС'!U503</f>
        <v>18000</v>
      </c>
      <c r="V87" s="82">
        <f>'2.ВС'!V503</f>
        <v>0</v>
      </c>
      <c r="W87" s="82">
        <f>'2.ВС'!W503</f>
        <v>0</v>
      </c>
      <c r="X87" s="82">
        <f>'2.ВС'!X503</f>
        <v>0</v>
      </c>
      <c r="Y87" s="82">
        <f>'2.ВС'!Y503</f>
        <v>0</v>
      </c>
      <c r="Z87" s="82">
        <f>'2.ВС'!Z503</f>
        <v>18000</v>
      </c>
      <c r="AA87" s="82">
        <f>'2.ВС'!AA503</f>
        <v>0</v>
      </c>
      <c r="AB87" s="82">
        <f>'2.ВС'!AB503</f>
        <v>0</v>
      </c>
      <c r="AC87" s="82">
        <f>'2.ВС'!AC503</f>
        <v>18000</v>
      </c>
      <c r="AD87" s="82">
        <f>'2.ВС'!AD503</f>
        <v>18000</v>
      </c>
      <c r="AE87" s="82">
        <f>'2.ВС'!AE503</f>
        <v>0</v>
      </c>
      <c r="AF87" s="82">
        <f>'2.ВС'!AF503</f>
        <v>0</v>
      </c>
      <c r="AG87" s="82">
        <f>'2.ВС'!AG503</f>
        <v>18000</v>
      </c>
      <c r="AH87" s="82">
        <f>'2.ВС'!AH503</f>
        <v>0</v>
      </c>
      <c r="AI87" s="82">
        <f>'2.ВС'!AI503</f>
        <v>0</v>
      </c>
      <c r="AJ87" s="82">
        <f>'2.ВС'!AJ503</f>
        <v>0</v>
      </c>
      <c r="AK87" s="82">
        <f>'2.ВС'!AK503</f>
        <v>0</v>
      </c>
      <c r="AL87" s="82">
        <f>'2.ВС'!AL503</f>
        <v>18000</v>
      </c>
      <c r="AM87" s="82">
        <f>'2.ВС'!AM503</f>
        <v>0</v>
      </c>
      <c r="AN87" s="82">
        <f>'2.ВС'!AN503</f>
        <v>0</v>
      </c>
      <c r="AO87" s="82">
        <f>'2.ВС'!AO503</f>
        <v>18000</v>
      </c>
      <c r="AP87" s="82">
        <f>'2.ВС'!AP503</f>
        <v>18000</v>
      </c>
      <c r="AQ87" s="82">
        <f>'2.ВС'!AQ503</f>
        <v>0</v>
      </c>
      <c r="AR87" s="82">
        <f>'2.ВС'!AR503</f>
        <v>0</v>
      </c>
      <c r="AS87" s="82">
        <f>'2.ВС'!AS503</f>
        <v>18000</v>
      </c>
      <c r="AT87" s="82">
        <f>'2.ВС'!AT503</f>
        <v>0</v>
      </c>
      <c r="AU87" s="82">
        <f>'2.ВС'!AU503</f>
        <v>0</v>
      </c>
      <c r="AV87" s="82">
        <f>'2.ВС'!AV503</f>
        <v>0</v>
      </c>
      <c r="AW87" s="82">
        <f>'2.ВС'!AW503</f>
        <v>0</v>
      </c>
      <c r="AX87" s="82">
        <f>'2.ВС'!AX503</f>
        <v>18000</v>
      </c>
      <c r="AY87" s="82">
        <f>'2.ВС'!AY503</f>
        <v>0</v>
      </c>
      <c r="AZ87" s="82">
        <f>'2.ВС'!AZ503</f>
        <v>0</v>
      </c>
      <c r="BA87" s="82">
        <f>'2.ВС'!BA503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f t="shared" ref="J88:AT90" si="52">J89</f>
        <v>500000</v>
      </c>
      <c r="K88" s="81">
        <f t="shared" si="52"/>
        <v>0</v>
      </c>
      <c r="L88" s="81">
        <f t="shared" si="52"/>
        <v>500000</v>
      </c>
      <c r="M88" s="81">
        <f t="shared" si="52"/>
        <v>0</v>
      </c>
      <c r="N88" s="81">
        <f t="shared" si="52"/>
        <v>480000</v>
      </c>
      <c r="O88" s="81">
        <f t="shared" si="52"/>
        <v>0</v>
      </c>
      <c r="P88" s="81">
        <f t="shared" si="52"/>
        <v>480000</v>
      </c>
      <c r="Q88" s="81">
        <f t="shared" si="52"/>
        <v>0</v>
      </c>
      <c r="R88" s="81">
        <f t="shared" si="52"/>
        <v>980000</v>
      </c>
      <c r="S88" s="81">
        <f t="shared" si="52"/>
        <v>0</v>
      </c>
      <c r="T88" s="81">
        <f t="shared" si="52"/>
        <v>980000</v>
      </c>
      <c r="U88" s="81">
        <f t="shared" si="52"/>
        <v>0</v>
      </c>
      <c r="V88" s="81">
        <f t="shared" si="52"/>
        <v>-60000</v>
      </c>
      <c r="W88" s="81">
        <f t="shared" si="52"/>
        <v>0</v>
      </c>
      <c r="X88" s="81">
        <f t="shared" si="52"/>
        <v>-60000</v>
      </c>
      <c r="Y88" s="81">
        <f t="shared" si="52"/>
        <v>0</v>
      </c>
      <c r="Z88" s="81">
        <f t="shared" si="52"/>
        <v>920000</v>
      </c>
      <c r="AA88" s="81">
        <f t="shared" si="52"/>
        <v>0</v>
      </c>
      <c r="AB88" s="81">
        <f t="shared" si="52"/>
        <v>920000</v>
      </c>
      <c r="AC88" s="81">
        <f t="shared" si="52"/>
        <v>0</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f t="shared" si="52"/>
        <v>500000</v>
      </c>
      <c r="K89" s="82">
        <f t="shared" si="52"/>
        <v>0</v>
      </c>
      <c r="L89" s="82">
        <f t="shared" si="52"/>
        <v>500000</v>
      </c>
      <c r="M89" s="82">
        <f t="shared" si="52"/>
        <v>0</v>
      </c>
      <c r="N89" s="82">
        <f t="shared" si="52"/>
        <v>480000</v>
      </c>
      <c r="O89" s="82">
        <f t="shared" si="52"/>
        <v>0</v>
      </c>
      <c r="P89" s="82">
        <f t="shared" si="52"/>
        <v>480000</v>
      </c>
      <c r="Q89" s="82">
        <f t="shared" si="52"/>
        <v>0</v>
      </c>
      <c r="R89" s="82">
        <f t="shared" si="52"/>
        <v>980000</v>
      </c>
      <c r="S89" s="82">
        <f t="shared" si="52"/>
        <v>0</v>
      </c>
      <c r="T89" s="82">
        <f t="shared" si="52"/>
        <v>980000</v>
      </c>
      <c r="U89" s="82">
        <f t="shared" si="52"/>
        <v>0</v>
      </c>
      <c r="V89" s="82">
        <f t="shared" si="52"/>
        <v>-60000</v>
      </c>
      <c r="W89" s="82">
        <f t="shared" si="52"/>
        <v>0</v>
      </c>
      <c r="X89" s="82">
        <f t="shared" si="52"/>
        <v>-60000</v>
      </c>
      <c r="Y89" s="82">
        <f t="shared" si="52"/>
        <v>0</v>
      </c>
      <c r="Z89" s="82">
        <f t="shared" si="52"/>
        <v>920000</v>
      </c>
      <c r="AA89" s="82">
        <f t="shared" si="52"/>
        <v>0</v>
      </c>
      <c r="AB89" s="82">
        <f t="shared" si="52"/>
        <v>920000</v>
      </c>
      <c r="AC89" s="82">
        <f t="shared" si="52"/>
        <v>0</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f t="shared" si="52"/>
        <v>500000</v>
      </c>
      <c r="K90" s="82">
        <f t="shared" si="52"/>
        <v>0</v>
      </c>
      <c r="L90" s="82">
        <f t="shared" si="52"/>
        <v>500000</v>
      </c>
      <c r="M90" s="82">
        <f t="shared" si="52"/>
        <v>0</v>
      </c>
      <c r="N90" s="82">
        <f t="shared" si="52"/>
        <v>480000</v>
      </c>
      <c r="O90" s="82">
        <f t="shared" si="52"/>
        <v>0</v>
      </c>
      <c r="P90" s="82">
        <f t="shared" si="52"/>
        <v>480000</v>
      </c>
      <c r="Q90" s="82">
        <f t="shared" si="52"/>
        <v>0</v>
      </c>
      <c r="R90" s="82">
        <f t="shared" si="52"/>
        <v>980000</v>
      </c>
      <c r="S90" s="82">
        <f t="shared" si="52"/>
        <v>0</v>
      </c>
      <c r="T90" s="82">
        <f t="shared" si="52"/>
        <v>980000</v>
      </c>
      <c r="U90" s="82">
        <f t="shared" si="52"/>
        <v>0</v>
      </c>
      <c r="V90" s="82">
        <f t="shared" si="52"/>
        <v>-60000</v>
      </c>
      <c r="W90" s="82">
        <f t="shared" si="52"/>
        <v>0</v>
      </c>
      <c r="X90" s="82">
        <f t="shared" si="52"/>
        <v>-60000</v>
      </c>
      <c r="Y90" s="82">
        <f t="shared" si="52"/>
        <v>0</v>
      </c>
      <c r="Z90" s="82">
        <f t="shared" si="52"/>
        <v>920000</v>
      </c>
      <c r="AA90" s="82">
        <f t="shared" si="52"/>
        <v>0</v>
      </c>
      <c r="AB90" s="82">
        <f t="shared" si="52"/>
        <v>920000</v>
      </c>
      <c r="AC90" s="82">
        <f t="shared" si="52"/>
        <v>0</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f>'2.ВС'!J470</f>
        <v>500000</v>
      </c>
      <c r="K91" s="82">
        <f>'2.ВС'!K470</f>
        <v>0</v>
      </c>
      <c r="L91" s="82">
        <f>'2.ВС'!L470</f>
        <v>500000</v>
      </c>
      <c r="M91" s="82">
        <f>'2.ВС'!M470</f>
        <v>0</v>
      </c>
      <c r="N91" s="82">
        <f>'2.ВС'!N470</f>
        <v>480000</v>
      </c>
      <c r="O91" s="82">
        <f>'2.ВС'!O470</f>
        <v>0</v>
      </c>
      <c r="P91" s="82">
        <f>'2.ВС'!P470</f>
        <v>480000</v>
      </c>
      <c r="Q91" s="82">
        <f>'2.ВС'!Q470</f>
        <v>0</v>
      </c>
      <c r="R91" s="82">
        <f>'2.ВС'!R470</f>
        <v>980000</v>
      </c>
      <c r="S91" s="82">
        <f>'2.ВС'!S470</f>
        <v>0</v>
      </c>
      <c r="T91" s="82">
        <f>'2.ВС'!T470</f>
        <v>980000</v>
      </c>
      <c r="U91" s="82">
        <f>'2.ВС'!U470</f>
        <v>0</v>
      </c>
      <c r="V91" s="82">
        <f>'2.ВС'!V470</f>
        <v>-60000</v>
      </c>
      <c r="W91" s="82">
        <f>'2.ВС'!W470</f>
        <v>0</v>
      </c>
      <c r="X91" s="82">
        <f>'2.ВС'!X470</f>
        <v>-60000</v>
      </c>
      <c r="Y91" s="82">
        <f>'2.ВС'!Y470</f>
        <v>0</v>
      </c>
      <c r="Z91" s="82">
        <f>'2.ВС'!Z470</f>
        <v>920000</v>
      </c>
      <c r="AA91" s="82">
        <f>'2.ВС'!AA470</f>
        <v>0</v>
      </c>
      <c r="AB91" s="82">
        <f>'2.ВС'!AB470</f>
        <v>920000</v>
      </c>
      <c r="AC91" s="82">
        <f>'2.ВС'!AC470</f>
        <v>0</v>
      </c>
      <c r="AD91" s="82">
        <f>'2.ВС'!AD470</f>
        <v>0</v>
      </c>
      <c r="AE91" s="82">
        <f>'2.ВС'!AE470</f>
        <v>0</v>
      </c>
      <c r="AF91" s="82">
        <f>'2.ВС'!AF470</f>
        <v>0</v>
      </c>
      <c r="AG91" s="82">
        <f>'2.ВС'!AG470</f>
        <v>0</v>
      </c>
      <c r="AH91" s="82">
        <f>'2.ВС'!AH470</f>
        <v>0</v>
      </c>
      <c r="AI91" s="82">
        <f>'2.ВС'!AI470</f>
        <v>0</v>
      </c>
      <c r="AJ91" s="82">
        <f>'2.ВС'!AJ470</f>
        <v>0</v>
      </c>
      <c r="AK91" s="82">
        <f>'2.ВС'!AK470</f>
        <v>0</v>
      </c>
      <c r="AL91" s="82">
        <f>'2.ВС'!AL470</f>
        <v>0</v>
      </c>
      <c r="AM91" s="82">
        <f>'2.ВС'!AM470</f>
        <v>0</v>
      </c>
      <c r="AN91" s="82">
        <f>'2.ВС'!AN470</f>
        <v>0</v>
      </c>
      <c r="AO91" s="82">
        <f>'2.ВС'!AO470</f>
        <v>0</v>
      </c>
      <c r="AP91" s="82">
        <f>'2.ВС'!AP470</f>
        <v>0</v>
      </c>
      <c r="AQ91" s="82">
        <f>'2.ВС'!AQ470</f>
        <v>0</v>
      </c>
      <c r="AR91" s="82">
        <f>'2.ВС'!AR470</f>
        <v>0</v>
      </c>
      <c r="AS91" s="82">
        <f>'2.ВС'!AS470</f>
        <v>0</v>
      </c>
      <c r="AT91" s="82">
        <f>'2.ВС'!AT470</f>
        <v>0</v>
      </c>
      <c r="AU91" s="82">
        <f>'2.ВС'!AU470</f>
        <v>0</v>
      </c>
      <c r="AV91" s="82">
        <f>'2.ВС'!AV470</f>
        <v>0</v>
      </c>
      <c r="AW91" s="82">
        <f>'2.ВС'!AW470</f>
        <v>0</v>
      </c>
      <c r="AX91" s="82">
        <f>'2.ВС'!AX470</f>
        <v>0</v>
      </c>
      <c r="AY91" s="82">
        <f>'2.ВС'!AY470</f>
        <v>0</v>
      </c>
      <c r="AZ91" s="82">
        <f>'2.ВС'!AZ470</f>
        <v>0</v>
      </c>
      <c r="BA91" s="82">
        <f>'2.ВС'!BA470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f>J93+J99+J102+J105+J96+J108+J114+J111</f>
        <v>3634900</v>
      </c>
      <c r="K92" s="81">
        <f t="shared" ref="K92:BA92" si="54">K93+K99+K102+K105+K96+K108+K114+K111</f>
        <v>0</v>
      </c>
      <c r="L92" s="81">
        <f t="shared" si="54"/>
        <v>3634900</v>
      </c>
      <c r="M92" s="81">
        <f t="shared" si="54"/>
        <v>0</v>
      </c>
      <c r="N92" s="81">
        <f t="shared" si="54"/>
        <v>0</v>
      </c>
      <c r="O92" s="81">
        <f t="shared" si="54"/>
        <v>0</v>
      </c>
      <c r="P92" s="81">
        <f t="shared" si="54"/>
        <v>0</v>
      </c>
      <c r="Q92" s="81">
        <f t="shared" si="54"/>
        <v>0</v>
      </c>
      <c r="R92" s="81">
        <f t="shared" si="54"/>
        <v>3634900</v>
      </c>
      <c r="S92" s="81">
        <f t="shared" si="54"/>
        <v>0</v>
      </c>
      <c r="T92" s="81">
        <f t="shared" si="54"/>
        <v>3634900</v>
      </c>
      <c r="U92" s="81">
        <f t="shared" si="54"/>
        <v>0</v>
      </c>
      <c r="V92" s="81">
        <f t="shared" si="54"/>
        <v>124171</v>
      </c>
      <c r="W92" s="81">
        <f t="shared" si="54"/>
        <v>0</v>
      </c>
      <c r="X92" s="81">
        <f t="shared" si="54"/>
        <v>124171</v>
      </c>
      <c r="Y92" s="81">
        <f t="shared" si="54"/>
        <v>0</v>
      </c>
      <c r="Z92" s="81">
        <f t="shared" si="54"/>
        <v>3759071</v>
      </c>
      <c r="AA92" s="81">
        <f t="shared" si="54"/>
        <v>0</v>
      </c>
      <c r="AB92" s="81">
        <f t="shared" si="54"/>
        <v>3759071</v>
      </c>
      <c r="AC92" s="81">
        <f t="shared" si="54"/>
        <v>0</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f t="shared" ref="J93:AT94" si="55">J94</f>
        <v>0</v>
      </c>
      <c r="K93" s="82">
        <f t="shared" si="55"/>
        <v>0</v>
      </c>
      <c r="L93" s="82">
        <f t="shared" si="55"/>
        <v>0</v>
      </c>
      <c r="M93" s="82">
        <f t="shared" si="55"/>
        <v>0</v>
      </c>
      <c r="N93" s="82">
        <f t="shared" si="55"/>
        <v>0</v>
      </c>
      <c r="O93" s="82">
        <f t="shared" si="55"/>
        <v>0</v>
      </c>
      <c r="P93" s="82">
        <f t="shared" si="55"/>
        <v>0</v>
      </c>
      <c r="Q93" s="82">
        <f t="shared" si="55"/>
        <v>0</v>
      </c>
      <c r="R93" s="82">
        <f t="shared" si="55"/>
        <v>0</v>
      </c>
      <c r="S93" s="82">
        <f t="shared" si="55"/>
        <v>0</v>
      </c>
      <c r="T93" s="82">
        <f t="shared" si="55"/>
        <v>0</v>
      </c>
      <c r="U93" s="82">
        <f t="shared" si="55"/>
        <v>0</v>
      </c>
      <c r="V93" s="82">
        <f t="shared" si="55"/>
        <v>0</v>
      </c>
      <c r="W93" s="82">
        <f t="shared" si="55"/>
        <v>0</v>
      </c>
      <c r="X93" s="82">
        <f t="shared" si="55"/>
        <v>0</v>
      </c>
      <c r="Y93" s="82">
        <f t="shared" si="55"/>
        <v>0</v>
      </c>
      <c r="Z93" s="82">
        <f t="shared" si="55"/>
        <v>0</v>
      </c>
      <c r="AA93" s="82">
        <f t="shared" si="55"/>
        <v>0</v>
      </c>
      <c r="AB93" s="82">
        <f t="shared" si="55"/>
        <v>0</v>
      </c>
      <c r="AC93" s="82">
        <f t="shared" si="55"/>
        <v>0</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f t="shared" si="55"/>
        <v>0</v>
      </c>
      <c r="K94" s="82">
        <f t="shared" si="55"/>
        <v>0</v>
      </c>
      <c r="L94" s="82">
        <f t="shared" si="55"/>
        <v>0</v>
      </c>
      <c r="M94" s="82">
        <f t="shared" si="55"/>
        <v>0</v>
      </c>
      <c r="N94" s="82">
        <f t="shared" si="55"/>
        <v>0</v>
      </c>
      <c r="O94" s="82">
        <f t="shared" si="55"/>
        <v>0</v>
      </c>
      <c r="P94" s="82">
        <f t="shared" si="55"/>
        <v>0</v>
      </c>
      <c r="Q94" s="82">
        <f t="shared" si="55"/>
        <v>0</v>
      </c>
      <c r="R94" s="82">
        <f t="shared" si="55"/>
        <v>0</v>
      </c>
      <c r="S94" s="82">
        <f t="shared" si="55"/>
        <v>0</v>
      </c>
      <c r="T94" s="82">
        <f t="shared" si="55"/>
        <v>0</v>
      </c>
      <c r="U94" s="82">
        <f t="shared" si="55"/>
        <v>0</v>
      </c>
      <c r="V94" s="82">
        <f t="shared" si="55"/>
        <v>0</v>
      </c>
      <c r="W94" s="82">
        <f t="shared" si="55"/>
        <v>0</v>
      </c>
      <c r="X94" s="82">
        <f t="shared" si="55"/>
        <v>0</v>
      </c>
      <c r="Y94" s="82">
        <f t="shared" si="55"/>
        <v>0</v>
      </c>
      <c r="Z94" s="82">
        <f t="shared" si="55"/>
        <v>0</v>
      </c>
      <c r="AA94" s="82">
        <f t="shared" si="55"/>
        <v>0</v>
      </c>
      <c r="AB94" s="82">
        <f t="shared" si="55"/>
        <v>0</v>
      </c>
      <c r="AC94" s="82">
        <f t="shared" si="55"/>
        <v>0</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f>'2.ВС'!J66</f>
        <v>0</v>
      </c>
      <c r="K95" s="82">
        <f>'2.ВС'!K66</f>
        <v>0</v>
      </c>
      <c r="L95" s="82">
        <f>'2.ВС'!L66</f>
        <v>0</v>
      </c>
      <c r="M95" s="82">
        <f>'2.ВС'!M66</f>
        <v>0</v>
      </c>
      <c r="N95" s="82">
        <f>'2.ВС'!N66</f>
        <v>0</v>
      </c>
      <c r="O95" s="82">
        <f>'2.ВС'!O66</f>
        <v>0</v>
      </c>
      <c r="P95" s="82">
        <f>'2.ВС'!P66</f>
        <v>0</v>
      </c>
      <c r="Q95" s="82">
        <f>'2.ВС'!Q66</f>
        <v>0</v>
      </c>
      <c r="R95" s="82">
        <f>'2.ВС'!R66</f>
        <v>0</v>
      </c>
      <c r="S95" s="82">
        <f>'2.ВС'!S66</f>
        <v>0</v>
      </c>
      <c r="T95" s="82">
        <f>'2.ВС'!T66</f>
        <v>0</v>
      </c>
      <c r="U95" s="82">
        <f>'2.ВС'!U66</f>
        <v>0</v>
      </c>
      <c r="V95" s="82">
        <f>'2.ВС'!V66</f>
        <v>0</v>
      </c>
      <c r="W95" s="82">
        <f>'2.ВС'!W66</f>
        <v>0</v>
      </c>
      <c r="X95" s="82">
        <f>'2.ВС'!X66</f>
        <v>0</v>
      </c>
      <c r="Y95" s="82">
        <f>'2.ВС'!Y66</f>
        <v>0</v>
      </c>
      <c r="Z95" s="82">
        <f>'2.ВС'!Z66</f>
        <v>0</v>
      </c>
      <c r="AA95" s="82">
        <f>'2.ВС'!AA66</f>
        <v>0</v>
      </c>
      <c r="AB95" s="82">
        <f>'2.ВС'!AB66</f>
        <v>0</v>
      </c>
      <c r="AC95" s="82">
        <f>'2.ВС'!AC66</f>
        <v>0</v>
      </c>
      <c r="AD95" s="82">
        <f>'2.ВС'!AD66</f>
        <v>0</v>
      </c>
      <c r="AE95" s="82">
        <f>'2.ВС'!AE66</f>
        <v>0</v>
      </c>
      <c r="AF95" s="82">
        <f>'2.ВС'!AF66</f>
        <v>0</v>
      </c>
      <c r="AG95" s="82">
        <f>'2.ВС'!AG66</f>
        <v>0</v>
      </c>
      <c r="AH95" s="82">
        <f>'2.ВС'!AH66</f>
        <v>0</v>
      </c>
      <c r="AI95" s="82">
        <f>'2.ВС'!AI66</f>
        <v>0</v>
      </c>
      <c r="AJ95" s="82">
        <f>'2.ВС'!AJ66</f>
        <v>0</v>
      </c>
      <c r="AK95" s="82">
        <f>'2.ВС'!AK66</f>
        <v>0</v>
      </c>
      <c r="AL95" s="82">
        <f>'2.ВС'!AL66</f>
        <v>0</v>
      </c>
      <c r="AM95" s="82">
        <f>'2.ВС'!AM66</f>
        <v>0</v>
      </c>
      <c r="AN95" s="82">
        <f>'2.ВС'!AN66</f>
        <v>0</v>
      </c>
      <c r="AO95" s="82">
        <f>'2.ВС'!AO66</f>
        <v>0</v>
      </c>
      <c r="AP95" s="82">
        <f>'2.ВС'!AP66</f>
        <v>0</v>
      </c>
      <c r="AQ95" s="82">
        <f>'2.ВС'!AQ66</f>
        <v>0</v>
      </c>
      <c r="AR95" s="82">
        <f>'2.ВС'!AR66</f>
        <v>0</v>
      </c>
      <c r="AS95" s="82">
        <f>'2.ВС'!AS66</f>
        <v>0</v>
      </c>
      <c r="AT95" s="82">
        <f>'2.ВС'!AT66</f>
        <v>0</v>
      </c>
      <c r="AU95" s="82">
        <f>'2.ВС'!AU66</f>
        <v>0</v>
      </c>
      <c r="AV95" s="82">
        <f>'2.ВС'!AV66</f>
        <v>0</v>
      </c>
      <c r="AW95" s="82">
        <f>'2.ВС'!AW66</f>
        <v>0</v>
      </c>
      <c r="AX95" s="82">
        <f>'2.ВС'!AX66</f>
        <v>0</v>
      </c>
      <c r="AY95" s="82">
        <f>'2.ВС'!AY66</f>
        <v>0</v>
      </c>
      <c r="AZ95" s="82">
        <f>'2.ВС'!AZ66</f>
        <v>0</v>
      </c>
      <c r="BA95" s="82">
        <f>'2.ВС'!BA66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f t="shared" ref="J96:AT97" si="57">J97</f>
        <v>35500</v>
      </c>
      <c r="K96" s="82">
        <f t="shared" si="57"/>
        <v>0</v>
      </c>
      <c r="L96" s="82">
        <f t="shared" si="57"/>
        <v>35500</v>
      </c>
      <c r="M96" s="82">
        <f t="shared" si="57"/>
        <v>0</v>
      </c>
      <c r="N96" s="82">
        <f t="shared" si="57"/>
        <v>0</v>
      </c>
      <c r="O96" s="82">
        <f t="shared" si="57"/>
        <v>0</v>
      </c>
      <c r="P96" s="82">
        <f t="shared" si="57"/>
        <v>0</v>
      </c>
      <c r="Q96" s="82">
        <f t="shared" si="57"/>
        <v>0</v>
      </c>
      <c r="R96" s="82">
        <f t="shared" si="57"/>
        <v>35500</v>
      </c>
      <c r="S96" s="82">
        <f t="shared" si="57"/>
        <v>0</v>
      </c>
      <c r="T96" s="82">
        <f t="shared" si="57"/>
        <v>35500</v>
      </c>
      <c r="U96" s="82">
        <f t="shared" si="57"/>
        <v>0</v>
      </c>
      <c r="V96" s="82">
        <f t="shared" si="57"/>
        <v>0</v>
      </c>
      <c r="W96" s="82">
        <f t="shared" si="57"/>
        <v>0</v>
      </c>
      <c r="X96" s="82">
        <f t="shared" si="57"/>
        <v>0</v>
      </c>
      <c r="Y96" s="82">
        <f t="shared" si="57"/>
        <v>0</v>
      </c>
      <c r="Z96" s="82">
        <f t="shared" si="57"/>
        <v>35500</v>
      </c>
      <c r="AA96" s="82">
        <f t="shared" si="57"/>
        <v>0</v>
      </c>
      <c r="AB96" s="82">
        <f t="shared" si="57"/>
        <v>35500</v>
      </c>
      <c r="AC96" s="82">
        <f t="shared" si="57"/>
        <v>0</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f t="shared" si="57"/>
        <v>35500</v>
      </c>
      <c r="K97" s="82">
        <f t="shared" si="57"/>
        <v>0</v>
      </c>
      <c r="L97" s="82">
        <f t="shared" si="57"/>
        <v>35500</v>
      </c>
      <c r="M97" s="82">
        <f t="shared" si="57"/>
        <v>0</v>
      </c>
      <c r="N97" s="82">
        <f t="shared" si="57"/>
        <v>0</v>
      </c>
      <c r="O97" s="82">
        <f t="shared" si="57"/>
        <v>0</v>
      </c>
      <c r="P97" s="82">
        <f t="shared" si="57"/>
        <v>0</v>
      </c>
      <c r="Q97" s="82">
        <f t="shared" si="57"/>
        <v>0</v>
      </c>
      <c r="R97" s="82">
        <f t="shared" si="57"/>
        <v>35500</v>
      </c>
      <c r="S97" s="82">
        <f t="shared" si="57"/>
        <v>0</v>
      </c>
      <c r="T97" s="82">
        <f t="shared" si="57"/>
        <v>35500</v>
      </c>
      <c r="U97" s="82">
        <f t="shared" si="57"/>
        <v>0</v>
      </c>
      <c r="V97" s="82">
        <f t="shared" si="57"/>
        <v>0</v>
      </c>
      <c r="W97" s="82">
        <f t="shared" si="57"/>
        <v>0</v>
      </c>
      <c r="X97" s="82">
        <f t="shared" si="57"/>
        <v>0</v>
      </c>
      <c r="Y97" s="82">
        <f t="shared" si="57"/>
        <v>0</v>
      </c>
      <c r="Z97" s="82">
        <f t="shared" si="57"/>
        <v>35500</v>
      </c>
      <c r="AA97" s="82">
        <f t="shared" si="57"/>
        <v>0</v>
      </c>
      <c r="AB97" s="82">
        <f t="shared" si="57"/>
        <v>35500</v>
      </c>
      <c r="AC97" s="82">
        <f t="shared" si="57"/>
        <v>0</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f>'2.ВС'!J69</f>
        <v>35500</v>
      </c>
      <c r="K98" s="82">
        <f>'2.ВС'!K69</f>
        <v>0</v>
      </c>
      <c r="L98" s="82">
        <f>'2.ВС'!L69</f>
        <v>35500</v>
      </c>
      <c r="M98" s="82">
        <f>'2.ВС'!M69</f>
        <v>0</v>
      </c>
      <c r="N98" s="82">
        <f>'2.ВС'!N69</f>
        <v>0</v>
      </c>
      <c r="O98" s="82">
        <f>'2.ВС'!O69</f>
        <v>0</v>
      </c>
      <c r="P98" s="82">
        <f>'2.ВС'!P69</f>
        <v>0</v>
      </c>
      <c r="Q98" s="82">
        <f>'2.ВС'!Q69</f>
        <v>0</v>
      </c>
      <c r="R98" s="82">
        <f>'2.ВС'!R69</f>
        <v>35500</v>
      </c>
      <c r="S98" s="82">
        <f>'2.ВС'!S69</f>
        <v>0</v>
      </c>
      <c r="T98" s="82">
        <f>'2.ВС'!T69</f>
        <v>35500</v>
      </c>
      <c r="U98" s="82">
        <f>'2.ВС'!U69</f>
        <v>0</v>
      </c>
      <c r="V98" s="82">
        <f>'2.ВС'!V69</f>
        <v>0</v>
      </c>
      <c r="W98" s="82">
        <f>'2.ВС'!W69</f>
        <v>0</v>
      </c>
      <c r="X98" s="82">
        <f>'2.ВС'!X69</f>
        <v>0</v>
      </c>
      <c r="Y98" s="82">
        <f>'2.ВС'!Y69</f>
        <v>0</v>
      </c>
      <c r="Z98" s="82">
        <f>'2.ВС'!Z69</f>
        <v>35500</v>
      </c>
      <c r="AA98" s="82">
        <f>'2.ВС'!AA69</f>
        <v>0</v>
      </c>
      <c r="AB98" s="82">
        <f>'2.ВС'!AB69</f>
        <v>35500</v>
      </c>
      <c r="AC98" s="82">
        <f>'2.ВС'!AC69</f>
        <v>0</v>
      </c>
      <c r="AD98" s="82">
        <f>'2.ВС'!AD69</f>
        <v>0</v>
      </c>
      <c r="AE98" s="82">
        <f>'2.ВС'!AE69</f>
        <v>0</v>
      </c>
      <c r="AF98" s="82">
        <f>'2.ВС'!AF69</f>
        <v>0</v>
      </c>
      <c r="AG98" s="82">
        <f>'2.ВС'!AG69</f>
        <v>0</v>
      </c>
      <c r="AH98" s="82">
        <f>'2.ВС'!AH69</f>
        <v>0</v>
      </c>
      <c r="AI98" s="82">
        <f>'2.ВС'!AI69</f>
        <v>0</v>
      </c>
      <c r="AJ98" s="82">
        <f>'2.ВС'!AJ69</f>
        <v>0</v>
      </c>
      <c r="AK98" s="82">
        <f>'2.ВС'!AK69</f>
        <v>0</v>
      </c>
      <c r="AL98" s="82">
        <f>'2.ВС'!AL69</f>
        <v>0</v>
      </c>
      <c r="AM98" s="82">
        <f>'2.ВС'!AM69</f>
        <v>0</v>
      </c>
      <c r="AN98" s="82">
        <f>'2.ВС'!AN69</f>
        <v>0</v>
      </c>
      <c r="AO98" s="82">
        <f>'2.ВС'!AO69</f>
        <v>0</v>
      </c>
      <c r="AP98" s="82">
        <f>'2.ВС'!AP69</f>
        <v>0</v>
      </c>
      <c r="AQ98" s="82">
        <f>'2.ВС'!AQ69</f>
        <v>0</v>
      </c>
      <c r="AR98" s="82">
        <f>'2.ВС'!AR69</f>
        <v>0</v>
      </c>
      <c r="AS98" s="82">
        <f>'2.ВС'!AS69</f>
        <v>0</v>
      </c>
      <c r="AT98" s="82">
        <f>'2.ВС'!AT69</f>
        <v>0</v>
      </c>
      <c r="AU98" s="82">
        <f>'2.ВС'!AU69</f>
        <v>0</v>
      </c>
      <c r="AV98" s="82">
        <f>'2.ВС'!AV69</f>
        <v>0</v>
      </c>
      <c r="AW98" s="82">
        <f>'2.ВС'!AW69</f>
        <v>0</v>
      </c>
      <c r="AX98" s="82">
        <f>'2.ВС'!AX69</f>
        <v>0</v>
      </c>
      <c r="AY98" s="82">
        <f>'2.ВС'!AY69</f>
        <v>0</v>
      </c>
      <c r="AZ98" s="82">
        <f>'2.ВС'!AZ69</f>
        <v>0</v>
      </c>
      <c r="BA98" s="82">
        <f>'2.ВС'!BA69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f t="shared" ref="J99:AT100" si="59">J100</f>
        <v>579500</v>
      </c>
      <c r="K99" s="82">
        <f t="shared" si="59"/>
        <v>0</v>
      </c>
      <c r="L99" s="82">
        <f t="shared" si="59"/>
        <v>579500</v>
      </c>
      <c r="M99" s="82">
        <f t="shared" si="59"/>
        <v>0</v>
      </c>
      <c r="N99" s="82">
        <f t="shared" si="59"/>
        <v>0</v>
      </c>
      <c r="O99" s="82">
        <f t="shared" si="59"/>
        <v>0</v>
      </c>
      <c r="P99" s="82">
        <f t="shared" si="59"/>
        <v>0</v>
      </c>
      <c r="Q99" s="82">
        <f t="shared" si="59"/>
        <v>0</v>
      </c>
      <c r="R99" s="82">
        <f t="shared" si="59"/>
        <v>579500</v>
      </c>
      <c r="S99" s="82">
        <f t="shared" si="59"/>
        <v>0</v>
      </c>
      <c r="T99" s="82">
        <f t="shared" si="59"/>
        <v>579500</v>
      </c>
      <c r="U99" s="82">
        <f t="shared" si="59"/>
        <v>0</v>
      </c>
      <c r="V99" s="82">
        <f t="shared" si="59"/>
        <v>0</v>
      </c>
      <c r="W99" s="82">
        <f t="shared" si="59"/>
        <v>0</v>
      </c>
      <c r="X99" s="82">
        <f t="shared" si="59"/>
        <v>0</v>
      </c>
      <c r="Y99" s="82">
        <f t="shared" si="59"/>
        <v>0</v>
      </c>
      <c r="Z99" s="82">
        <f t="shared" si="59"/>
        <v>579500</v>
      </c>
      <c r="AA99" s="82">
        <f t="shared" si="59"/>
        <v>0</v>
      </c>
      <c r="AB99" s="82">
        <f t="shared" si="59"/>
        <v>579500</v>
      </c>
      <c r="AC99" s="82">
        <f t="shared" si="59"/>
        <v>0</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f t="shared" si="59"/>
        <v>579500</v>
      </c>
      <c r="K100" s="82">
        <f t="shared" si="59"/>
        <v>0</v>
      </c>
      <c r="L100" s="82">
        <f t="shared" si="59"/>
        <v>579500</v>
      </c>
      <c r="M100" s="82">
        <f t="shared" si="59"/>
        <v>0</v>
      </c>
      <c r="N100" s="82">
        <f t="shared" si="59"/>
        <v>0</v>
      </c>
      <c r="O100" s="82">
        <f t="shared" si="59"/>
        <v>0</v>
      </c>
      <c r="P100" s="82">
        <f t="shared" si="59"/>
        <v>0</v>
      </c>
      <c r="Q100" s="82">
        <f t="shared" si="59"/>
        <v>0</v>
      </c>
      <c r="R100" s="82">
        <f t="shared" si="59"/>
        <v>579500</v>
      </c>
      <c r="S100" s="82">
        <f t="shared" si="59"/>
        <v>0</v>
      </c>
      <c r="T100" s="82">
        <f t="shared" si="59"/>
        <v>579500</v>
      </c>
      <c r="U100" s="82">
        <f t="shared" si="59"/>
        <v>0</v>
      </c>
      <c r="V100" s="82">
        <f t="shared" si="59"/>
        <v>0</v>
      </c>
      <c r="W100" s="82">
        <f t="shared" si="59"/>
        <v>0</v>
      </c>
      <c r="X100" s="82">
        <f t="shared" si="59"/>
        <v>0</v>
      </c>
      <c r="Y100" s="82">
        <f t="shared" si="59"/>
        <v>0</v>
      </c>
      <c r="Z100" s="82">
        <f t="shared" si="59"/>
        <v>579500</v>
      </c>
      <c r="AA100" s="82">
        <f t="shared" si="59"/>
        <v>0</v>
      </c>
      <c r="AB100" s="82">
        <f t="shared" si="59"/>
        <v>579500</v>
      </c>
      <c r="AC100" s="82">
        <f t="shared" si="59"/>
        <v>0</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f>'2.ВС'!J72</f>
        <v>579500</v>
      </c>
      <c r="K101" s="82">
        <f>'2.ВС'!K72</f>
        <v>0</v>
      </c>
      <c r="L101" s="82">
        <f>'2.ВС'!L72</f>
        <v>579500</v>
      </c>
      <c r="M101" s="82">
        <f>'2.ВС'!M72</f>
        <v>0</v>
      </c>
      <c r="N101" s="82">
        <f>'2.ВС'!N72</f>
        <v>0</v>
      </c>
      <c r="O101" s="82">
        <f>'2.ВС'!O72</f>
        <v>0</v>
      </c>
      <c r="P101" s="82">
        <f>'2.ВС'!P72</f>
        <v>0</v>
      </c>
      <c r="Q101" s="82">
        <f>'2.ВС'!Q72</f>
        <v>0</v>
      </c>
      <c r="R101" s="82">
        <f>'2.ВС'!R72</f>
        <v>579500</v>
      </c>
      <c r="S101" s="82">
        <f>'2.ВС'!S72</f>
        <v>0</v>
      </c>
      <c r="T101" s="82">
        <f>'2.ВС'!T72</f>
        <v>579500</v>
      </c>
      <c r="U101" s="82">
        <f>'2.ВС'!U72</f>
        <v>0</v>
      </c>
      <c r="V101" s="82">
        <f>'2.ВС'!V72</f>
        <v>0</v>
      </c>
      <c r="W101" s="82">
        <f>'2.ВС'!W72</f>
        <v>0</v>
      </c>
      <c r="X101" s="82">
        <f>'2.ВС'!X72</f>
        <v>0</v>
      </c>
      <c r="Y101" s="82">
        <f>'2.ВС'!Y72</f>
        <v>0</v>
      </c>
      <c r="Z101" s="82">
        <f>'2.ВС'!Z72</f>
        <v>579500</v>
      </c>
      <c r="AA101" s="82">
        <f>'2.ВС'!AA72</f>
        <v>0</v>
      </c>
      <c r="AB101" s="82">
        <f>'2.ВС'!AB72</f>
        <v>579500</v>
      </c>
      <c r="AC101" s="82">
        <f>'2.ВС'!AC72</f>
        <v>0</v>
      </c>
      <c r="AD101" s="82">
        <f>'2.ВС'!AD72</f>
        <v>0</v>
      </c>
      <c r="AE101" s="82">
        <f>'2.ВС'!AE72</f>
        <v>0</v>
      </c>
      <c r="AF101" s="82">
        <f>'2.ВС'!AF72</f>
        <v>0</v>
      </c>
      <c r="AG101" s="82">
        <f>'2.ВС'!AG72</f>
        <v>0</v>
      </c>
      <c r="AH101" s="82">
        <f>'2.ВС'!AH72</f>
        <v>0</v>
      </c>
      <c r="AI101" s="82">
        <f>'2.ВС'!AI72</f>
        <v>0</v>
      </c>
      <c r="AJ101" s="82">
        <f>'2.ВС'!AJ72</f>
        <v>0</v>
      </c>
      <c r="AK101" s="82">
        <f>'2.ВС'!AK72</f>
        <v>0</v>
      </c>
      <c r="AL101" s="82">
        <f>'2.ВС'!AL72</f>
        <v>0</v>
      </c>
      <c r="AM101" s="82">
        <f>'2.ВС'!AM72</f>
        <v>0</v>
      </c>
      <c r="AN101" s="82">
        <f>'2.ВС'!AN72</f>
        <v>0</v>
      </c>
      <c r="AO101" s="82">
        <f>'2.ВС'!AO72</f>
        <v>0</v>
      </c>
      <c r="AP101" s="82">
        <f>'2.ВС'!AP72</f>
        <v>0</v>
      </c>
      <c r="AQ101" s="82">
        <f>'2.ВС'!AQ72</f>
        <v>0</v>
      </c>
      <c r="AR101" s="82">
        <f>'2.ВС'!AR72</f>
        <v>0</v>
      </c>
      <c r="AS101" s="82">
        <f>'2.ВС'!AS72</f>
        <v>0</v>
      </c>
      <c r="AT101" s="82">
        <f>'2.ВС'!AT72</f>
        <v>0</v>
      </c>
      <c r="AU101" s="82">
        <f>'2.ВС'!AU72</f>
        <v>0</v>
      </c>
      <c r="AV101" s="82">
        <f>'2.ВС'!AV72</f>
        <v>0</v>
      </c>
      <c r="AW101" s="82">
        <f>'2.ВС'!AW72</f>
        <v>0</v>
      </c>
      <c r="AX101" s="82">
        <f>'2.ВС'!AX72</f>
        <v>0</v>
      </c>
      <c r="AY101" s="82">
        <f>'2.ВС'!AY72</f>
        <v>0</v>
      </c>
      <c r="AZ101" s="82">
        <f>'2.ВС'!AZ72</f>
        <v>0</v>
      </c>
      <c r="BA101" s="82">
        <f>'2.ВС'!BA72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f t="shared" ref="J102:AT103" si="61">J103</f>
        <v>0</v>
      </c>
      <c r="K102" s="82">
        <f t="shared" si="61"/>
        <v>0</v>
      </c>
      <c r="L102" s="82">
        <f t="shared" si="61"/>
        <v>0</v>
      </c>
      <c r="M102" s="82">
        <f t="shared" si="61"/>
        <v>0</v>
      </c>
      <c r="N102" s="82">
        <f t="shared" si="61"/>
        <v>0</v>
      </c>
      <c r="O102" s="82">
        <f t="shared" si="61"/>
        <v>0</v>
      </c>
      <c r="P102" s="82">
        <f t="shared" si="61"/>
        <v>0</v>
      </c>
      <c r="Q102" s="82">
        <f t="shared" si="61"/>
        <v>0</v>
      </c>
      <c r="R102" s="82">
        <f t="shared" si="61"/>
        <v>0</v>
      </c>
      <c r="S102" s="82">
        <f t="shared" si="61"/>
        <v>0</v>
      </c>
      <c r="T102" s="82">
        <f t="shared" si="61"/>
        <v>0</v>
      </c>
      <c r="U102" s="82">
        <f t="shared" si="61"/>
        <v>0</v>
      </c>
      <c r="V102" s="82">
        <f t="shared" si="61"/>
        <v>0</v>
      </c>
      <c r="W102" s="82">
        <f t="shared" si="61"/>
        <v>0</v>
      </c>
      <c r="X102" s="82">
        <f t="shared" si="61"/>
        <v>0</v>
      </c>
      <c r="Y102" s="82">
        <f t="shared" si="61"/>
        <v>0</v>
      </c>
      <c r="Z102" s="82">
        <f t="shared" si="61"/>
        <v>0</v>
      </c>
      <c r="AA102" s="82">
        <f t="shared" si="61"/>
        <v>0</v>
      </c>
      <c r="AB102" s="82">
        <f t="shared" si="61"/>
        <v>0</v>
      </c>
      <c r="AC102" s="82">
        <f t="shared" si="61"/>
        <v>0</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f t="shared" si="61"/>
        <v>0</v>
      </c>
      <c r="K103" s="82">
        <f t="shared" si="61"/>
        <v>0</v>
      </c>
      <c r="L103" s="82">
        <f t="shared" si="61"/>
        <v>0</v>
      </c>
      <c r="M103" s="82">
        <f t="shared" si="61"/>
        <v>0</v>
      </c>
      <c r="N103" s="82">
        <f t="shared" si="61"/>
        <v>0</v>
      </c>
      <c r="O103" s="82">
        <f t="shared" si="61"/>
        <v>0</v>
      </c>
      <c r="P103" s="82">
        <f t="shared" si="61"/>
        <v>0</v>
      </c>
      <c r="Q103" s="82">
        <f t="shared" si="61"/>
        <v>0</v>
      </c>
      <c r="R103" s="82">
        <f t="shared" si="61"/>
        <v>0</v>
      </c>
      <c r="S103" s="82">
        <f t="shared" si="61"/>
        <v>0</v>
      </c>
      <c r="T103" s="82">
        <f t="shared" si="61"/>
        <v>0</v>
      </c>
      <c r="U103" s="82">
        <f t="shared" si="61"/>
        <v>0</v>
      </c>
      <c r="V103" s="82">
        <f t="shared" si="61"/>
        <v>0</v>
      </c>
      <c r="W103" s="82">
        <f t="shared" si="61"/>
        <v>0</v>
      </c>
      <c r="X103" s="82">
        <f t="shared" si="61"/>
        <v>0</v>
      </c>
      <c r="Y103" s="82">
        <f t="shared" si="61"/>
        <v>0</v>
      </c>
      <c r="Z103" s="82">
        <f t="shared" si="61"/>
        <v>0</v>
      </c>
      <c r="AA103" s="82">
        <f t="shared" si="61"/>
        <v>0</v>
      </c>
      <c r="AB103" s="82">
        <f t="shared" si="61"/>
        <v>0</v>
      </c>
      <c r="AC103" s="82">
        <f t="shared" si="61"/>
        <v>0</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f>'2.ВС'!J75</f>
        <v>0</v>
      </c>
      <c r="K104" s="82">
        <f>'2.ВС'!K75</f>
        <v>0</v>
      </c>
      <c r="L104" s="82">
        <f>'2.ВС'!L75</f>
        <v>0</v>
      </c>
      <c r="M104" s="82">
        <f>'2.ВС'!M75</f>
        <v>0</v>
      </c>
      <c r="N104" s="82">
        <f>'2.ВС'!N75</f>
        <v>0</v>
      </c>
      <c r="O104" s="82">
        <f>'2.ВС'!O75</f>
        <v>0</v>
      </c>
      <c r="P104" s="82">
        <f>'2.ВС'!P75</f>
        <v>0</v>
      </c>
      <c r="Q104" s="82">
        <f>'2.ВС'!Q75</f>
        <v>0</v>
      </c>
      <c r="R104" s="82">
        <f>'2.ВС'!R75</f>
        <v>0</v>
      </c>
      <c r="S104" s="82">
        <f>'2.ВС'!S75</f>
        <v>0</v>
      </c>
      <c r="T104" s="82">
        <f>'2.ВС'!T75</f>
        <v>0</v>
      </c>
      <c r="U104" s="82">
        <f>'2.ВС'!U75</f>
        <v>0</v>
      </c>
      <c r="V104" s="82">
        <f>'2.ВС'!V75</f>
        <v>0</v>
      </c>
      <c r="W104" s="82">
        <f>'2.ВС'!W75</f>
        <v>0</v>
      </c>
      <c r="X104" s="82">
        <f>'2.ВС'!X75</f>
        <v>0</v>
      </c>
      <c r="Y104" s="82">
        <f>'2.ВС'!Y75</f>
        <v>0</v>
      </c>
      <c r="Z104" s="82">
        <f>'2.ВС'!Z75</f>
        <v>0</v>
      </c>
      <c r="AA104" s="82">
        <f>'2.ВС'!AA75</f>
        <v>0</v>
      </c>
      <c r="AB104" s="82">
        <f>'2.ВС'!AB75</f>
        <v>0</v>
      </c>
      <c r="AC104" s="82">
        <f>'2.ВС'!AC75</f>
        <v>0</v>
      </c>
      <c r="AD104" s="82">
        <f>'2.ВС'!AD75</f>
        <v>0</v>
      </c>
      <c r="AE104" s="82">
        <f>'2.ВС'!AE75</f>
        <v>0</v>
      </c>
      <c r="AF104" s="82">
        <f>'2.ВС'!AF75</f>
        <v>0</v>
      </c>
      <c r="AG104" s="82">
        <f>'2.ВС'!AG75</f>
        <v>0</v>
      </c>
      <c r="AH104" s="82">
        <f>'2.ВС'!AH75</f>
        <v>0</v>
      </c>
      <c r="AI104" s="82">
        <f>'2.ВС'!AI75</f>
        <v>0</v>
      </c>
      <c r="AJ104" s="82">
        <f>'2.ВС'!AJ75</f>
        <v>0</v>
      </c>
      <c r="AK104" s="82">
        <f>'2.ВС'!AK75</f>
        <v>0</v>
      </c>
      <c r="AL104" s="82">
        <f>'2.ВС'!AL75</f>
        <v>0</v>
      </c>
      <c r="AM104" s="82">
        <f>'2.ВС'!AM75</f>
        <v>0</v>
      </c>
      <c r="AN104" s="82">
        <f>'2.ВС'!AN75</f>
        <v>0</v>
      </c>
      <c r="AO104" s="82">
        <f>'2.ВС'!AO75</f>
        <v>0</v>
      </c>
      <c r="AP104" s="82">
        <f>'2.ВС'!AP75</f>
        <v>0</v>
      </c>
      <c r="AQ104" s="82">
        <f>'2.ВС'!AQ75</f>
        <v>0</v>
      </c>
      <c r="AR104" s="82">
        <f>'2.ВС'!AR75</f>
        <v>0</v>
      </c>
      <c r="AS104" s="82">
        <f>'2.ВС'!AS75</f>
        <v>0</v>
      </c>
      <c r="AT104" s="82">
        <f>'2.ВС'!AT75</f>
        <v>0</v>
      </c>
      <c r="AU104" s="82">
        <f>'2.ВС'!AU75</f>
        <v>0</v>
      </c>
      <c r="AV104" s="82">
        <f>'2.ВС'!AV75</f>
        <v>0</v>
      </c>
      <c r="AW104" s="82">
        <f>'2.ВС'!AW75</f>
        <v>0</v>
      </c>
      <c r="AX104" s="82">
        <f>'2.ВС'!AX75</f>
        <v>0</v>
      </c>
      <c r="AY104" s="82">
        <f>'2.ВС'!AY75</f>
        <v>0</v>
      </c>
      <c r="AZ104" s="82">
        <f>'2.ВС'!AZ75</f>
        <v>0</v>
      </c>
      <c r="BA104" s="82">
        <f>'2.ВС'!BA75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f t="shared" ref="J105:AT106" si="63">J106</f>
        <v>0</v>
      </c>
      <c r="K105" s="82">
        <f t="shared" si="63"/>
        <v>0</v>
      </c>
      <c r="L105" s="82">
        <f t="shared" si="63"/>
        <v>0</v>
      </c>
      <c r="M105" s="82">
        <f t="shared" si="63"/>
        <v>0</v>
      </c>
      <c r="N105" s="82">
        <f t="shared" si="63"/>
        <v>0</v>
      </c>
      <c r="O105" s="82">
        <f t="shared" si="63"/>
        <v>0</v>
      </c>
      <c r="P105" s="82">
        <f t="shared" si="63"/>
        <v>0</v>
      </c>
      <c r="Q105" s="82">
        <f t="shared" si="63"/>
        <v>0</v>
      </c>
      <c r="R105" s="82">
        <f t="shared" si="63"/>
        <v>0</v>
      </c>
      <c r="S105" s="82">
        <f t="shared" si="63"/>
        <v>0</v>
      </c>
      <c r="T105" s="82">
        <f t="shared" si="63"/>
        <v>0</v>
      </c>
      <c r="U105" s="82">
        <f t="shared" si="63"/>
        <v>0</v>
      </c>
      <c r="V105" s="82">
        <f t="shared" si="63"/>
        <v>0</v>
      </c>
      <c r="W105" s="82">
        <f t="shared" si="63"/>
        <v>0</v>
      </c>
      <c r="X105" s="82">
        <f t="shared" si="63"/>
        <v>0</v>
      </c>
      <c r="Y105" s="82">
        <f t="shared" si="63"/>
        <v>0</v>
      </c>
      <c r="Z105" s="82">
        <f t="shared" si="63"/>
        <v>0</v>
      </c>
      <c r="AA105" s="82">
        <f t="shared" si="63"/>
        <v>0</v>
      </c>
      <c r="AB105" s="82">
        <f t="shared" si="63"/>
        <v>0</v>
      </c>
      <c r="AC105" s="82">
        <f t="shared" si="63"/>
        <v>0</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f t="shared" si="63"/>
        <v>0</v>
      </c>
      <c r="K106" s="82">
        <f t="shared" si="63"/>
        <v>0</v>
      </c>
      <c r="L106" s="82">
        <f t="shared" si="63"/>
        <v>0</v>
      </c>
      <c r="M106" s="82">
        <f t="shared" si="63"/>
        <v>0</v>
      </c>
      <c r="N106" s="82">
        <f t="shared" si="63"/>
        <v>0</v>
      </c>
      <c r="O106" s="82">
        <f t="shared" si="63"/>
        <v>0</v>
      </c>
      <c r="P106" s="82">
        <f t="shared" si="63"/>
        <v>0</v>
      </c>
      <c r="Q106" s="82">
        <f t="shared" si="63"/>
        <v>0</v>
      </c>
      <c r="R106" s="82">
        <f t="shared" si="63"/>
        <v>0</v>
      </c>
      <c r="S106" s="82">
        <f t="shared" si="63"/>
        <v>0</v>
      </c>
      <c r="T106" s="82">
        <f t="shared" si="63"/>
        <v>0</v>
      </c>
      <c r="U106" s="82">
        <f t="shared" si="63"/>
        <v>0</v>
      </c>
      <c r="V106" s="82">
        <f t="shared" si="63"/>
        <v>0</v>
      </c>
      <c r="W106" s="82">
        <f t="shared" si="63"/>
        <v>0</v>
      </c>
      <c r="X106" s="82">
        <f t="shared" si="63"/>
        <v>0</v>
      </c>
      <c r="Y106" s="82">
        <f t="shared" si="63"/>
        <v>0</v>
      </c>
      <c r="Z106" s="82">
        <f t="shared" si="63"/>
        <v>0</v>
      </c>
      <c r="AA106" s="82">
        <f t="shared" si="63"/>
        <v>0</v>
      </c>
      <c r="AB106" s="82">
        <f t="shared" si="63"/>
        <v>0</v>
      </c>
      <c r="AC106" s="82">
        <f t="shared" si="63"/>
        <v>0</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f>'2.ВС'!J78</f>
        <v>0</v>
      </c>
      <c r="K107" s="82">
        <f>'2.ВС'!K78</f>
        <v>0</v>
      </c>
      <c r="L107" s="82">
        <f>'2.ВС'!L78</f>
        <v>0</v>
      </c>
      <c r="M107" s="82">
        <f>'2.ВС'!M78</f>
        <v>0</v>
      </c>
      <c r="N107" s="82">
        <f>'2.ВС'!N78</f>
        <v>0</v>
      </c>
      <c r="O107" s="82">
        <f>'2.ВС'!O78</f>
        <v>0</v>
      </c>
      <c r="P107" s="82">
        <f>'2.ВС'!P78</f>
        <v>0</v>
      </c>
      <c r="Q107" s="82">
        <f>'2.ВС'!Q78</f>
        <v>0</v>
      </c>
      <c r="R107" s="82">
        <f>'2.ВС'!R78</f>
        <v>0</v>
      </c>
      <c r="S107" s="82">
        <f>'2.ВС'!S78</f>
        <v>0</v>
      </c>
      <c r="T107" s="82">
        <f>'2.ВС'!T78</f>
        <v>0</v>
      </c>
      <c r="U107" s="82">
        <f>'2.ВС'!U78</f>
        <v>0</v>
      </c>
      <c r="V107" s="82">
        <f>'2.ВС'!V78</f>
        <v>0</v>
      </c>
      <c r="W107" s="82">
        <f>'2.ВС'!W78</f>
        <v>0</v>
      </c>
      <c r="X107" s="82">
        <f>'2.ВС'!X78</f>
        <v>0</v>
      </c>
      <c r="Y107" s="82">
        <f>'2.ВС'!Y78</f>
        <v>0</v>
      </c>
      <c r="Z107" s="82">
        <f>'2.ВС'!Z78</f>
        <v>0</v>
      </c>
      <c r="AA107" s="82">
        <f>'2.ВС'!AA78</f>
        <v>0</v>
      </c>
      <c r="AB107" s="82">
        <f>'2.ВС'!AB78</f>
        <v>0</v>
      </c>
      <c r="AC107" s="82">
        <f>'2.ВС'!AC78</f>
        <v>0</v>
      </c>
      <c r="AD107" s="82">
        <f>'2.ВС'!AD78</f>
        <v>0</v>
      </c>
      <c r="AE107" s="82">
        <f>'2.ВС'!AE78</f>
        <v>0</v>
      </c>
      <c r="AF107" s="82">
        <f>'2.ВС'!AF78</f>
        <v>0</v>
      </c>
      <c r="AG107" s="82">
        <f>'2.ВС'!AG78</f>
        <v>0</v>
      </c>
      <c r="AH107" s="82">
        <f>'2.ВС'!AH78</f>
        <v>0</v>
      </c>
      <c r="AI107" s="82">
        <f>'2.ВС'!AI78</f>
        <v>0</v>
      </c>
      <c r="AJ107" s="82">
        <f>'2.ВС'!AJ78</f>
        <v>0</v>
      </c>
      <c r="AK107" s="82">
        <f>'2.ВС'!AK78</f>
        <v>0</v>
      </c>
      <c r="AL107" s="82">
        <f>'2.ВС'!AL78</f>
        <v>0</v>
      </c>
      <c r="AM107" s="82">
        <f>'2.ВС'!AM78</f>
        <v>0</v>
      </c>
      <c r="AN107" s="82">
        <f>'2.ВС'!AN78</f>
        <v>0</v>
      </c>
      <c r="AO107" s="82">
        <f>'2.ВС'!AO78</f>
        <v>0</v>
      </c>
      <c r="AP107" s="82">
        <f>'2.ВС'!AP78</f>
        <v>0</v>
      </c>
      <c r="AQ107" s="82">
        <f>'2.ВС'!AQ78</f>
        <v>0</v>
      </c>
      <c r="AR107" s="82">
        <f>'2.ВС'!AR78</f>
        <v>0</v>
      </c>
      <c r="AS107" s="82">
        <f>'2.ВС'!AS78</f>
        <v>0</v>
      </c>
      <c r="AT107" s="82">
        <f>'2.ВС'!AT78</f>
        <v>0</v>
      </c>
      <c r="AU107" s="82">
        <f>'2.ВС'!AU78</f>
        <v>0</v>
      </c>
      <c r="AV107" s="82">
        <f>'2.ВС'!AV78</f>
        <v>0</v>
      </c>
      <c r="AW107" s="82">
        <f>'2.ВС'!AW78</f>
        <v>0</v>
      </c>
      <c r="AX107" s="82">
        <f>'2.ВС'!AX78</f>
        <v>0</v>
      </c>
      <c r="AY107" s="82">
        <f>'2.ВС'!AY78</f>
        <v>0</v>
      </c>
      <c r="AZ107" s="82">
        <f>'2.ВС'!AZ78</f>
        <v>0</v>
      </c>
      <c r="BA107" s="82">
        <f>'2.ВС'!BA78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f t="shared" ref="J108:AT109" si="65">J109</f>
        <v>3019900</v>
      </c>
      <c r="K108" s="82">
        <f t="shared" si="65"/>
        <v>0</v>
      </c>
      <c r="L108" s="82">
        <f t="shared" si="65"/>
        <v>3019900</v>
      </c>
      <c r="M108" s="82">
        <f t="shared" si="65"/>
        <v>0</v>
      </c>
      <c r="N108" s="82">
        <f t="shared" si="65"/>
        <v>0</v>
      </c>
      <c r="O108" s="82">
        <f t="shared" si="65"/>
        <v>0</v>
      </c>
      <c r="P108" s="82">
        <f t="shared" si="65"/>
        <v>0</v>
      </c>
      <c r="Q108" s="82">
        <f t="shared" si="65"/>
        <v>0</v>
      </c>
      <c r="R108" s="82">
        <f t="shared" si="65"/>
        <v>3019900</v>
      </c>
      <c r="S108" s="82">
        <f t="shared" si="65"/>
        <v>0</v>
      </c>
      <c r="T108" s="82">
        <f t="shared" si="65"/>
        <v>3019900</v>
      </c>
      <c r="U108" s="82">
        <f t="shared" si="65"/>
        <v>0</v>
      </c>
      <c r="V108" s="82">
        <f t="shared" si="65"/>
        <v>124171</v>
      </c>
      <c r="W108" s="82">
        <f t="shared" si="65"/>
        <v>0</v>
      </c>
      <c r="X108" s="82">
        <f t="shared" si="65"/>
        <v>124171</v>
      </c>
      <c r="Y108" s="82">
        <f t="shared" si="65"/>
        <v>0</v>
      </c>
      <c r="Z108" s="82">
        <f t="shared" si="65"/>
        <v>3144071</v>
      </c>
      <c r="AA108" s="82">
        <f t="shared" si="65"/>
        <v>0</v>
      </c>
      <c r="AB108" s="82">
        <f t="shared" si="65"/>
        <v>3144071</v>
      </c>
      <c r="AC108" s="82">
        <f t="shared" si="65"/>
        <v>0</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f t="shared" si="65"/>
        <v>3019900</v>
      </c>
      <c r="K109" s="82">
        <f t="shared" si="65"/>
        <v>0</v>
      </c>
      <c r="L109" s="82">
        <f t="shared" si="65"/>
        <v>3019900</v>
      </c>
      <c r="M109" s="82">
        <f t="shared" si="65"/>
        <v>0</v>
      </c>
      <c r="N109" s="82">
        <f t="shared" si="65"/>
        <v>0</v>
      </c>
      <c r="O109" s="82">
        <f t="shared" si="65"/>
        <v>0</v>
      </c>
      <c r="P109" s="82">
        <f t="shared" si="65"/>
        <v>0</v>
      </c>
      <c r="Q109" s="82">
        <f t="shared" si="65"/>
        <v>0</v>
      </c>
      <c r="R109" s="82">
        <f t="shared" si="65"/>
        <v>3019900</v>
      </c>
      <c r="S109" s="82">
        <f t="shared" si="65"/>
        <v>0</v>
      </c>
      <c r="T109" s="82">
        <f t="shared" si="65"/>
        <v>3019900</v>
      </c>
      <c r="U109" s="82">
        <f t="shared" si="65"/>
        <v>0</v>
      </c>
      <c r="V109" s="82">
        <f t="shared" si="65"/>
        <v>124171</v>
      </c>
      <c r="W109" s="82">
        <f t="shared" si="65"/>
        <v>0</v>
      </c>
      <c r="X109" s="82">
        <f t="shared" si="65"/>
        <v>124171</v>
      </c>
      <c r="Y109" s="82">
        <f t="shared" si="65"/>
        <v>0</v>
      </c>
      <c r="Z109" s="82">
        <f t="shared" si="65"/>
        <v>3144071</v>
      </c>
      <c r="AA109" s="82">
        <f t="shared" si="65"/>
        <v>0</v>
      </c>
      <c r="AB109" s="82">
        <f t="shared" si="65"/>
        <v>3144071</v>
      </c>
      <c r="AC109" s="82">
        <f t="shared" si="65"/>
        <v>0</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f>'2.ВС'!J81</f>
        <v>3019900</v>
      </c>
      <c r="K110" s="82">
        <f>'2.ВС'!K81</f>
        <v>0</v>
      </c>
      <c r="L110" s="82">
        <f>'2.ВС'!L81</f>
        <v>3019900</v>
      </c>
      <c r="M110" s="82">
        <f>'2.ВС'!M81</f>
        <v>0</v>
      </c>
      <c r="N110" s="82">
        <f>'2.ВС'!N81</f>
        <v>0</v>
      </c>
      <c r="O110" s="82">
        <f>'2.ВС'!O81</f>
        <v>0</v>
      </c>
      <c r="P110" s="82">
        <f>'2.ВС'!P81</f>
        <v>0</v>
      </c>
      <c r="Q110" s="82">
        <f>'2.ВС'!Q81</f>
        <v>0</v>
      </c>
      <c r="R110" s="82">
        <f>'2.ВС'!R81</f>
        <v>3019900</v>
      </c>
      <c r="S110" s="82">
        <f>'2.ВС'!S81</f>
        <v>0</v>
      </c>
      <c r="T110" s="82">
        <f>'2.ВС'!T81</f>
        <v>3019900</v>
      </c>
      <c r="U110" s="82">
        <f>'2.ВС'!U81</f>
        <v>0</v>
      </c>
      <c r="V110" s="82">
        <f>'2.ВС'!V81</f>
        <v>124171</v>
      </c>
      <c r="W110" s="82">
        <f>'2.ВС'!W81</f>
        <v>0</v>
      </c>
      <c r="X110" s="82">
        <f>'2.ВС'!X81</f>
        <v>124171</v>
      </c>
      <c r="Y110" s="82">
        <f>'2.ВС'!Y81</f>
        <v>0</v>
      </c>
      <c r="Z110" s="82">
        <f>'2.ВС'!Z81</f>
        <v>3144071</v>
      </c>
      <c r="AA110" s="82">
        <f>'2.ВС'!AA81</f>
        <v>0</v>
      </c>
      <c r="AB110" s="82">
        <f>'2.ВС'!AB81</f>
        <v>3144071</v>
      </c>
      <c r="AC110" s="82">
        <f>'2.ВС'!AC81</f>
        <v>0</v>
      </c>
      <c r="AD110" s="82">
        <f>'2.ВС'!AD81</f>
        <v>2749400</v>
      </c>
      <c r="AE110" s="82">
        <f>'2.ВС'!AE81</f>
        <v>0</v>
      </c>
      <c r="AF110" s="82">
        <f>'2.ВС'!AF81</f>
        <v>2749400</v>
      </c>
      <c r="AG110" s="82">
        <f>'2.ВС'!AG81</f>
        <v>0</v>
      </c>
      <c r="AH110" s="82">
        <f>'2.ВС'!AH81</f>
        <v>0</v>
      </c>
      <c r="AI110" s="82">
        <f>'2.ВС'!AI81</f>
        <v>0</v>
      </c>
      <c r="AJ110" s="82">
        <f>'2.ВС'!AJ81</f>
        <v>0</v>
      </c>
      <c r="AK110" s="82">
        <f>'2.ВС'!AK81</f>
        <v>0</v>
      </c>
      <c r="AL110" s="82">
        <f>'2.ВС'!AL81</f>
        <v>2749400</v>
      </c>
      <c r="AM110" s="82">
        <f>'2.ВС'!AM81</f>
        <v>0</v>
      </c>
      <c r="AN110" s="82">
        <f>'2.ВС'!AN81</f>
        <v>2749400</v>
      </c>
      <c r="AO110" s="82">
        <f>'2.ВС'!AO81</f>
        <v>0</v>
      </c>
      <c r="AP110" s="82">
        <f>'2.ВС'!AP81</f>
        <v>2749400</v>
      </c>
      <c r="AQ110" s="82">
        <f>'2.ВС'!AQ81</f>
        <v>0</v>
      </c>
      <c r="AR110" s="82">
        <f>'2.ВС'!AR81</f>
        <v>2749400</v>
      </c>
      <c r="AS110" s="82">
        <f>'2.ВС'!AS81</f>
        <v>0</v>
      </c>
      <c r="AT110" s="82">
        <f>'2.ВС'!AT81</f>
        <v>0</v>
      </c>
      <c r="AU110" s="82">
        <f>'2.ВС'!AU81</f>
        <v>0</v>
      </c>
      <c r="AV110" s="82">
        <f>'2.ВС'!AV81</f>
        <v>0</v>
      </c>
      <c r="AW110" s="82">
        <f>'2.ВС'!AW81</f>
        <v>0</v>
      </c>
      <c r="AX110" s="82">
        <f>'2.ВС'!AX81</f>
        <v>2749400</v>
      </c>
      <c r="AY110" s="82">
        <f>'2.ВС'!AY81</f>
        <v>0</v>
      </c>
      <c r="AZ110" s="82">
        <f>'2.ВС'!AZ81</f>
        <v>2749400</v>
      </c>
      <c r="BA110" s="82">
        <f>'2.ВС'!BA81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f t="shared" ref="J111:AT112" si="67">J112</f>
        <v>0</v>
      </c>
      <c r="K111" s="82">
        <f t="shared" si="67"/>
        <v>0</v>
      </c>
      <c r="L111" s="82">
        <f t="shared" si="67"/>
        <v>0</v>
      </c>
      <c r="M111" s="82">
        <f t="shared" si="67"/>
        <v>0</v>
      </c>
      <c r="N111" s="82">
        <f t="shared" si="67"/>
        <v>0</v>
      </c>
      <c r="O111" s="82">
        <f t="shared" si="67"/>
        <v>0</v>
      </c>
      <c r="P111" s="82">
        <f t="shared" si="67"/>
        <v>0</v>
      </c>
      <c r="Q111" s="82">
        <f t="shared" si="67"/>
        <v>0</v>
      </c>
      <c r="R111" s="82">
        <f t="shared" si="67"/>
        <v>0</v>
      </c>
      <c r="S111" s="82">
        <f t="shared" si="67"/>
        <v>0</v>
      </c>
      <c r="T111" s="82">
        <f t="shared" si="67"/>
        <v>0</v>
      </c>
      <c r="U111" s="82">
        <f t="shared" si="67"/>
        <v>0</v>
      </c>
      <c r="V111" s="82">
        <f t="shared" si="67"/>
        <v>0</v>
      </c>
      <c r="W111" s="82">
        <f t="shared" si="67"/>
        <v>0</v>
      </c>
      <c r="X111" s="82">
        <f t="shared" si="67"/>
        <v>0</v>
      </c>
      <c r="Y111" s="82">
        <f t="shared" si="67"/>
        <v>0</v>
      </c>
      <c r="Z111" s="82">
        <f t="shared" si="67"/>
        <v>0</v>
      </c>
      <c r="AA111" s="82">
        <f t="shared" si="67"/>
        <v>0</v>
      </c>
      <c r="AB111" s="82">
        <f t="shared" si="67"/>
        <v>0</v>
      </c>
      <c r="AC111" s="82">
        <f t="shared" si="67"/>
        <v>0</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f t="shared" si="67"/>
        <v>0</v>
      </c>
      <c r="K112" s="82">
        <f t="shared" si="67"/>
        <v>0</v>
      </c>
      <c r="L112" s="82">
        <f t="shared" si="67"/>
        <v>0</v>
      </c>
      <c r="M112" s="82">
        <f t="shared" si="67"/>
        <v>0</v>
      </c>
      <c r="N112" s="82">
        <f t="shared" si="67"/>
        <v>0</v>
      </c>
      <c r="O112" s="82">
        <f t="shared" si="67"/>
        <v>0</v>
      </c>
      <c r="P112" s="82">
        <f t="shared" si="67"/>
        <v>0</v>
      </c>
      <c r="Q112" s="82">
        <f t="shared" si="67"/>
        <v>0</v>
      </c>
      <c r="R112" s="82">
        <f t="shared" si="67"/>
        <v>0</v>
      </c>
      <c r="S112" s="82">
        <f t="shared" si="67"/>
        <v>0</v>
      </c>
      <c r="T112" s="82">
        <f t="shared" si="67"/>
        <v>0</v>
      </c>
      <c r="U112" s="82">
        <f t="shared" si="67"/>
        <v>0</v>
      </c>
      <c r="V112" s="82">
        <f t="shared" si="67"/>
        <v>0</v>
      </c>
      <c r="W112" s="82">
        <f t="shared" si="67"/>
        <v>0</v>
      </c>
      <c r="X112" s="82">
        <f t="shared" si="67"/>
        <v>0</v>
      </c>
      <c r="Y112" s="82">
        <f t="shared" si="67"/>
        <v>0</v>
      </c>
      <c r="Z112" s="82">
        <f t="shared" si="67"/>
        <v>0</v>
      </c>
      <c r="AA112" s="82">
        <f t="shared" si="67"/>
        <v>0</v>
      </c>
      <c r="AB112" s="82">
        <f t="shared" si="67"/>
        <v>0</v>
      </c>
      <c r="AC112" s="82">
        <f t="shared" si="67"/>
        <v>0</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f>'2.ВС'!J84</f>
        <v>0</v>
      </c>
      <c r="K113" s="82">
        <f>'2.ВС'!K84</f>
        <v>0</v>
      </c>
      <c r="L113" s="82">
        <f>'2.ВС'!L84</f>
        <v>0</v>
      </c>
      <c r="M113" s="82">
        <f>'2.ВС'!M84</f>
        <v>0</v>
      </c>
      <c r="N113" s="82">
        <f>'2.ВС'!N84</f>
        <v>0</v>
      </c>
      <c r="O113" s="82">
        <f>'2.ВС'!O84</f>
        <v>0</v>
      </c>
      <c r="P113" s="82">
        <f>'2.ВС'!P84</f>
        <v>0</v>
      </c>
      <c r="Q113" s="82">
        <f>'2.ВС'!Q84</f>
        <v>0</v>
      </c>
      <c r="R113" s="82">
        <f>'2.ВС'!R84</f>
        <v>0</v>
      </c>
      <c r="S113" s="82">
        <f>'2.ВС'!S84</f>
        <v>0</v>
      </c>
      <c r="T113" s="82">
        <f>'2.ВС'!T84</f>
        <v>0</v>
      </c>
      <c r="U113" s="82">
        <f>'2.ВС'!U84</f>
        <v>0</v>
      </c>
      <c r="V113" s="82">
        <f>'2.ВС'!V84</f>
        <v>0</v>
      </c>
      <c r="W113" s="82">
        <f>'2.ВС'!W84</f>
        <v>0</v>
      </c>
      <c r="X113" s="82">
        <f>'2.ВС'!X84</f>
        <v>0</v>
      </c>
      <c r="Y113" s="82">
        <f>'2.ВС'!Y84</f>
        <v>0</v>
      </c>
      <c r="Z113" s="82">
        <f>'2.ВС'!Z84</f>
        <v>0</v>
      </c>
      <c r="AA113" s="82">
        <f>'2.ВС'!AA84</f>
        <v>0</v>
      </c>
      <c r="AB113" s="82">
        <f>'2.ВС'!AB84</f>
        <v>0</v>
      </c>
      <c r="AC113" s="82">
        <f>'2.ВС'!AC84</f>
        <v>0</v>
      </c>
      <c r="AD113" s="82">
        <f>'2.ВС'!AD84</f>
        <v>0</v>
      </c>
      <c r="AE113" s="82">
        <f>'2.ВС'!AE84</f>
        <v>0</v>
      </c>
      <c r="AF113" s="82">
        <f>'2.ВС'!AF84</f>
        <v>0</v>
      </c>
      <c r="AG113" s="82">
        <f>'2.ВС'!AG84</f>
        <v>0</v>
      </c>
      <c r="AH113" s="82">
        <f>'2.ВС'!AH84</f>
        <v>0</v>
      </c>
      <c r="AI113" s="82">
        <f>'2.ВС'!AI84</f>
        <v>0</v>
      </c>
      <c r="AJ113" s="82">
        <f>'2.ВС'!AJ84</f>
        <v>0</v>
      </c>
      <c r="AK113" s="82">
        <f>'2.ВС'!AK84</f>
        <v>0</v>
      </c>
      <c r="AL113" s="82">
        <f>'2.ВС'!AL84</f>
        <v>0</v>
      </c>
      <c r="AM113" s="82">
        <f>'2.ВС'!AM84</f>
        <v>0</v>
      </c>
      <c r="AN113" s="82">
        <f>'2.ВС'!AN84</f>
        <v>0</v>
      </c>
      <c r="AO113" s="82">
        <f>'2.ВС'!AO84</f>
        <v>0</v>
      </c>
      <c r="AP113" s="82">
        <f>'2.ВС'!AP84</f>
        <v>0</v>
      </c>
      <c r="AQ113" s="82">
        <f>'2.ВС'!AQ84</f>
        <v>0</v>
      </c>
      <c r="AR113" s="82">
        <f>'2.ВС'!AR84</f>
        <v>0</v>
      </c>
      <c r="AS113" s="82">
        <f>'2.ВС'!AS84</f>
        <v>0</v>
      </c>
      <c r="AT113" s="82">
        <f>'2.ВС'!AT84</f>
        <v>0</v>
      </c>
      <c r="AU113" s="82">
        <f>'2.ВС'!AU84</f>
        <v>0</v>
      </c>
      <c r="AV113" s="82">
        <f>'2.ВС'!AV84</f>
        <v>0</v>
      </c>
      <c r="AW113" s="82">
        <f>'2.ВС'!AW84</f>
        <v>0</v>
      </c>
      <c r="AX113" s="82">
        <f>'2.ВС'!AX84</f>
        <v>0</v>
      </c>
      <c r="AY113" s="82">
        <f>'2.ВС'!AY84</f>
        <v>0</v>
      </c>
      <c r="AZ113" s="82">
        <f>'2.ВС'!AZ84</f>
        <v>0</v>
      </c>
      <c r="BA113" s="82">
        <f>'2.ВС'!BA84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f t="shared" ref="J114:BA114" si="69">J116</f>
        <v>0</v>
      </c>
      <c r="K114" s="82">
        <f t="shared" si="69"/>
        <v>0</v>
      </c>
      <c r="L114" s="82">
        <f t="shared" si="69"/>
        <v>0</v>
      </c>
      <c r="M114" s="82">
        <f t="shared" si="69"/>
        <v>0</v>
      </c>
      <c r="N114" s="82">
        <f t="shared" si="69"/>
        <v>0</v>
      </c>
      <c r="O114" s="82">
        <f t="shared" si="69"/>
        <v>0</v>
      </c>
      <c r="P114" s="82">
        <f t="shared" si="69"/>
        <v>0</v>
      </c>
      <c r="Q114" s="82">
        <f t="shared" si="69"/>
        <v>0</v>
      </c>
      <c r="R114" s="82">
        <f t="shared" si="69"/>
        <v>0</v>
      </c>
      <c r="S114" s="82">
        <f t="shared" si="69"/>
        <v>0</v>
      </c>
      <c r="T114" s="82">
        <f t="shared" si="69"/>
        <v>0</v>
      </c>
      <c r="U114" s="82">
        <f t="shared" si="69"/>
        <v>0</v>
      </c>
      <c r="V114" s="82">
        <f t="shared" si="69"/>
        <v>0</v>
      </c>
      <c r="W114" s="82">
        <f t="shared" si="69"/>
        <v>0</v>
      </c>
      <c r="X114" s="82">
        <f t="shared" si="69"/>
        <v>0</v>
      </c>
      <c r="Y114" s="82">
        <f t="shared" si="69"/>
        <v>0</v>
      </c>
      <c r="Z114" s="82">
        <f t="shared" si="69"/>
        <v>0</v>
      </c>
      <c r="AA114" s="82">
        <f t="shared" si="69"/>
        <v>0</v>
      </c>
      <c r="AB114" s="82">
        <f t="shared" si="69"/>
        <v>0</v>
      </c>
      <c r="AC114" s="82">
        <f t="shared" si="69"/>
        <v>0</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f t="shared" ref="J115:BA115" si="70">J116</f>
        <v>0</v>
      </c>
      <c r="K115" s="82">
        <f t="shared" si="70"/>
        <v>0</v>
      </c>
      <c r="L115" s="82">
        <f t="shared" si="70"/>
        <v>0</v>
      </c>
      <c r="M115" s="82">
        <f t="shared" si="70"/>
        <v>0</v>
      </c>
      <c r="N115" s="82">
        <f t="shared" si="70"/>
        <v>0</v>
      </c>
      <c r="O115" s="82">
        <f t="shared" si="70"/>
        <v>0</v>
      </c>
      <c r="P115" s="82">
        <f t="shared" si="70"/>
        <v>0</v>
      </c>
      <c r="Q115" s="82">
        <f t="shared" si="70"/>
        <v>0</v>
      </c>
      <c r="R115" s="82">
        <f t="shared" si="70"/>
        <v>0</v>
      </c>
      <c r="S115" s="82">
        <f t="shared" si="70"/>
        <v>0</v>
      </c>
      <c r="T115" s="82">
        <f t="shared" si="70"/>
        <v>0</v>
      </c>
      <c r="U115" s="82">
        <f t="shared" si="70"/>
        <v>0</v>
      </c>
      <c r="V115" s="82">
        <f t="shared" si="70"/>
        <v>0</v>
      </c>
      <c r="W115" s="82">
        <f t="shared" si="70"/>
        <v>0</v>
      </c>
      <c r="X115" s="82">
        <f t="shared" si="70"/>
        <v>0</v>
      </c>
      <c r="Y115" s="82">
        <f t="shared" si="70"/>
        <v>0</v>
      </c>
      <c r="Z115" s="82">
        <f t="shared" si="70"/>
        <v>0</v>
      </c>
      <c r="AA115" s="82">
        <f t="shared" si="70"/>
        <v>0</v>
      </c>
      <c r="AB115" s="82">
        <f t="shared" si="70"/>
        <v>0</v>
      </c>
      <c r="AC115" s="82">
        <f t="shared" si="70"/>
        <v>0</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f>'2.ВС'!J474</f>
        <v>0</v>
      </c>
      <c r="K116" s="82">
        <f>'2.ВС'!K474</f>
        <v>0</v>
      </c>
      <c r="L116" s="82">
        <f>'2.ВС'!L474</f>
        <v>0</v>
      </c>
      <c r="M116" s="82">
        <f>'2.ВС'!M474</f>
        <v>0</v>
      </c>
      <c r="N116" s="82">
        <f>'2.ВС'!N474</f>
        <v>0</v>
      </c>
      <c r="O116" s="82">
        <f>'2.ВС'!O474</f>
        <v>0</v>
      </c>
      <c r="P116" s="82">
        <f>'2.ВС'!P474</f>
        <v>0</v>
      </c>
      <c r="Q116" s="82">
        <f>'2.ВС'!Q474</f>
        <v>0</v>
      </c>
      <c r="R116" s="82">
        <f>'2.ВС'!R474</f>
        <v>0</v>
      </c>
      <c r="S116" s="82">
        <f>'2.ВС'!S474</f>
        <v>0</v>
      </c>
      <c r="T116" s="82">
        <f>'2.ВС'!T474</f>
        <v>0</v>
      </c>
      <c r="U116" s="82">
        <f>'2.ВС'!U474</f>
        <v>0</v>
      </c>
      <c r="V116" s="82">
        <f>'2.ВС'!V474</f>
        <v>0</v>
      </c>
      <c r="W116" s="82">
        <f>'2.ВС'!W474</f>
        <v>0</v>
      </c>
      <c r="X116" s="82">
        <f>'2.ВС'!X474</f>
        <v>0</v>
      </c>
      <c r="Y116" s="82">
        <f>'2.ВС'!Y474</f>
        <v>0</v>
      </c>
      <c r="Z116" s="82">
        <f>'2.ВС'!Z474</f>
        <v>0</v>
      </c>
      <c r="AA116" s="82">
        <f>'2.ВС'!AA474</f>
        <v>0</v>
      </c>
      <c r="AB116" s="82">
        <f>'2.ВС'!AB474</f>
        <v>0</v>
      </c>
      <c r="AC116" s="82">
        <f>'2.ВС'!AC474</f>
        <v>0</v>
      </c>
      <c r="AD116" s="82">
        <f>'2.ВС'!AD474</f>
        <v>3068019</v>
      </c>
      <c r="AE116" s="82">
        <f>'2.ВС'!AE474</f>
        <v>0</v>
      </c>
      <c r="AF116" s="82">
        <f>'2.ВС'!AF474</f>
        <v>3068019</v>
      </c>
      <c r="AG116" s="82">
        <f>'2.ВС'!AG474</f>
        <v>0</v>
      </c>
      <c r="AH116" s="82">
        <f>'2.ВС'!AH474</f>
        <v>1740.15</v>
      </c>
      <c r="AI116" s="82">
        <f>'2.ВС'!AI474</f>
        <v>0</v>
      </c>
      <c r="AJ116" s="82">
        <f>'2.ВС'!AJ474</f>
        <v>1740.15</v>
      </c>
      <c r="AK116" s="82">
        <f>'2.ВС'!AK474</f>
        <v>0</v>
      </c>
      <c r="AL116" s="82">
        <f>'2.ВС'!AL474</f>
        <v>3069759.15</v>
      </c>
      <c r="AM116" s="82">
        <f>'2.ВС'!AM474</f>
        <v>0</v>
      </c>
      <c r="AN116" s="82">
        <f>'2.ВС'!AN474</f>
        <v>3069759.15</v>
      </c>
      <c r="AO116" s="82">
        <f>'2.ВС'!AO474</f>
        <v>0</v>
      </c>
      <c r="AP116" s="82">
        <f>'2.ВС'!AP474</f>
        <v>6116341</v>
      </c>
      <c r="AQ116" s="82">
        <f>'2.ВС'!AQ474</f>
        <v>0</v>
      </c>
      <c r="AR116" s="82">
        <f>'2.ВС'!AR474</f>
        <v>6116341</v>
      </c>
      <c r="AS116" s="82">
        <f>'2.ВС'!AS474</f>
        <v>0</v>
      </c>
      <c r="AT116" s="82">
        <f>'2.ВС'!AT474</f>
        <v>2.1800000000000002</v>
      </c>
      <c r="AU116" s="82">
        <f>'2.ВС'!AU474</f>
        <v>0</v>
      </c>
      <c r="AV116" s="82">
        <f>'2.ВС'!AV474</f>
        <v>2.1800000000000002</v>
      </c>
      <c r="AW116" s="82">
        <f>'2.ВС'!AW474</f>
        <v>0</v>
      </c>
      <c r="AX116" s="82">
        <f>'2.ВС'!AX474</f>
        <v>6116343.1799999997</v>
      </c>
      <c r="AY116" s="82">
        <f>'2.ВС'!AY474</f>
        <v>0</v>
      </c>
      <c r="AZ116" s="82">
        <f>'2.ВС'!AZ474</f>
        <v>6116343.1799999997</v>
      </c>
      <c r="BA116" s="82">
        <f>'2.ВС'!BA474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f t="shared" ref="J117:AT118" si="71">J118</f>
        <v>1901934.4</v>
      </c>
      <c r="K117" s="82">
        <f t="shared" si="71"/>
        <v>1188709</v>
      </c>
      <c r="L117" s="82">
        <f t="shared" si="71"/>
        <v>0</v>
      </c>
      <c r="M117" s="82">
        <f t="shared" si="71"/>
        <v>713225.4</v>
      </c>
      <c r="N117" s="82">
        <f t="shared" si="71"/>
        <v>0</v>
      </c>
      <c r="O117" s="82">
        <f t="shared" si="71"/>
        <v>0</v>
      </c>
      <c r="P117" s="82">
        <f t="shared" si="71"/>
        <v>0</v>
      </c>
      <c r="Q117" s="82">
        <f t="shared" si="71"/>
        <v>0</v>
      </c>
      <c r="R117" s="82">
        <f t="shared" si="71"/>
        <v>1901934.4</v>
      </c>
      <c r="S117" s="82">
        <f t="shared" si="71"/>
        <v>1188709</v>
      </c>
      <c r="T117" s="82">
        <f t="shared" si="71"/>
        <v>0</v>
      </c>
      <c r="U117" s="82">
        <f t="shared" si="71"/>
        <v>713225.4</v>
      </c>
      <c r="V117" s="82">
        <f t="shared" si="71"/>
        <v>0</v>
      </c>
      <c r="W117" s="82">
        <f t="shared" si="71"/>
        <v>0</v>
      </c>
      <c r="X117" s="82">
        <f t="shared" si="71"/>
        <v>0</v>
      </c>
      <c r="Y117" s="82">
        <f t="shared" si="71"/>
        <v>0</v>
      </c>
      <c r="Z117" s="82">
        <f t="shared" si="71"/>
        <v>1901934.4</v>
      </c>
      <c r="AA117" s="82">
        <f t="shared" si="71"/>
        <v>1188709</v>
      </c>
      <c r="AB117" s="82">
        <f t="shared" si="71"/>
        <v>0</v>
      </c>
      <c r="AC117" s="82">
        <f t="shared" si="71"/>
        <v>713225.4</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f t="shared" si="71"/>
        <v>1901934.4</v>
      </c>
      <c r="K118" s="82">
        <f t="shared" si="71"/>
        <v>1188709</v>
      </c>
      <c r="L118" s="82">
        <f t="shared" si="71"/>
        <v>0</v>
      </c>
      <c r="M118" s="82">
        <f t="shared" si="71"/>
        <v>713225.4</v>
      </c>
      <c r="N118" s="82">
        <f t="shared" si="71"/>
        <v>0</v>
      </c>
      <c r="O118" s="82">
        <f t="shared" si="71"/>
        <v>0</v>
      </c>
      <c r="P118" s="82">
        <f t="shared" si="71"/>
        <v>0</v>
      </c>
      <c r="Q118" s="82">
        <f t="shared" si="71"/>
        <v>0</v>
      </c>
      <c r="R118" s="82">
        <f t="shared" si="71"/>
        <v>1901934.4</v>
      </c>
      <c r="S118" s="82">
        <f t="shared" si="71"/>
        <v>1188709</v>
      </c>
      <c r="T118" s="82">
        <f t="shared" si="71"/>
        <v>0</v>
      </c>
      <c r="U118" s="82">
        <f t="shared" si="71"/>
        <v>713225.4</v>
      </c>
      <c r="V118" s="82">
        <f t="shared" si="71"/>
        <v>0</v>
      </c>
      <c r="W118" s="82">
        <f t="shared" si="71"/>
        <v>0</v>
      </c>
      <c r="X118" s="82">
        <f t="shared" si="71"/>
        <v>0</v>
      </c>
      <c r="Y118" s="82">
        <f t="shared" si="71"/>
        <v>0</v>
      </c>
      <c r="Z118" s="82">
        <f t="shared" si="71"/>
        <v>1901934.4</v>
      </c>
      <c r="AA118" s="82">
        <f t="shared" si="71"/>
        <v>1188709</v>
      </c>
      <c r="AB118" s="82">
        <f t="shared" si="71"/>
        <v>0</v>
      </c>
      <c r="AC118" s="82">
        <f t="shared" si="71"/>
        <v>713225.4</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f t="shared" ref="J119:BA119" si="73">J120+J122+J124</f>
        <v>1901934.4</v>
      </c>
      <c r="K119" s="82">
        <f t="shared" si="73"/>
        <v>1188709</v>
      </c>
      <c r="L119" s="82">
        <f t="shared" si="73"/>
        <v>0</v>
      </c>
      <c r="M119" s="82">
        <f t="shared" si="73"/>
        <v>713225.4</v>
      </c>
      <c r="N119" s="82">
        <f t="shared" si="73"/>
        <v>0</v>
      </c>
      <c r="O119" s="82">
        <f t="shared" si="73"/>
        <v>0</v>
      </c>
      <c r="P119" s="82">
        <f t="shared" si="73"/>
        <v>0</v>
      </c>
      <c r="Q119" s="82">
        <f t="shared" si="73"/>
        <v>0</v>
      </c>
      <c r="R119" s="82">
        <f t="shared" si="73"/>
        <v>1901934.4</v>
      </c>
      <c r="S119" s="82">
        <f t="shared" si="73"/>
        <v>1188709</v>
      </c>
      <c r="T119" s="82">
        <f t="shared" si="73"/>
        <v>0</v>
      </c>
      <c r="U119" s="82">
        <f t="shared" si="73"/>
        <v>713225.4</v>
      </c>
      <c r="V119" s="82">
        <f t="shared" si="73"/>
        <v>0</v>
      </c>
      <c r="W119" s="82">
        <f t="shared" si="73"/>
        <v>0</v>
      </c>
      <c r="X119" s="82">
        <f t="shared" si="73"/>
        <v>0</v>
      </c>
      <c r="Y119" s="82">
        <f t="shared" si="73"/>
        <v>0</v>
      </c>
      <c r="Z119" s="82">
        <f t="shared" si="73"/>
        <v>1901934.4</v>
      </c>
      <c r="AA119" s="82">
        <f t="shared" si="73"/>
        <v>1188709</v>
      </c>
      <c r="AB119" s="82">
        <f t="shared" si="73"/>
        <v>0</v>
      </c>
      <c r="AC119" s="82">
        <f t="shared" si="73"/>
        <v>713225.4</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f t="shared" ref="J120:BA120" si="74">J121</f>
        <v>690800</v>
      </c>
      <c r="K120" s="82">
        <f t="shared" si="74"/>
        <v>0</v>
      </c>
      <c r="L120" s="82">
        <f t="shared" si="74"/>
        <v>0</v>
      </c>
      <c r="M120" s="82">
        <f t="shared" si="74"/>
        <v>690800</v>
      </c>
      <c r="N120" s="82">
        <f t="shared" si="74"/>
        <v>0</v>
      </c>
      <c r="O120" s="82">
        <f t="shared" si="74"/>
        <v>0</v>
      </c>
      <c r="P120" s="82">
        <f t="shared" si="74"/>
        <v>0</v>
      </c>
      <c r="Q120" s="82">
        <f t="shared" si="74"/>
        <v>0</v>
      </c>
      <c r="R120" s="82">
        <f t="shared" si="74"/>
        <v>690800</v>
      </c>
      <c r="S120" s="82">
        <f t="shared" si="74"/>
        <v>0</v>
      </c>
      <c r="T120" s="82">
        <f t="shared" si="74"/>
        <v>0</v>
      </c>
      <c r="U120" s="82">
        <f t="shared" si="74"/>
        <v>690800</v>
      </c>
      <c r="V120" s="82">
        <f t="shared" si="74"/>
        <v>0</v>
      </c>
      <c r="W120" s="82">
        <f t="shared" si="74"/>
        <v>0</v>
      </c>
      <c r="X120" s="82">
        <f t="shared" si="74"/>
        <v>0</v>
      </c>
      <c r="Y120" s="82">
        <f t="shared" si="74"/>
        <v>0</v>
      </c>
      <c r="Z120" s="82">
        <f t="shared" si="74"/>
        <v>690800</v>
      </c>
      <c r="AA120" s="82">
        <f t="shared" si="74"/>
        <v>0</v>
      </c>
      <c r="AB120" s="82">
        <f t="shared" si="74"/>
        <v>0</v>
      </c>
      <c r="AC120" s="82">
        <f t="shared" si="74"/>
        <v>690800</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f>'2.ВС'!J89</f>
        <v>690800</v>
      </c>
      <c r="K121" s="82">
        <f>'2.ВС'!K89</f>
        <v>0</v>
      </c>
      <c r="L121" s="82">
        <f>'2.ВС'!L89</f>
        <v>0</v>
      </c>
      <c r="M121" s="82">
        <f>'2.ВС'!M89</f>
        <v>690800</v>
      </c>
      <c r="N121" s="82">
        <f>'2.ВС'!N89</f>
        <v>0</v>
      </c>
      <c r="O121" s="82">
        <f>'2.ВС'!O89</f>
        <v>0</v>
      </c>
      <c r="P121" s="82">
        <f>'2.ВС'!P89</f>
        <v>0</v>
      </c>
      <c r="Q121" s="82">
        <f>'2.ВС'!Q89</f>
        <v>0</v>
      </c>
      <c r="R121" s="82">
        <f>'2.ВС'!R89</f>
        <v>690800</v>
      </c>
      <c r="S121" s="82">
        <f>'2.ВС'!S89</f>
        <v>0</v>
      </c>
      <c r="T121" s="82">
        <f>'2.ВС'!T89</f>
        <v>0</v>
      </c>
      <c r="U121" s="82">
        <f>'2.ВС'!U89</f>
        <v>690800</v>
      </c>
      <c r="V121" s="82">
        <f>'2.ВС'!V89</f>
        <v>0</v>
      </c>
      <c r="W121" s="82">
        <f>'2.ВС'!W89</f>
        <v>0</v>
      </c>
      <c r="X121" s="82">
        <f>'2.ВС'!X89</f>
        <v>0</v>
      </c>
      <c r="Y121" s="82">
        <f>'2.ВС'!Y89</f>
        <v>0</v>
      </c>
      <c r="Z121" s="82">
        <f>'2.ВС'!Z89</f>
        <v>690800</v>
      </c>
      <c r="AA121" s="82">
        <f>'2.ВС'!AA89</f>
        <v>0</v>
      </c>
      <c r="AB121" s="82">
        <f>'2.ВС'!AB89</f>
        <v>0</v>
      </c>
      <c r="AC121" s="82">
        <f>'2.ВС'!AC89</f>
        <v>690800</v>
      </c>
      <c r="AD121" s="82">
        <f>'2.ВС'!AD89</f>
        <v>703100</v>
      </c>
      <c r="AE121" s="82">
        <f>'2.ВС'!AE89</f>
        <v>0</v>
      </c>
      <c r="AF121" s="82">
        <f>'2.ВС'!AF89</f>
        <v>0</v>
      </c>
      <c r="AG121" s="82">
        <f>'2.ВС'!AG89</f>
        <v>703100</v>
      </c>
      <c r="AH121" s="82">
        <f>'2.ВС'!AH89</f>
        <v>0</v>
      </c>
      <c r="AI121" s="82">
        <f>'2.ВС'!AI89</f>
        <v>0</v>
      </c>
      <c r="AJ121" s="82">
        <f>'2.ВС'!AJ89</f>
        <v>0</v>
      </c>
      <c r="AK121" s="82">
        <f>'2.ВС'!AK89</f>
        <v>0</v>
      </c>
      <c r="AL121" s="82">
        <f>'2.ВС'!AL89</f>
        <v>703100</v>
      </c>
      <c r="AM121" s="82">
        <f>'2.ВС'!AM89</f>
        <v>0</v>
      </c>
      <c r="AN121" s="82">
        <f>'2.ВС'!AN89</f>
        <v>0</v>
      </c>
      <c r="AO121" s="82">
        <f>'2.ВС'!AO89</f>
        <v>703100</v>
      </c>
      <c r="AP121" s="82">
        <f>'2.ВС'!AP89</f>
        <v>721400</v>
      </c>
      <c r="AQ121" s="82">
        <f>'2.ВС'!AQ89</f>
        <v>0</v>
      </c>
      <c r="AR121" s="82">
        <f>'2.ВС'!AR89</f>
        <v>0</v>
      </c>
      <c r="AS121" s="82">
        <f>'2.ВС'!AS89</f>
        <v>721400</v>
      </c>
      <c r="AT121" s="82">
        <f>'2.ВС'!AT89</f>
        <v>0</v>
      </c>
      <c r="AU121" s="82">
        <f>'2.ВС'!AU89</f>
        <v>0</v>
      </c>
      <c r="AV121" s="82">
        <f>'2.ВС'!AV89</f>
        <v>0</v>
      </c>
      <c r="AW121" s="82">
        <f>'2.ВС'!AW89</f>
        <v>0</v>
      </c>
      <c r="AX121" s="82">
        <f>'2.ВС'!AX89</f>
        <v>721400</v>
      </c>
      <c r="AY121" s="82">
        <f>'2.ВС'!AY89</f>
        <v>0</v>
      </c>
      <c r="AZ121" s="82">
        <f>'2.ВС'!AZ89</f>
        <v>0</v>
      </c>
      <c r="BA121" s="82">
        <f>'2.ВС'!BA89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f t="shared" ref="J122:BA122" si="75">J123</f>
        <v>22425.4</v>
      </c>
      <c r="K122" s="82">
        <f t="shared" si="75"/>
        <v>0</v>
      </c>
      <c r="L122" s="82">
        <f t="shared" si="75"/>
        <v>0</v>
      </c>
      <c r="M122" s="82">
        <f t="shared" si="75"/>
        <v>22425.4</v>
      </c>
      <c r="N122" s="82">
        <f t="shared" si="75"/>
        <v>0</v>
      </c>
      <c r="O122" s="82">
        <f t="shared" si="75"/>
        <v>0</v>
      </c>
      <c r="P122" s="82">
        <f t="shared" si="75"/>
        <v>0</v>
      </c>
      <c r="Q122" s="82">
        <f t="shared" si="75"/>
        <v>0</v>
      </c>
      <c r="R122" s="82">
        <f t="shared" si="75"/>
        <v>22425.4</v>
      </c>
      <c r="S122" s="82">
        <f t="shared" si="75"/>
        <v>0</v>
      </c>
      <c r="T122" s="82">
        <f t="shared" si="75"/>
        <v>0</v>
      </c>
      <c r="U122" s="82">
        <f t="shared" si="75"/>
        <v>22425.4</v>
      </c>
      <c r="V122" s="82">
        <f t="shared" si="75"/>
        <v>0</v>
      </c>
      <c r="W122" s="82">
        <f t="shared" si="75"/>
        <v>0</v>
      </c>
      <c r="X122" s="82">
        <f t="shared" si="75"/>
        <v>0</v>
      </c>
      <c r="Y122" s="82">
        <f t="shared" si="75"/>
        <v>0</v>
      </c>
      <c r="Z122" s="82">
        <f t="shared" si="75"/>
        <v>22425.4</v>
      </c>
      <c r="AA122" s="82">
        <f t="shared" si="75"/>
        <v>0</v>
      </c>
      <c r="AB122" s="82">
        <f t="shared" si="75"/>
        <v>0</v>
      </c>
      <c r="AC122" s="82">
        <f t="shared" si="75"/>
        <v>22425.4</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f>'2.ВС'!J91</f>
        <v>22425.4</v>
      </c>
      <c r="K123" s="82">
        <f>'2.ВС'!K91</f>
        <v>0</v>
      </c>
      <c r="L123" s="82">
        <f>'2.ВС'!L91</f>
        <v>0</v>
      </c>
      <c r="M123" s="82">
        <f>'2.ВС'!M91</f>
        <v>22425.4</v>
      </c>
      <c r="N123" s="82">
        <f>'2.ВС'!N91</f>
        <v>0</v>
      </c>
      <c r="O123" s="82">
        <f>'2.ВС'!O91</f>
        <v>0</v>
      </c>
      <c r="P123" s="82">
        <f>'2.ВС'!P91</f>
        <v>0</v>
      </c>
      <c r="Q123" s="82">
        <f>'2.ВС'!Q91</f>
        <v>0</v>
      </c>
      <c r="R123" s="82">
        <f>'2.ВС'!R91</f>
        <v>22425.4</v>
      </c>
      <c r="S123" s="82">
        <f>'2.ВС'!S91</f>
        <v>0</v>
      </c>
      <c r="T123" s="82">
        <f>'2.ВС'!T91</f>
        <v>0</v>
      </c>
      <c r="U123" s="82">
        <f>'2.ВС'!U91</f>
        <v>22425.4</v>
      </c>
      <c r="V123" s="82">
        <f>'2.ВС'!V91</f>
        <v>0</v>
      </c>
      <c r="W123" s="82">
        <f>'2.ВС'!W91</f>
        <v>0</v>
      </c>
      <c r="X123" s="82">
        <f>'2.ВС'!X91</f>
        <v>0</v>
      </c>
      <c r="Y123" s="82">
        <f>'2.ВС'!Y91</f>
        <v>0</v>
      </c>
      <c r="Z123" s="82">
        <f>'2.ВС'!Z91</f>
        <v>22425.4</v>
      </c>
      <c r="AA123" s="82">
        <f>'2.ВС'!AA91</f>
        <v>0</v>
      </c>
      <c r="AB123" s="82">
        <f>'2.ВС'!AB91</f>
        <v>0</v>
      </c>
      <c r="AC123" s="82">
        <f>'2.ВС'!AC91</f>
        <v>22425.4</v>
      </c>
      <c r="AD123" s="82">
        <f>'2.ВС'!AD91</f>
        <v>33214.6</v>
      </c>
      <c r="AE123" s="82">
        <f>'2.ВС'!AE91</f>
        <v>0</v>
      </c>
      <c r="AF123" s="82">
        <f>'2.ВС'!AF91</f>
        <v>0</v>
      </c>
      <c r="AG123" s="82">
        <f>'2.ВС'!AG91</f>
        <v>33214.6</v>
      </c>
      <c r="AH123" s="82">
        <f>'2.ВС'!AH91</f>
        <v>0</v>
      </c>
      <c r="AI123" s="82">
        <f>'2.ВС'!AI91</f>
        <v>0</v>
      </c>
      <c r="AJ123" s="82">
        <f>'2.ВС'!AJ91</f>
        <v>0</v>
      </c>
      <c r="AK123" s="82">
        <f>'2.ВС'!AK91</f>
        <v>0</v>
      </c>
      <c r="AL123" s="82">
        <f>'2.ВС'!AL91</f>
        <v>33214.6</v>
      </c>
      <c r="AM123" s="82">
        <f>'2.ВС'!AM91</f>
        <v>0</v>
      </c>
      <c r="AN123" s="82">
        <f>'2.ВС'!AN91</f>
        <v>0</v>
      </c>
      <c r="AO123" s="82">
        <f>'2.ВС'!AO91</f>
        <v>33214.6</v>
      </c>
      <c r="AP123" s="82">
        <f>'2.ВС'!AP91</f>
        <v>39930.400000000001</v>
      </c>
      <c r="AQ123" s="82">
        <f>'2.ВС'!AQ91</f>
        <v>0</v>
      </c>
      <c r="AR123" s="82">
        <f>'2.ВС'!AR91</f>
        <v>0</v>
      </c>
      <c r="AS123" s="82">
        <f>'2.ВС'!AS91</f>
        <v>39930.400000000001</v>
      </c>
      <c r="AT123" s="82">
        <f>'2.ВС'!AT91</f>
        <v>0</v>
      </c>
      <c r="AU123" s="82">
        <f>'2.ВС'!AU91</f>
        <v>0</v>
      </c>
      <c r="AV123" s="82">
        <f>'2.ВС'!AV91</f>
        <v>0</v>
      </c>
      <c r="AW123" s="82">
        <f>'2.ВС'!AW91</f>
        <v>0</v>
      </c>
      <c r="AX123" s="82">
        <f>'2.ВС'!AX91</f>
        <v>39930.400000000001</v>
      </c>
      <c r="AY123" s="82">
        <f>'2.ВС'!AY91</f>
        <v>0</v>
      </c>
      <c r="AZ123" s="82">
        <f>'2.ВС'!AZ91</f>
        <v>0</v>
      </c>
      <c r="BA123" s="82">
        <f>'2.ВС'!BA91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f t="shared" ref="J124:BA124" si="76">J125</f>
        <v>1188709</v>
      </c>
      <c r="K124" s="82">
        <f t="shared" si="76"/>
        <v>1188709</v>
      </c>
      <c r="L124" s="82">
        <f t="shared" si="76"/>
        <v>0</v>
      </c>
      <c r="M124" s="82">
        <f t="shared" si="76"/>
        <v>0</v>
      </c>
      <c r="N124" s="82">
        <f t="shared" si="76"/>
        <v>0</v>
      </c>
      <c r="O124" s="82">
        <f t="shared" si="76"/>
        <v>0</v>
      </c>
      <c r="P124" s="82">
        <f t="shared" si="76"/>
        <v>0</v>
      </c>
      <c r="Q124" s="82">
        <f t="shared" si="76"/>
        <v>0</v>
      </c>
      <c r="R124" s="82">
        <f t="shared" si="76"/>
        <v>1188709</v>
      </c>
      <c r="S124" s="82">
        <f t="shared" si="76"/>
        <v>1188709</v>
      </c>
      <c r="T124" s="82">
        <f t="shared" si="76"/>
        <v>0</v>
      </c>
      <c r="U124" s="82">
        <f t="shared" si="76"/>
        <v>0</v>
      </c>
      <c r="V124" s="82">
        <f t="shared" si="76"/>
        <v>0</v>
      </c>
      <c r="W124" s="82">
        <f t="shared" si="76"/>
        <v>0</v>
      </c>
      <c r="X124" s="82">
        <f t="shared" si="76"/>
        <v>0</v>
      </c>
      <c r="Y124" s="82">
        <f t="shared" si="76"/>
        <v>0</v>
      </c>
      <c r="Z124" s="82">
        <f t="shared" si="76"/>
        <v>1188709</v>
      </c>
      <c r="AA124" s="82">
        <f t="shared" si="76"/>
        <v>1188709</v>
      </c>
      <c r="AB124" s="82">
        <f t="shared" si="76"/>
        <v>0</v>
      </c>
      <c r="AC124" s="82">
        <f t="shared" si="76"/>
        <v>0</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f>'2.ВС'!J93</f>
        <v>1188709</v>
      </c>
      <c r="K125" s="82">
        <f>'2.ВС'!K93</f>
        <v>1188709</v>
      </c>
      <c r="L125" s="82">
        <f>'2.ВС'!L93</f>
        <v>0</v>
      </c>
      <c r="M125" s="82">
        <f>'2.ВС'!M93</f>
        <v>0</v>
      </c>
      <c r="N125" s="82">
        <f>'2.ВС'!N93</f>
        <v>0</v>
      </c>
      <c r="O125" s="82">
        <f>'2.ВС'!O93</f>
        <v>0</v>
      </c>
      <c r="P125" s="82">
        <f>'2.ВС'!P93</f>
        <v>0</v>
      </c>
      <c r="Q125" s="82">
        <f>'2.ВС'!Q93</f>
        <v>0</v>
      </c>
      <c r="R125" s="82">
        <f>'2.ВС'!R93</f>
        <v>1188709</v>
      </c>
      <c r="S125" s="82">
        <f>'2.ВС'!S93</f>
        <v>1188709</v>
      </c>
      <c r="T125" s="82">
        <f>'2.ВС'!T93</f>
        <v>0</v>
      </c>
      <c r="U125" s="82">
        <f>'2.ВС'!U93</f>
        <v>0</v>
      </c>
      <c r="V125" s="82">
        <f>'2.ВС'!V93</f>
        <v>0</v>
      </c>
      <c r="W125" s="82">
        <f>'2.ВС'!W93</f>
        <v>0</v>
      </c>
      <c r="X125" s="82">
        <f>'2.ВС'!X93</f>
        <v>0</v>
      </c>
      <c r="Y125" s="82">
        <f>'2.ВС'!Y93</f>
        <v>0</v>
      </c>
      <c r="Z125" s="82">
        <f>'2.ВС'!Z93</f>
        <v>1188709</v>
      </c>
      <c r="AA125" s="82">
        <f>'2.ВС'!AA93</f>
        <v>1188709</v>
      </c>
      <c r="AB125" s="82">
        <f>'2.ВС'!AB93</f>
        <v>0</v>
      </c>
      <c r="AC125" s="82">
        <f>'2.ВС'!AC93</f>
        <v>0</v>
      </c>
      <c r="AD125" s="82">
        <f>'2.ВС'!AD93</f>
        <v>1227191</v>
      </c>
      <c r="AE125" s="82">
        <f>'2.ВС'!AE93</f>
        <v>1227191</v>
      </c>
      <c r="AF125" s="82">
        <f>'2.ВС'!AF93</f>
        <v>0</v>
      </c>
      <c r="AG125" s="82">
        <f>'2.ВС'!AG93</f>
        <v>0</v>
      </c>
      <c r="AH125" s="82">
        <f>'2.ВС'!AH93</f>
        <v>0</v>
      </c>
      <c r="AI125" s="82">
        <f>'2.ВС'!AI93</f>
        <v>0</v>
      </c>
      <c r="AJ125" s="82">
        <f>'2.ВС'!AJ93</f>
        <v>0</v>
      </c>
      <c r="AK125" s="82">
        <f>'2.ВС'!AK93</f>
        <v>0</v>
      </c>
      <c r="AL125" s="82">
        <f>'2.ВС'!AL93</f>
        <v>1227191</v>
      </c>
      <c r="AM125" s="82">
        <f>'2.ВС'!AM93</f>
        <v>1227191</v>
      </c>
      <c r="AN125" s="82">
        <f>'2.ВС'!AN93</f>
        <v>0</v>
      </c>
      <c r="AO125" s="82">
        <f>'2.ВС'!AO93</f>
        <v>0</v>
      </c>
      <c r="AP125" s="82">
        <f>'2.ВС'!AP93</f>
        <v>1268884</v>
      </c>
      <c r="AQ125" s="82">
        <f>'2.ВС'!AQ93</f>
        <v>1268884</v>
      </c>
      <c r="AR125" s="82">
        <f>'2.ВС'!AR93</f>
        <v>0</v>
      </c>
      <c r="AS125" s="82">
        <f>'2.ВС'!AS93</f>
        <v>0</v>
      </c>
      <c r="AT125" s="82">
        <f>'2.ВС'!AT93</f>
        <v>0</v>
      </c>
      <c r="AU125" s="82">
        <f>'2.ВС'!AU93</f>
        <v>0</v>
      </c>
      <c r="AV125" s="82">
        <f>'2.ВС'!AV93</f>
        <v>0</v>
      </c>
      <c r="AW125" s="82">
        <f>'2.ВС'!AW93</f>
        <v>0</v>
      </c>
      <c r="AX125" s="82">
        <f>'2.ВС'!AX93</f>
        <v>1268884</v>
      </c>
      <c r="AY125" s="82">
        <f>'2.ВС'!AY93</f>
        <v>1268884</v>
      </c>
      <c r="AZ125" s="82">
        <f>'2.ВС'!AZ93</f>
        <v>0</v>
      </c>
      <c r="BA125" s="82">
        <f>'2.ВС'!BA93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f t="shared" ref="J126:BA126" si="77">J127</f>
        <v>3399970</v>
      </c>
      <c r="K126" s="82">
        <f t="shared" si="77"/>
        <v>0</v>
      </c>
      <c r="L126" s="82">
        <f t="shared" si="77"/>
        <v>3399970</v>
      </c>
      <c r="M126" s="82">
        <f t="shared" si="77"/>
        <v>0</v>
      </c>
      <c r="N126" s="82">
        <f t="shared" si="77"/>
        <v>66358.28</v>
      </c>
      <c r="O126" s="82">
        <f t="shared" si="77"/>
        <v>0</v>
      </c>
      <c r="P126" s="82">
        <f t="shared" si="77"/>
        <v>66358.28</v>
      </c>
      <c r="Q126" s="82">
        <f t="shared" si="77"/>
        <v>0</v>
      </c>
      <c r="R126" s="82">
        <f t="shared" si="77"/>
        <v>3466328.28</v>
      </c>
      <c r="S126" s="82">
        <f t="shared" si="77"/>
        <v>0</v>
      </c>
      <c r="T126" s="82">
        <f t="shared" si="77"/>
        <v>3466328.28</v>
      </c>
      <c r="U126" s="82">
        <f t="shared" si="77"/>
        <v>0</v>
      </c>
      <c r="V126" s="82">
        <f t="shared" si="77"/>
        <v>0</v>
      </c>
      <c r="W126" s="82">
        <f t="shared" si="77"/>
        <v>0</v>
      </c>
      <c r="X126" s="82">
        <f t="shared" si="77"/>
        <v>0</v>
      </c>
      <c r="Y126" s="82">
        <f t="shared" si="77"/>
        <v>0</v>
      </c>
      <c r="Z126" s="82">
        <f t="shared" si="77"/>
        <v>3466328.28</v>
      </c>
      <c r="AA126" s="82">
        <f t="shared" si="77"/>
        <v>0</v>
      </c>
      <c r="AB126" s="82">
        <f t="shared" si="77"/>
        <v>3466328.28</v>
      </c>
      <c r="AC126" s="82">
        <f t="shared" si="77"/>
        <v>0</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f t="shared" ref="J127:BA127" si="78">J128+J135</f>
        <v>3399970</v>
      </c>
      <c r="K127" s="82">
        <f t="shared" si="78"/>
        <v>0</v>
      </c>
      <c r="L127" s="82">
        <f t="shared" si="78"/>
        <v>3399970</v>
      </c>
      <c r="M127" s="82">
        <f t="shared" si="78"/>
        <v>0</v>
      </c>
      <c r="N127" s="82">
        <f t="shared" si="78"/>
        <v>66358.28</v>
      </c>
      <c r="O127" s="82">
        <f t="shared" si="78"/>
        <v>0</v>
      </c>
      <c r="P127" s="82">
        <f t="shared" si="78"/>
        <v>66358.28</v>
      </c>
      <c r="Q127" s="82">
        <f t="shared" si="78"/>
        <v>0</v>
      </c>
      <c r="R127" s="82">
        <f t="shared" si="78"/>
        <v>3466328.28</v>
      </c>
      <c r="S127" s="82">
        <f t="shared" si="78"/>
        <v>0</v>
      </c>
      <c r="T127" s="82">
        <f t="shared" si="78"/>
        <v>3466328.28</v>
      </c>
      <c r="U127" s="82">
        <f t="shared" si="78"/>
        <v>0</v>
      </c>
      <c r="V127" s="82">
        <f t="shared" si="78"/>
        <v>0</v>
      </c>
      <c r="W127" s="82">
        <f t="shared" si="78"/>
        <v>0</v>
      </c>
      <c r="X127" s="82">
        <f t="shared" si="78"/>
        <v>0</v>
      </c>
      <c r="Y127" s="82">
        <f t="shared" si="78"/>
        <v>0</v>
      </c>
      <c r="Z127" s="82">
        <f t="shared" si="78"/>
        <v>3466328.28</v>
      </c>
      <c r="AA127" s="82">
        <f t="shared" si="78"/>
        <v>0</v>
      </c>
      <c r="AB127" s="82">
        <f t="shared" si="78"/>
        <v>3466328.28</v>
      </c>
      <c r="AC127" s="82">
        <f t="shared" si="78"/>
        <v>0</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f t="shared" ref="J128:BA128" si="79">J129+J131+J133</f>
        <v>3278200</v>
      </c>
      <c r="K128" s="82">
        <f t="shared" si="79"/>
        <v>0</v>
      </c>
      <c r="L128" s="82">
        <f t="shared" si="79"/>
        <v>3278200</v>
      </c>
      <c r="M128" s="82">
        <f t="shared" si="79"/>
        <v>0</v>
      </c>
      <c r="N128" s="82">
        <f t="shared" si="79"/>
        <v>30906</v>
      </c>
      <c r="O128" s="82">
        <f t="shared" si="79"/>
        <v>0</v>
      </c>
      <c r="P128" s="82">
        <f t="shared" si="79"/>
        <v>30906</v>
      </c>
      <c r="Q128" s="82">
        <f t="shared" si="79"/>
        <v>0</v>
      </c>
      <c r="R128" s="82">
        <f t="shared" si="79"/>
        <v>3309106</v>
      </c>
      <c r="S128" s="82">
        <f t="shared" si="79"/>
        <v>0</v>
      </c>
      <c r="T128" s="82">
        <f t="shared" si="79"/>
        <v>3309106</v>
      </c>
      <c r="U128" s="82">
        <f t="shared" si="79"/>
        <v>0</v>
      </c>
      <c r="V128" s="82">
        <f t="shared" si="79"/>
        <v>0</v>
      </c>
      <c r="W128" s="82">
        <f t="shared" si="79"/>
        <v>0</v>
      </c>
      <c r="X128" s="82">
        <f t="shared" si="79"/>
        <v>0</v>
      </c>
      <c r="Y128" s="82">
        <f t="shared" si="79"/>
        <v>0</v>
      </c>
      <c r="Z128" s="82">
        <f t="shared" si="79"/>
        <v>3309106</v>
      </c>
      <c r="AA128" s="82">
        <f t="shared" si="79"/>
        <v>0</v>
      </c>
      <c r="AB128" s="82">
        <f t="shared" si="79"/>
        <v>3309106</v>
      </c>
      <c r="AC128" s="82">
        <f t="shared" si="79"/>
        <v>0</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f t="shared" ref="J129:BA129" si="80">J130</f>
        <v>2311300</v>
      </c>
      <c r="K129" s="82">
        <f t="shared" si="80"/>
        <v>0</v>
      </c>
      <c r="L129" s="82">
        <f t="shared" si="80"/>
        <v>2311300</v>
      </c>
      <c r="M129" s="82">
        <f t="shared" si="80"/>
        <v>0</v>
      </c>
      <c r="N129" s="82">
        <f t="shared" si="80"/>
        <v>0</v>
      </c>
      <c r="O129" s="82">
        <f t="shared" si="80"/>
        <v>0</v>
      </c>
      <c r="P129" s="82">
        <f t="shared" si="80"/>
        <v>0</v>
      </c>
      <c r="Q129" s="82">
        <f t="shared" si="80"/>
        <v>0</v>
      </c>
      <c r="R129" s="82">
        <f t="shared" si="80"/>
        <v>2311300</v>
      </c>
      <c r="S129" s="82">
        <f t="shared" si="80"/>
        <v>0</v>
      </c>
      <c r="T129" s="82">
        <f t="shared" si="80"/>
        <v>2311300</v>
      </c>
      <c r="U129" s="82">
        <f t="shared" si="80"/>
        <v>0</v>
      </c>
      <c r="V129" s="82">
        <f t="shared" si="80"/>
        <v>0</v>
      </c>
      <c r="W129" s="82">
        <f t="shared" si="80"/>
        <v>0</v>
      </c>
      <c r="X129" s="82">
        <f t="shared" si="80"/>
        <v>0</v>
      </c>
      <c r="Y129" s="82">
        <f t="shared" si="80"/>
        <v>0</v>
      </c>
      <c r="Z129" s="82">
        <f t="shared" si="80"/>
        <v>2311300</v>
      </c>
      <c r="AA129" s="82">
        <f t="shared" si="80"/>
        <v>0</v>
      </c>
      <c r="AB129" s="82">
        <f t="shared" si="80"/>
        <v>2311300</v>
      </c>
      <c r="AC129" s="82">
        <f t="shared" si="80"/>
        <v>0</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f>'2.ВС'!J98</f>
        <v>2311300</v>
      </c>
      <c r="K130" s="82">
        <f>'2.ВС'!K98</f>
        <v>0</v>
      </c>
      <c r="L130" s="82">
        <f>'2.ВС'!L98</f>
        <v>2311300</v>
      </c>
      <c r="M130" s="82">
        <f>'2.ВС'!M98</f>
        <v>0</v>
      </c>
      <c r="N130" s="82">
        <f>'2.ВС'!N98</f>
        <v>0</v>
      </c>
      <c r="O130" s="82">
        <f>'2.ВС'!O98</f>
        <v>0</v>
      </c>
      <c r="P130" s="82">
        <f>'2.ВС'!P98</f>
        <v>0</v>
      </c>
      <c r="Q130" s="82">
        <f>'2.ВС'!Q98</f>
        <v>0</v>
      </c>
      <c r="R130" s="82">
        <f>'2.ВС'!R98</f>
        <v>2311300</v>
      </c>
      <c r="S130" s="82">
        <f>'2.ВС'!S98</f>
        <v>0</v>
      </c>
      <c r="T130" s="82">
        <f>'2.ВС'!T98</f>
        <v>2311300</v>
      </c>
      <c r="U130" s="82">
        <f>'2.ВС'!U98</f>
        <v>0</v>
      </c>
      <c r="V130" s="82">
        <f>'2.ВС'!V98</f>
        <v>0</v>
      </c>
      <c r="W130" s="82">
        <f>'2.ВС'!W98</f>
        <v>0</v>
      </c>
      <c r="X130" s="82">
        <f>'2.ВС'!X98</f>
        <v>0</v>
      </c>
      <c r="Y130" s="82">
        <f>'2.ВС'!Y98</f>
        <v>0</v>
      </c>
      <c r="Z130" s="82">
        <f>'2.ВС'!Z98</f>
        <v>2311300</v>
      </c>
      <c r="AA130" s="82">
        <f>'2.ВС'!AA98</f>
        <v>0</v>
      </c>
      <c r="AB130" s="82">
        <f>'2.ВС'!AB98</f>
        <v>2311300</v>
      </c>
      <c r="AC130" s="82">
        <f>'2.ВС'!AC98</f>
        <v>0</v>
      </c>
      <c r="AD130" s="82">
        <f>'2.ВС'!AD98</f>
        <v>2311300</v>
      </c>
      <c r="AE130" s="82">
        <f>'2.ВС'!AE98</f>
        <v>0</v>
      </c>
      <c r="AF130" s="82">
        <f>'2.ВС'!AF98</f>
        <v>2311300</v>
      </c>
      <c r="AG130" s="82">
        <f>'2.ВС'!AG98</f>
        <v>0</v>
      </c>
      <c r="AH130" s="82">
        <f>'2.ВС'!AH98</f>
        <v>0</v>
      </c>
      <c r="AI130" s="82">
        <f>'2.ВС'!AI98</f>
        <v>0</v>
      </c>
      <c r="AJ130" s="82">
        <f>'2.ВС'!AJ98</f>
        <v>0</v>
      </c>
      <c r="AK130" s="82">
        <f>'2.ВС'!AK98</f>
        <v>0</v>
      </c>
      <c r="AL130" s="82">
        <f>'2.ВС'!AL98</f>
        <v>2311300</v>
      </c>
      <c r="AM130" s="82">
        <f>'2.ВС'!AM98</f>
        <v>0</v>
      </c>
      <c r="AN130" s="82">
        <f>'2.ВС'!AN98</f>
        <v>2311300</v>
      </c>
      <c r="AO130" s="82">
        <f>'2.ВС'!AO98</f>
        <v>0</v>
      </c>
      <c r="AP130" s="82">
        <f>'2.ВС'!AP98</f>
        <v>2311300</v>
      </c>
      <c r="AQ130" s="82">
        <f>'2.ВС'!AQ98</f>
        <v>0</v>
      </c>
      <c r="AR130" s="82">
        <f>'2.ВС'!AR98</f>
        <v>2311300</v>
      </c>
      <c r="AS130" s="82">
        <f>'2.ВС'!AS98</f>
        <v>0</v>
      </c>
      <c r="AT130" s="82">
        <f>'2.ВС'!AT98</f>
        <v>0</v>
      </c>
      <c r="AU130" s="82">
        <f>'2.ВС'!AU98</f>
        <v>0</v>
      </c>
      <c r="AV130" s="82">
        <f>'2.ВС'!AV98</f>
        <v>0</v>
      </c>
      <c r="AW130" s="82">
        <f>'2.ВС'!AW98</f>
        <v>0</v>
      </c>
      <c r="AX130" s="82">
        <f>'2.ВС'!AX98</f>
        <v>2311300</v>
      </c>
      <c r="AY130" s="82">
        <f>'2.ВС'!AY98</f>
        <v>0</v>
      </c>
      <c r="AZ130" s="82">
        <f>'2.ВС'!AZ98</f>
        <v>2311300</v>
      </c>
      <c r="BA130" s="82">
        <f>'2.ВС'!BA98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f t="shared" ref="J131:BA131" si="81">J132</f>
        <v>935500</v>
      </c>
      <c r="K131" s="82">
        <f t="shared" si="81"/>
        <v>0</v>
      </c>
      <c r="L131" s="82">
        <f t="shared" si="81"/>
        <v>935500</v>
      </c>
      <c r="M131" s="82">
        <f t="shared" si="81"/>
        <v>0</v>
      </c>
      <c r="N131" s="82">
        <f t="shared" si="81"/>
        <v>30906</v>
      </c>
      <c r="O131" s="82">
        <f t="shared" si="81"/>
        <v>0</v>
      </c>
      <c r="P131" s="82">
        <f t="shared" si="81"/>
        <v>30906</v>
      </c>
      <c r="Q131" s="82">
        <f t="shared" si="81"/>
        <v>0</v>
      </c>
      <c r="R131" s="82">
        <f t="shared" si="81"/>
        <v>966406</v>
      </c>
      <c r="S131" s="82">
        <f t="shared" si="81"/>
        <v>0</v>
      </c>
      <c r="T131" s="82">
        <f t="shared" si="81"/>
        <v>966406</v>
      </c>
      <c r="U131" s="82">
        <f t="shared" si="81"/>
        <v>0</v>
      </c>
      <c r="V131" s="82">
        <f t="shared" si="81"/>
        <v>0</v>
      </c>
      <c r="W131" s="82">
        <f t="shared" si="81"/>
        <v>0</v>
      </c>
      <c r="X131" s="82">
        <f t="shared" si="81"/>
        <v>0</v>
      </c>
      <c r="Y131" s="82">
        <f t="shared" si="81"/>
        <v>0</v>
      </c>
      <c r="Z131" s="82">
        <f t="shared" si="81"/>
        <v>966406</v>
      </c>
      <c r="AA131" s="82">
        <f t="shared" si="81"/>
        <v>0</v>
      </c>
      <c r="AB131" s="82">
        <f t="shared" si="81"/>
        <v>966406</v>
      </c>
      <c r="AC131" s="82">
        <f t="shared" si="81"/>
        <v>0</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f>'2.ВС'!J100</f>
        <v>935500</v>
      </c>
      <c r="K132" s="82">
        <f>'2.ВС'!K100</f>
        <v>0</v>
      </c>
      <c r="L132" s="82">
        <f>'2.ВС'!L100</f>
        <v>935500</v>
      </c>
      <c r="M132" s="82">
        <f>'2.ВС'!M100</f>
        <v>0</v>
      </c>
      <c r="N132" s="82">
        <f>'2.ВС'!N100</f>
        <v>30906</v>
      </c>
      <c r="O132" s="82">
        <f>'2.ВС'!O100</f>
        <v>0</v>
      </c>
      <c r="P132" s="82">
        <f>'2.ВС'!P100</f>
        <v>30906</v>
      </c>
      <c r="Q132" s="82">
        <f>'2.ВС'!Q100</f>
        <v>0</v>
      </c>
      <c r="R132" s="82">
        <f>'2.ВС'!R100</f>
        <v>966406</v>
      </c>
      <c r="S132" s="82">
        <f>'2.ВС'!S100</f>
        <v>0</v>
      </c>
      <c r="T132" s="82">
        <f>'2.ВС'!T100</f>
        <v>966406</v>
      </c>
      <c r="U132" s="82">
        <f>'2.ВС'!U100</f>
        <v>0</v>
      </c>
      <c r="V132" s="82">
        <f>'2.ВС'!V100</f>
        <v>0</v>
      </c>
      <c r="W132" s="82">
        <f>'2.ВС'!W100</f>
        <v>0</v>
      </c>
      <c r="X132" s="82">
        <f>'2.ВС'!X100</f>
        <v>0</v>
      </c>
      <c r="Y132" s="82">
        <f>'2.ВС'!Y100</f>
        <v>0</v>
      </c>
      <c r="Z132" s="82">
        <f>'2.ВС'!Z100</f>
        <v>966406</v>
      </c>
      <c r="AA132" s="82">
        <f>'2.ВС'!AA100</f>
        <v>0</v>
      </c>
      <c r="AB132" s="82">
        <f>'2.ВС'!AB100</f>
        <v>966406</v>
      </c>
      <c r="AC132" s="82">
        <f>'2.ВС'!AC100</f>
        <v>0</v>
      </c>
      <c r="AD132" s="82">
        <f>'2.ВС'!AD100</f>
        <v>333400</v>
      </c>
      <c r="AE132" s="82">
        <f>'2.ВС'!AE100</f>
        <v>0</v>
      </c>
      <c r="AF132" s="82">
        <f>'2.ВС'!AF100</f>
        <v>333400</v>
      </c>
      <c r="AG132" s="82">
        <f>'2.ВС'!AG100</f>
        <v>0</v>
      </c>
      <c r="AH132" s="82">
        <f>'2.ВС'!AH100</f>
        <v>0</v>
      </c>
      <c r="AI132" s="82">
        <f>'2.ВС'!AI100</f>
        <v>0</v>
      </c>
      <c r="AJ132" s="82">
        <f>'2.ВС'!AJ100</f>
        <v>0</v>
      </c>
      <c r="AK132" s="82">
        <f>'2.ВС'!AK100</f>
        <v>0</v>
      </c>
      <c r="AL132" s="82">
        <f>'2.ВС'!AL100</f>
        <v>333400</v>
      </c>
      <c r="AM132" s="82">
        <f>'2.ВС'!AM100</f>
        <v>0</v>
      </c>
      <c r="AN132" s="82">
        <f>'2.ВС'!AN100</f>
        <v>333400</v>
      </c>
      <c r="AO132" s="82">
        <f>'2.ВС'!AO100</f>
        <v>0</v>
      </c>
      <c r="AP132" s="82">
        <f>'2.ВС'!AP100</f>
        <v>333400</v>
      </c>
      <c r="AQ132" s="82">
        <f>'2.ВС'!AQ100</f>
        <v>0</v>
      </c>
      <c r="AR132" s="82">
        <f>'2.ВС'!AR100</f>
        <v>333400</v>
      </c>
      <c r="AS132" s="82">
        <f>'2.ВС'!AS100</f>
        <v>0</v>
      </c>
      <c r="AT132" s="82">
        <f>'2.ВС'!AT100</f>
        <v>0</v>
      </c>
      <c r="AU132" s="82">
        <f>'2.ВС'!AU100</f>
        <v>0</v>
      </c>
      <c r="AV132" s="82">
        <f>'2.ВС'!AV100</f>
        <v>0</v>
      </c>
      <c r="AW132" s="82">
        <f>'2.ВС'!AW100</f>
        <v>0</v>
      </c>
      <c r="AX132" s="82">
        <f>'2.ВС'!AX100</f>
        <v>333400</v>
      </c>
      <c r="AY132" s="82">
        <f>'2.ВС'!AY100</f>
        <v>0</v>
      </c>
      <c r="AZ132" s="82">
        <f>'2.ВС'!AZ100</f>
        <v>333400</v>
      </c>
      <c r="BA132" s="82">
        <f>'2.ВС'!BA100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f t="shared" ref="J133:BA133" si="82">J134</f>
        <v>31400</v>
      </c>
      <c r="K133" s="82">
        <f t="shared" si="82"/>
        <v>0</v>
      </c>
      <c r="L133" s="82">
        <f t="shared" si="82"/>
        <v>31400</v>
      </c>
      <c r="M133" s="82">
        <f t="shared" si="82"/>
        <v>0</v>
      </c>
      <c r="N133" s="82">
        <f t="shared" si="82"/>
        <v>0</v>
      </c>
      <c r="O133" s="82">
        <f t="shared" si="82"/>
        <v>0</v>
      </c>
      <c r="P133" s="82">
        <f t="shared" si="82"/>
        <v>0</v>
      </c>
      <c r="Q133" s="82">
        <f t="shared" si="82"/>
        <v>0</v>
      </c>
      <c r="R133" s="82">
        <f t="shared" si="82"/>
        <v>31400</v>
      </c>
      <c r="S133" s="82">
        <f t="shared" si="82"/>
        <v>0</v>
      </c>
      <c r="T133" s="82">
        <f t="shared" si="82"/>
        <v>31400</v>
      </c>
      <c r="U133" s="82">
        <f t="shared" si="82"/>
        <v>0</v>
      </c>
      <c r="V133" s="82">
        <f t="shared" si="82"/>
        <v>0</v>
      </c>
      <c r="W133" s="82">
        <f t="shared" si="82"/>
        <v>0</v>
      </c>
      <c r="X133" s="82">
        <f t="shared" si="82"/>
        <v>0</v>
      </c>
      <c r="Y133" s="82">
        <f t="shared" si="82"/>
        <v>0</v>
      </c>
      <c r="Z133" s="82">
        <f t="shared" si="82"/>
        <v>31400</v>
      </c>
      <c r="AA133" s="82">
        <f t="shared" si="82"/>
        <v>0</v>
      </c>
      <c r="AB133" s="82">
        <f t="shared" si="82"/>
        <v>31400</v>
      </c>
      <c r="AC133" s="82">
        <f t="shared" si="82"/>
        <v>0</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f>'2.ВС'!J102</f>
        <v>31400</v>
      </c>
      <c r="K134" s="82">
        <f>'2.ВС'!K102</f>
        <v>0</v>
      </c>
      <c r="L134" s="82">
        <f>'2.ВС'!L102</f>
        <v>31400</v>
      </c>
      <c r="M134" s="82">
        <f>'2.ВС'!M102</f>
        <v>0</v>
      </c>
      <c r="N134" s="82">
        <f>'2.ВС'!N102</f>
        <v>0</v>
      </c>
      <c r="O134" s="82">
        <f>'2.ВС'!O102</f>
        <v>0</v>
      </c>
      <c r="P134" s="82">
        <f>'2.ВС'!P102</f>
        <v>0</v>
      </c>
      <c r="Q134" s="82">
        <f>'2.ВС'!Q102</f>
        <v>0</v>
      </c>
      <c r="R134" s="82">
        <f>'2.ВС'!R102</f>
        <v>31400</v>
      </c>
      <c r="S134" s="82">
        <f>'2.ВС'!S102</f>
        <v>0</v>
      </c>
      <c r="T134" s="82">
        <f>'2.ВС'!T102</f>
        <v>31400</v>
      </c>
      <c r="U134" s="82">
        <f>'2.ВС'!U102</f>
        <v>0</v>
      </c>
      <c r="V134" s="82">
        <f>'2.ВС'!V102</f>
        <v>0</v>
      </c>
      <c r="W134" s="82">
        <f>'2.ВС'!W102</f>
        <v>0</v>
      </c>
      <c r="X134" s="82">
        <f>'2.ВС'!X102</f>
        <v>0</v>
      </c>
      <c r="Y134" s="82">
        <f>'2.ВС'!Y102</f>
        <v>0</v>
      </c>
      <c r="Z134" s="82">
        <f>'2.ВС'!Z102</f>
        <v>31400</v>
      </c>
      <c r="AA134" s="82">
        <f>'2.ВС'!AA102</f>
        <v>0</v>
      </c>
      <c r="AB134" s="82">
        <f>'2.ВС'!AB102</f>
        <v>31400</v>
      </c>
      <c r="AC134" s="82">
        <f>'2.ВС'!AC102</f>
        <v>0</v>
      </c>
      <c r="AD134" s="82">
        <f>'2.ВС'!AD102</f>
        <v>15600</v>
      </c>
      <c r="AE134" s="82">
        <f>'2.ВС'!AE102</f>
        <v>0</v>
      </c>
      <c r="AF134" s="82">
        <f>'2.ВС'!AF102</f>
        <v>15600</v>
      </c>
      <c r="AG134" s="82">
        <f>'2.ВС'!AG102</f>
        <v>0</v>
      </c>
      <c r="AH134" s="82">
        <f>'2.ВС'!AH102</f>
        <v>0</v>
      </c>
      <c r="AI134" s="82">
        <f>'2.ВС'!AI102</f>
        <v>0</v>
      </c>
      <c r="AJ134" s="82">
        <f>'2.ВС'!AJ102</f>
        <v>0</v>
      </c>
      <c r="AK134" s="82">
        <f>'2.ВС'!AK102</f>
        <v>0</v>
      </c>
      <c r="AL134" s="82">
        <f>'2.ВС'!AL102</f>
        <v>15600</v>
      </c>
      <c r="AM134" s="82">
        <f>'2.ВС'!AM102</f>
        <v>0</v>
      </c>
      <c r="AN134" s="82">
        <f>'2.ВС'!AN102</f>
        <v>15600</v>
      </c>
      <c r="AO134" s="82">
        <f>'2.ВС'!AO102</f>
        <v>0</v>
      </c>
      <c r="AP134" s="82">
        <f>'2.ВС'!AP102</f>
        <v>15600</v>
      </c>
      <c r="AQ134" s="82">
        <f>'2.ВС'!AQ102</f>
        <v>0</v>
      </c>
      <c r="AR134" s="82">
        <f>'2.ВС'!AR102</f>
        <v>15600</v>
      </c>
      <c r="AS134" s="82">
        <f>'2.ВС'!AS102</f>
        <v>0</v>
      </c>
      <c r="AT134" s="82">
        <f>'2.ВС'!AT102</f>
        <v>0</v>
      </c>
      <c r="AU134" s="82">
        <f>'2.ВС'!AU102</f>
        <v>0</v>
      </c>
      <c r="AV134" s="82">
        <f>'2.ВС'!AV102</f>
        <v>0</v>
      </c>
      <c r="AW134" s="82">
        <f>'2.ВС'!AW102</f>
        <v>0</v>
      </c>
      <c r="AX134" s="82">
        <f>'2.ВС'!AX102</f>
        <v>15600</v>
      </c>
      <c r="AY134" s="82">
        <f>'2.ВС'!AY102</f>
        <v>0</v>
      </c>
      <c r="AZ134" s="82">
        <f>'2.ВС'!AZ102</f>
        <v>15600</v>
      </c>
      <c r="BA134" s="82">
        <f>'2.ВС'!BA102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f t="shared" ref="J135:AT136" si="83">J136</f>
        <v>121770</v>
      </c>
      <c r="K135" s="82">
        <f t="shared" si="83"/>
        <v>0</v>
      </c>
      <c r="L135" s="82">
        <f t="shared" si="83"/>
        <v>121770</v>
      </c>
      <c r="M135" s="82">
        <f t="shared" si="83"/>
        <v>0</v>
      </c>
      <c r="N135" s="82">
        <f t="shared" si="83"/>
        <v>35452.28</v>
      </c>
      <c r="O135" s="82">
        <f t="shared" si="83"/>
        <v>0</v>
      </c>
      <c r="P135" s="82">
        <f t="shared" si="83"/>
        <v>35452.28</v>
      </c>
      <c r="Q135" s="82">
        <f t="shared" si="83"/>
        <v>0</v>
      </c>
      <c r="R135" s="82">
        <f t="shared" si="83"/>
        <v>157222.28</v>
      </c>
      <c r="S135" s="82">
        <f t="shared" si="83"/>
        <v>0</v>
      </c>
      <c r="T135" s="82">
        <f t="shared" si="83"/>
        <v>157222.28</v>
      </c>
      <c r="U135" s="82">
        <f t="shared" si="83"/>
        <v>0</v>
      </c>
      <c r="V135" s="82">
        <f t="shared" si="83"/>
        <v>0</v>
      </c>
      <c r="W135" s="82">
        <f t="shared" si="83"/>
        <v>0</v>
      </c>
      <c r="X135" s="82">
        <f t="shared" si="83"/>
        <v>0</v>
      </c>
      <c r="Y135" s="82">
        <f t="shared" si="83"/>
        <v>0</v>
      </c>
      <c r="Z135" s="82">
        <f t="shared" si="83"/>
        <v>157222.28</v>
      </c>
      <c r="AA135" s="82">
        <f t="shared" si="83"/>
        <v>0</v>
      </c>
      <c r="AB135" s="82">
        <f t="shared" si="83"/>
        <v>157222.28</v>
      </c>
      <c r="AC135" s="82">
        <f t="shared" si="83"/>
        <v>0</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f t="shared" si="83"/>
        <v>121770</v>
      </c>
      <c r="K136" s="82">
        <f t="shared" si="83"/>
        <v>0</v>
      </c>
      <c r="L136" s="82">
        <f t="shared" si="83"/>
        <v>121770</v>
      </c>
      <c r="M136" s="82">
        <f t="shared" si="83"/>
        <v>0</v>
      </c>
      <c r="N136" s="82">
        <f t="shared" si="83"/>
        <v>35452.28</v>
      </c>
      <c r="O136" s="82">
        <f t="shared" si="83"/>
        <v>0</v>
      </c>
      <c r="P136" s="82">
        <f t="shared" si="83"/>
        <v>35452.28</v>
      </c>
      <c r="Q136" s="82">
        <f t="shared" si="83"/>
        <v>0</v>
      </c>
      <c r="R136" s="82">
        <f t="shared" si="83"/>
        <v>157222.28</v>
      </c>
      <c r="S136" s="82">
        <f t="shared" si="83"/>
        <v>0</v>
      </c>
      <c r="T136" s="82">
        <f t="shared" si="83"/>
        <v>157222.28</v>
      </c>
      <c r="U136" s="82">
        <f t="shared" si="83"/>
        <v>0</v>
      </c>
      <c r="V136" s="82">
        <f t="shared" si="83"/>
        <v>0</v>
      </c>
      <c r="W136" s="82">
        <f t="shared" si="83"/>
        <v>0</v>
      </c>
      <c r="X136" s="82">
        <f t="shared" si="83"/>
        <v>0</v>
      </c>
      <c r="Y136" s="82">
        <f t="shared" si="83"/>
        <v>0</v>
      </c>
      <c r="Z136" s="82">
        <f t="shared" si="83"/>
        <v>157222.28</v>
      </c>
      <c r="AA136" s="82">
        <f t="shared" si="83"/>
        <v>0</v>
      </c>
      <c r="AB136" s="82">
        <f t="shared" si="83"/>
        <v>157222.28</v>
      </c>
      <c r="AC136" s="82">
        <f t="shared" si="83"/>
        <v>0</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f>'2.ВС'!J105</f>
        <v>121770</v>
      </c>
      <c r="K137" s="82">
        <f>'2.ВС'!K105</f>
        <v>0</v>
      </c>
      <c r="L137" s="82">
        <f>'2.ВС'!L105</f>
        <v>121770</v>
      </c>
      <c r="M137" s="82">
        <f>'2.ВС'!M105</f>
        <v>0</v>
      </c>
      <c r="N137" s="82">
        <f>'2.ВС'!N105</f>
        <v>35452.28</v>
      </c>
      <c r="O137" s="82">
        <f>'2.ВС'!O105</f>
        <v>0</v>
      </c>
      <c r="P137" s="82">
        <f>'2.ВС'!P105</f>
        <v>35452.28</v>
      </c>
      <c r="Q137" s="82">
        <f>'2.ВС'!Q105</f>
        <v>0</v>
      </c>
      <c r="R137" s="82">
        <f>'2.ВС'!R105</f>
        <v>157222.28</v>
      </c>
      <c r="S137" s="82">
        <f>'2.ВС'!S105</f>
        <v>0</v>
      </c>
      <c r="T137" s="82">
        <f>'2.ВС'!T105</f>
        <v>157222.28</v>
      </c>
      <c r="U137" s="82">
        <f>'2.ВС'!U105</f>
        <v>0</v>
      </c>
      <c r="V137" s="82">
        <f>'2.ВС'!V105</f>
        <v>0</v>
      </c>
      <c r="W137" s="82">
        <f>'2.ВС'!W105</f>
        <v>0</v>
      </c>
      <c r="X137" s="82">
        <f>'2.ВС'!X105</f>
        <v>0</v>
      </c>
      <c r="Y137" s="82">
        <f>'2.ВС'!Y105</f>
        <v>0</v>
      </c>
      <c r="Z137" s="82">
        <f>'2.ВС'!Z105</f>
        <v>157222.28</v>
      </c>
      <c r="AA137" s="82">
        <f>'2.ВС'!AA105</f>
        <v>0</v>
      </c>
      <c r="AB137" s="82">
        <f>'2.ВС'!AB105</f>
        <v>157222.28</v>
      </c>
      <c r="AC137" s="82">
        <f>'2.ВС'!AC105</f>
        <v>0</v>
      </c>
      <c r="AD137" s="82">
        <f>'2.ВС'!AD105</f>
        <v>60000</v>
      </c>
      <c r="AE137" s="82">
        <f>'2.ВС'!AE105</f>
        <v>0</v>
      </c>
      <c r="AF137" s="82">
        <f>'2.ВС'!AF105</f>
        <v>60000</v>
      </c>
      <c r="AG137" s="82">
        <f>'2.ВС'!AG105</f>
        <v>0</v>
      </c>
      <c r="AH137" s="82">
        <f>'2.ВС'!AH105</f>
        <v>0</v>
      </c>
      <c r="AI137" s="82">
        <f>'2.ВС'!AI105</f>
        <v>0</v>
      </c>
      <c r="AJ137" s="82">
        <f>'2.ВС'!AJ105</f>
        <v>0</v>
      </c>
      <c r="AK137" s="82">
        <f>'2.ВС'!AK105</f>
        <v>0</v>
      </c>
      <c r="AL137" s="82">
        <f>'2.ВС'!AL105</f>
        <v>60000</v>
      </c>
      <c r="AM137" s="82">
        <f>'2.ВС'!AM105</f>
        <v>0</v>
      </c>
      <c r="AN137" s="82">
        <f>'2.ВС'!AN105</f>
        <v>60000</v>
      </c>
      <c r="AO137" s="82">
        <f>'2.ВС'!AO105</f>
        <v>0</v>
      </c>
      <c r="AP137" s="82">
        <f>'2.ВС'!AP105</f>
        <v>60000</v>
      </c>
      <c r="AQ137" s="82">
        <f>'2.ВС'!AQ105</f>
        <v>0</v>
      </c>
      <c r="AR137" s="82">
        <f>'2.ВС'!AR105</f>
        <v>60000</v>
      </c>
      <c r="AS137" s="82">
        <f>'2.ВС'!AS105</f>
        <v>0</v>
      </c>
      <c r="AT137" s="82">
        <f>'2.ВС'!AT105</f>
        <v>0</v>
      </c>
      <c r="AU137" s="82">
        <f>'2.ВС'!AU105</f>
        <v>0</v>
      </c>
      <c r="AV137" s="82">
        <f>'2.ВС'!AV105</f>
        <v>0</v>
      </c>
      <c r="AW137" s="82">
        <f>'2.ВС'!AW105</f>
        <v>0</v>
      </c>
      <c r="AX137" s="82">
        <f>'2.ВС'!AX105</f>
        <v>60000</v>
      </c>
      <c r="AY137" s="82">
        <f>'2.ВС'!AY105</f>
        <v>0</v>
      </c>
      <c r="AZ137" s="82">
        <f>'2.ВС'!AZ105</f>
        <v>60000</v>
      </c>
      <c r="BA137" s="82">
        <f>'2.ВС'!BA105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f t="shared" ref="J138:BA138" si="85">J139+J146+J156+J160</f>
        <v>11107800.34</v>
      </c>
      <c r="K138" s="81">
        <f t="shared" si="85"/>
        <v>124200.34</v>
      </c>
      <c r="L138" s="81">
        <f t="shared" si="85"/>
        <v>10983600</v>
      </c>
      <c r="M138" s="81">
        <f t="shared" si="85"/>
        <v>0</v>
      </c>
      <c r="N138" s="81">
        <f t="shared" si="85"/>
        <v>1446788.43</v>
      </c>
      <c r="O138" s="81">
        <f t="shared" si="85"/>
        <v>0</v>
      </c>
      <c r="P138" s="81">
        <f t="shared" si="85"/>
        <v>1446788.43</v>
      </c>
      <c r="Q138" s="81">
        <f t="shared" si="85"/>
        <v>0</v>
      </c>
      <c r="R138" s="81">
        <f t="shared" si="85"/>
        <v>12554588.77</v>
      </c>
      <c r="S138" s="81">
        <f t="shared" si="85"/>
        <v>124200.34</v>
      </c>
      <c r="T138" s="81">
        <f t="shared" si="85"/>
        <v>12430388.43</v>
      </c>
      <c r="U138" s="81">
        <f t="shared" si="85"/>
        <v>0</v>
      </c>
      <c r="V138" s="81">
        <f t="shared" si="85"/>
        <v>1473511.55</v>
      </c>
      <c r="W138" s="81">
        <f t="shared" si="85"/>
        <v>1473511.55</v>
      </c>
      <c r="X138" s="81">
        <f t="shared" si="85"/>
        <v>0</v>
      </c>
      <c r="Y138" s="81">
        <f t="shared" si="85"/>
        <v>0</v>
      </c>
      <c r="Z138" s="81">
        <f t="shared" si="85"/>
        <v>14028100.32</v>
      </c>
      <c r="AA138" s="81">
        <f t="shared" si="85"/>
        <v>1597711.8900000001</v>
      </c>
      <c r="AB138" s="81">
        <f t="shared" si="85"/>
        <v>12430388.43</v>
      </c>
      <c r="AC138" s="81">
        <f t="shared" si="85"/>
        <v>0</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f>J140+J143</f>
        <v>124200.34</v>
      </c>
      <c r="K139" s="81">
        <f t="shared" ref="K139:AC139" si="86">K140+K143</f>
        <v>124200.34</v>
      </c>
      <c r="L139" s="81">
        <f t="shared" si="86"/>
        <v>0</v>
      </c>
      <c r="M139" s="81">
        <f t="shared" si="86"/>
        <v>0</v>
      </c>
      <c r="N139" s="81">
        <f t="shared" si="86"/>
        <v>0</v>
      </c>
      <c r="O139" s="81">
        <f t="shared" si="86"/>
        <v>0</v>
      </c>
      <c r="P139" s="81">
        <f t="shared" si="86"/>
        <v>0</v>
      </c>
      <c r="Q139" s="81">
        <f t="shared" si="86"/>
        <v>0</v>
      </c>
      <c r="R139" s="81">
        <f t="shared" si="86"/>
        <v>124200.34</v>
      </c>
      <c r="S139" s="81">
        <f t="shared" si="86"/>
        <v>124200.34</v>
      </c>
      <c r="T139" s="81">
        <f t="shared" si="86"/>
        <v>0</v>
      </c>
      <c r="U139" s="81">
        <f t="shared" si="86"/>
        <v>0</v>
      </c>
      <c r="V139" s="81">
        <f t="shared" si="86"/>
        <v>118511.55</v>
      </c>
      <c r="W139" s="81">
        <f t="shared" si="86"/>
        <v>118511.55</v>
      </c>
      <c r="X139" s="81">
        <f t="shared" si="86"/>
        <v>0</v>
      </c>
      <c r="Y139" s="81">
        <f t="shared" si="86"/>
        <v>0</v>
      </c>
      <c r="Z139" s="81">
        <f t="shared" si="86"/>
        <v>242711.89</v>
      </c>
      <c r="AA139" s="81">
        <f t="shared" si="86"/>
        <v>242711.89</v>
      </c>
      <c r="AB139" s="81">
        <f t="shared" si="86"/>
        <v>0</v>
      </c>
      <c r="AC139" s="81">
        <f t="shared" si="86"/>
        <v>0</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f>J141</f>
        <v>124200.34</v>
      </c>
      <c r="K140" s="82">
        <f t="shared" ref="K140:AS140" si="88">K141</f>
        <v>124200.34</v>
      </c>
      <c r="L140" s="82">
        <f t="shared" si="88"/>
        <v>0</v>
      </c>
      <c r="M140" s="82">
        <f t="shared" si="88"/>
        <v>0</v>
      </c>
      <c r="N140" s="82">
        <f t="shared" si="88"/>
        <v>0</v>
      </c>
      <c r="O140" s="82">
        <f t="shared" si="88"/>
        <v>0</v>
      </c>
      <c r="P140" s="82">
        <f t="shared" si="88"/>
        <v>0</v>
      </c>
      <c r="Q140" s="82">
        <f t="shared" si="88"/>
        <v>0</v>
      </c>
      <c r="R140" s="82">
        <f t="shared" si="88"/>
        <v>124200.34</v>
      </c>
      <c r="S140" s="82">
        <f t="shared" si="88"/>
        <v>124200.34</v>
      </c>
      <c r="T140" s="82">
        <f t="shared" si="88"/>
        <v>0</v>
      </c>
      <c r="U140" s="82">
        <f t="shared" si="88"/>
        <v>0</v>
      </c>
      <c r="V140" s="82">
        <f t="shared" si="88"/>
        <v>118511.55</v>
      </c>
      <c r="W140" s="82">
        <f t="shared" si="88"/>
        <v>118511.55</v>
      </c>
      <c r="X140" s="82">
        <f t="shared" si="88"/>
        <v>0</v>
      </c>
      <c r="Y140" s="82">
        <f t="shared" si="88"/>
        <v>0</v>
      </c>
      <c r="Z140" s="82">
        <f t="shared" si="88"/>
        <v>242711.89</v>
      </c>
      <c r="AA140" s="82">
        <f t="shared" si="88"/>
        <v>242711.89</v>
      </c>
      <c r="AB140" s="82">
        <f t="shared" si="88"/>
        <v>0</v>
      </c>
      <c r="AC140" s="82">
        <f t="shared" si="88"/>
        <v>0</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f t="shared" ref="J141:AS144" si="89">J142</f>
        <v>124200.34</v>
      </c>
      <c r="K141" s="82">
        <f t="shared" si="89"/>
        <v>124200.34</v>
      </c>
      <c r="L141" s="82">
        <f t="shared" si="89"/>
        <v>0</v>
      </c>
      <c r="M141" s="82">
        <f t="shared" si="89"/>
        <v>0</v>
      </c>
      <c r="N141" s="82">
        <f t="shared" si="89"/>
        <v>0</v>
      </c>
      <c r="O141" s="82">
        <f t="shared" si="89"/>
        <v>0</v>
      </c>
      <c r="P141" s="82">
        <f t="shared" si="89"/>
        <v>0</v>
      </c>
      <c r="Q141" s="82">
        <f t="shared" si="89"/>
        <v>0</v>
      </c>
      <c r="R141" s="82">
        <f t="shared" si="89"/>
        <v>124200.34</v>
      </c>
      <c r="S141" s="82">
        <f t="shared" si="89"/>
        <v>124200.34</v>
      </c>
      <c r="T141" s="82">
        <f t="shared" si="89"/>
        <v>0</v>
      </c>
      <c r="U141" s="82">
        <f t="shared" si="89"/>
        <v>0</v>
      </c>
      <c r="V141" s="82">
        <f t="shared" si="89"/>
        <v>118511.55</v>
      </c>
      <c r="W141" s="82">
        <f t="shared" si="89"/>
        <v>118511.55</v>
      </c>
      <c r="X141" s="82">
        <f t="shared" si="89"/>
        <v>0</v>
      </c>
      <c r="Y141" s="82">
        <f t="shared" si="89"/>
        <v>0</v>
      </c>
      <c r="Z141" s="82">
        <f t="shared" si="89"/>
        <v>242711.89</v>
      </c>
      <c r="AA141" s="82">
        <f t="shared" si="89"/>
        <v>242711.89</v>
      </c>
      <c r="AB141" s="82">
        <f t="shared" si="89"/>
        <v>0</v>
      </c>
      <c r="AC141" s="82">
        <f t="shared" si="89"/>
        <v>0</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f>'2.ВС'!J110</f>
        <v>124200.34</v>
      </c>
      <c r="K142" s="82">
        <f>'2.ВС'!K110</f>
        <v>124200.34</v>
      </c>
      <c r="L142" s="82">
        <f>'2.ВС'!L110</f>
        <v>0</v>
      </c>
      <c r="M142" s="82">
        <f>'2.ВС'!M110</f>
        <v>0</v>
      </c>
      <c r="N142" s="82">
        <f>'2.ВС'!N110</f>
        <v>0</v>
      </c>
      <c r="O142" s="82">
        <f>'2.ВС'!O110</f>
        <v>0</v>
      </c>
      <c r="P142" s="82">
        <f>'2.ВС'!P110</f>
        <v>0</v>
      </c>
      <c r="Q142" s="82">
        <f>'2.ВС'!Q110</f>
        <v>0</v>
      </c>
      <c r="R142" s="82">
        <f>'2.ВС'!R110</f>
        <v>124200.34</v>
      </c>
      <c r="S142" s="82">
        <f>'2.ВС'!S110</f>
        <v>124200.34</v>
      </c>
      <c r="T142" s="82">
        <f>'2.ВС'!T110</f>
        <v>0</v>
      </c>
      <c r="U142" s="82">
        <f>'2.ВС'!U110</f>
        <v>0</v>
      </c>
      <c r="V142" s="82">
        <f>'2.ВС'!V110</f>
        <v>118511.55</v>
      </c>
      <c r="W142" s="82">
        <f>'2.ВС'!W110</f>
        <v>118511.55</v>
      </c>
      <c r="X142" s="82">
        <f>'2.ВС'!X110</f>
        <v>0</v>
      </c>
      <c r="Y142" s="82">
        <f>'2.ВС'!Y110</f>
        <v>0</v>
      </c>
      <c r="Z142" s="82">
        <f>'2.ВС'!Z110</f>
        <v>242711.89</v>
      </c>
      <c r="AA142" s="82">
        <f>'2.ВС'!AA110</f>
        <v>242711.89</v>
      </c>
      <c r="AB142" s="82">
        <f>'2.ВС'!AB110</f>
        <v>0</v>
      </c>
      <c r="AC142" s="82">
        <f>'2.ВС'!AC110</f>
        <v>0</v>
      </c>
      <c r="AD142" s="82">
        <f>'2.ВС'!AD110</f>
        <v>117663.48</v>
      </c>
      <c r="AE142" s="82">
        <f>'2.ВС'!AE110</f>
        <v>117663.48</v>
      </c>
      <c r="AF142" s="82">
        <f>'2.ВС'!AF110</f>
        <v>0</v>
      </c>
      <c r="AG142" s="82">
        <f>'2.ВС'!AG110</f>
        <v>0</v>
      </c>
      <c r="AH142" s="82">
        <f>'2.ВС'!AH110</f>
        <v>0</v>
      </c>
      <c r="AI142" s="82">
        <f>'2.ВС'!AI110</f>
        <v>0</v>
      </c>
      <c r="AJ142" s="82">
        <f>'2.ВС'!AJ110</f>
        <v>0</v>
      </c>
      <c r="AK142" s="82">
        <f>'2.ВС'!AK110</f>
        <v>0</v>
      </c>
      <c r="AL142" s="82">
        <f>'2.ВС'!AL110</f>
        <v>117663.48</v>
      </c>
      <c r="AM142" s="82">
        <f>'2.ВС'!AM110</f>
        <v>117663.48</v>
      </c>
      <c r="AN142" s="82">
        <f>'2.ВС'!AN110</f>
        <v>0</v>
      </c>
      <c r="AO142" s="82">
        <f>'2.ВС'!AO110</f>
        <v>0</v>
      </c>
      <c r="AP142" s="82">
        <f>'2.ВС'!AP110</f>
        <v>117663.48</v>
      </c>
      <c r="AQ142" s="82">
        <f>'2.ВС'!AQ110</f>
        <v>117663.48</v>
      </c>
      <c r="AR142" s="82">
        <f>'2.ВС'!AR110</f>
        <v>0</v>
      </c>
      <c r="AS142" s="82">
        <f>'2.ВС'!AS110</f>
        <v>0</v>
      </c>
      <c r="AT142" s="82">
        <f>'2.ВС'!AT110</f>
        <v>0</v>
      </c>
      <c r="AU142" s="82">
        <f>'2.ВС'!AU110</f>
        <v>0</v>
      </c>
      <c r="AV142" s="82">
        <f>'2.ВС'!AV110</f>
        <v>0</v>
      </c>
      <c r="AW142" s="82">
        <f>'2.ВС'!AW110</f>
        <v>0</v>
      </c>
      <c r="AX142" s="82">
        <f>'2.ВС'!AX110</f>
        <v>117663.48</v>
      </c>
      <c r="AY142" s="82">
        <f>'2.ВС'!AY110</f>
        <v>117663.48</v>
      </c>
      <c r="AZ142" s="82">
        <f>'2.ВС'!AZ110</f>
        <v>0</v>
      </c>
      <c r="BA142" s="82">
        <f>'2.ВС'!BA110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f>J144</f>
        <v>0</v>
      </c>
      <c r="K143" s="82">
        <f t="shared" si="89"/>
        <v>0</v>
      </c>
      <c r="L143" s="82">
        <f t="shared" si="89"/>
        <v>0</v>
      </c>
      <c r="M143" s="82">
        <f t="shared" si="89"/>
        <v>0</v>
      </c>
      <c r="N143" s="82">
        <f t="shared" si="89"/>
        <v>0</v>
      </c>
      <c r="O143" s="82">
        <f t="shared" si="89"/>
        <v>0</v>
      </c>
      <c r="P143" s="82">
        <f t="shared" si="89"/>
        <v>0</v>
      </c>
      <c r="Q143" s="82">
        <f t="shared" si="89"/>
        <v>0</v>
      </c>
      <c r="R143" s="82">
        <f t="shared" si="89"/>
        <v>0</v>
      </c>
      <c r="S143" s="82">
        <f t="shared" si="89"/>
        <v>0</v>
      </c>
      <c r="T143" s="82">
        <f t="shared" si="89"/>
        <v>0</v>
      </c>
      <c r="U143" s="82">
        <f t="shared" si="89"/>
        <v>0</v>
      </c>
      <c r="V143" s="82">
        <f t="shared" si="89"/>
        <v>0</v>
      </c>
      <c r="W143" s="82">
        <f t="shared" si="89"/>
        <v>0</v>
      </c>
      <c r="X143" s="82">
        <f t="shared" si="89"/>
        <v>0</v>
      </c>
      <c r="Y143" s="82">
        <f t="shared" si="89"/>
        <v>0</v>
      </c>
      <c r="Z143" s="82">
        <f t="shared" si="89"/>
        <v>0</v>
      </c>
      <c r="AA143" s="82">
        <f t="shared" si="89"/>
        <v>0</v>
      </c>
      <c r="AB143" s="82">
        <f t="shared" si="89"/>
        <v>0</v>
      </c>
      <c r="AC143" s="82">
        <f t="shared" si="89"/>
        <v>0</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f t="shared" si="89"/>
        <v>0</v>
      </c>
      <c r="K144" s="82">
        <f t="shared" si="89"/>
        <v>0</v>
      </c>
      <c r="L144" s="82">
        <f t="shared" si="89"/>
        <v>0</v>
      </c>
      <c r="M144" s="82">
        <f t="shared" si="89"/>
        <v>0</v>
      </c>
      <c r="N144" s="82">
        <f t="shared" si="89"/>
        <v>0</v>
      </c>
      <c r="O144" s="82">
        <f t="shared" si="89"/>
        <v>0</v>
      </c>
      <c r="P144" s="82">
        <f t="shared" si="89"/>
        <v>0</v>
      </c>
      <c r="Q144" s="82">
        <f t="shared" si="89"/>
        <v>0</v>
      </c>
      <c r="R144" s="82">
        <f t="shared" si="89"/>
        <v>0</v>
      </c>
      <c r="S144" s="82">
        <f t="shared" si="89"/>
        <v>0</v>
      </c>
      <c r="T144" s="82">
        <f t="shared" si="89"/>
        <v>0</v>
      </c>
      <c r="U144" s="82">
        <f t="shared" si="89"/>
        <v>0</v>
      </c>
      <c r="V144" s="82">
        <f t="shared" si="89"/>
        <v>0</v>
      </c>
      <c r="W144" s="82">
        <f t="shared" si="89"/>
        <v>0</v>
      </c>
      <c r="X144" s="82">
        <f t="shared" si="89"/>
        <v>0</v>
      </c>
      <c r="Y144" s="82">
        <f t="shared" si="89"/>
        <v>0</v>
      </c>
      <c r="Z144" s="82">
        <f t="shared" si="89"/>
        <v>0</v>
      </c>
      <c r="AA144" s="82">
        <f t="shared" si="89"/>
        <v>0</v>
      </c>
      <c r="AB144" s="82">
        <f t="shared" si="89"/>
        <v>0</v>
      </c>
      <c r="AC144" s="82">
        <f t="shared" si="89"/>
        <v>0</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f>'2.ВС'!J113</f>
        <v>0</v>
      </c>
      <c r="K145" s="82">
        <f>'2.ВС'!K113</f>
        <v>0</v>
      </c>
      <c r="L145" s="82">
        <f>'2.ВС'!L113</f>
        <v>0</v>
      </c>
      <c r="M145" s="82">
        <f>'2.ВС'!M113</f>
        <v>0</v>
      </c>
      <c r="N145" s="82">
        <f>'2.ВС'!N113</f>
        <v>0</v>
      </c>
      <c r="O145" s="82">
        <f>'2.ВС'!O113</f>
        <v>0</v>
      </c>
      <c r="P145" s="82">
        <f>'2.ВС'!P113</f>
        <v>0</v>
      </c>
      <c r="Q145" s="82">
        <f>'2.ВС'!Q113</f>
        <v>0</v>
      </c>
      <c r="R145" s="82">
        <f>'2.ВС'!R113</f>
        <v>0</v>
      </c>
      <c r="S145" s="82">
        <f>'2.ВС'!S113</f>
        <v>0</v>
      </c>
      <c r="T145" s="82">
        <f>'2.ВС'!T113</f>
        <v>0</v>
      </c>
      <c r="U145" s="82">
        <f>'2.ВС'!U113</f>
        <v>0</v>
      </c>
      <c r="V145" s="82">
        <f>'2.ВС'!V113</f>
        <v>0</v>
      </c>
      <c r="W145" s="82">
        <f>'2.ВС'!W113</f>
        <v>0</v>
      </c>
      <c r="X145" s="82">
        <f>'2.ВС'!X113</f>
        <v>0</v>
      </c>
      <c r="Y145" s="82">
        <f>'2.ВС'!Y113</f>
        <v>0</v>
      </c>
      <c r="Z145" s="82">
        <f>'2.ВС'!Z113</f>
        <v>0</v>
      </c>
      <c r="AA145" s="82">
        <f>'2.ВС'!AA113</f>
        <v>0</v>
      </c>
      <c r="AB145" s="82">
        <f>'2.ВС'!AB113</f>
        <v>0</v>
      </c>
      <c r="AC145" s="82">
        <f>'2.ВС'!AC113</f>
        <v>0</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f t="shared" ref="J146:BA146" si="90">J150+J153</f>
        <v>3200000</v>
      </c>
      <c r="K146" s="81">
        <f t="shared" si="90"/>
        <v>0</v>
      </c>
      <c r="L146" s="81">
        <f t="shared" si="90"/>
        <v>3200000</v>
      </c>
      <c r="M146" s="81">
        <f t="shared" si="90"/>
        <v>0</v>
      </c>
      <c r="N146" s="81">
        <f t="shared" si="90"/>
        <v>0</v>
      </c>
      <c r="O146" s="81">
        <f t="shared" si="90"/>
        <v>0</v>
      </c>
      <c r="P146" s="81">
        <f t="shared" si="90"/>
        <v>0</v>
      </c>
      <c r="Q146" s="81">
        <f t="shared" si="90"/>
        <v>0</v>
      </c>
      <c r="R146" s="81">
        <f>R147+R150+R153</f>
        <v>3200000</v>
      </c>
      <c r="S146" s="81">
        <f t="shared" ref="S146:AC146" si="91">S147+S150+S153</f>
        <v>0</v>
      </c>
      <c r="T146" s="81">
        <f t="shared" si="91"/>
        <v>3200000</v>
      </c>
      <c r="U146" s="81">
        <f t="shared" si="91"/>
        <v>0</v>
      </c>
      <c r="V146" s="81">
        <f t="shared" si="91"/>
        <v>1355000</v>
      </c>
      <c r="W146" s="81">
        <f t="shared" si="91"/>
        <v>1355000</v>
      </c>
      <c r="X146" s="81">
        <f t="shared" si="91"/>
        <v>0</v>
      </c>
      <c r="Y146" s="81">
        <f t="shared" si="91"/>
        <v>0</v>
      </c>
      <c r="Z146" s="81">
        <f t="shared" si="91"/>
        <v>4555000</v>
      </c>
      <c r="AA146" s="81">
        <f t="shared" si="91"/>
        <v>1355000</v>
      </c>
      <c r="AB146" s="81">
        <f t="shared" si="91"/>
        <v>3200000</v>
      </c>
      <c r="AC146" s="81">
        <f t="shared" si="91"/>
        <v>0</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f>R148</f>
        <v>0</v>
      </c>
      <c r="S147" s="82">
        <f t="shared" ref="S147:AC148" si="92">S148</f>
        <v>0</v>
      </c>
      <c r="T147" s="82">
        <f t="shared" si="92"/>
        <v>0</v>
      </c>
      <c r="U147" s="82">
        <f t="shared" si="92"/>
        <v>0</v>
      </c>
      <c r="V147" s="82">
        <f t="shared" si="92"/>
        <v>1355000</v>
      </c>
      <c r="W147" s="82">
        <f t="shared" si="92"/>
        <v>1355000</v>
      </c>
      <c r="X147" s="82">
        <f t="shared" si="92"/>
        <v>0</v>
      </c>
      <c r="Y147" s="82">
        <f t="shared" si="92"/>
        <v>0</v>
      </c>
      <c r="Z147" s="82">
        <f t="shared" si="92"/>
        <v>1355000</v>
      </c>
      <c r="AA147" s="82">
        <f t="shared" si="92"/>
        <v>1355000</v>
      </c>
      <c r="AB147" s="82">
        <f t="shared" si="92"/>
        <v>0</v>
      </c>
      <c r="AC147" s="82">
        <f t="shared" si="92"/>
        <v>0</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f>R149</f>
        <v>0</v>
      </c>
      <c r="S148" s="82">
        <f t="shared" si="92"/>
        <v>0</v>
      </c>
      <c r="T148" s="82">
        <f t="shared" si="92"/>
        <v>0</v>
      </c>
      <c r="U148" s="82">
        <f t="shared" si="92"/>
        <v>0</v>
      </c>
      <c r="V148" s="82">
        <f t="shared" si="92"/>
        <v>1355000</v>
      </c>
      <c r="W148" s="82">
        <f t="shared" si="92"/>
        <v>1355000</v>
      </c>
      <c r="X148" s="82">
        <f t="shared" si="92"/>
        <v>0</v>
      </c>
      <c r="Y148" s="82">
        <f t="shared" si="92"/>
        <v>0</v>
      </c>
      <c r="Z148" s="82">
        <f t="shared" si="92"/>
        <v>1355000</v>
      </c>
      <c r="AA148" s="82">
        <f t="shared" si="92"/>
        <v>1355000</v>
      </c>
      <c r="AB148" s="82">
        <f t="shared" si="92"/>
        <v>0</v>
      </c>
      <c r="AC148" s="82">
        <f t="shared" si="92"/>
        <v>0</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f>'2.ВС'!R117</f>
        <v>0</v>
      </c>
      <c r="S149" s="82">
        <f>'2.ВС'!S117</f>
        <v>0</v>
      </c>
      <c r="T149" s="82">
        <f>'2.ВС'!T117</f>
        <v>0</v>
      </c>
      <c r="U149" s="82">
        <f>'2.ВС'!U117</f>
        <v>0</v>
      </c>
      <c r="V149" s="82">
        <f>'2.ВС'!V117</f>
        <v>1355000</v>
      </c>
      <c r="W149" s="82">
        <f>'2.ВС'!W117</f>
        <v>1355000</v>
      </c>
      <c r="X149" s="82">
        <f>'2.ВС'!X117</f>
        <v>0</v>
      </c>
      <c r="Y149" s="82">
        <f>'2.ВС'!Y117</f>
        <v>0</v>
      </c>
      <c r="Z149" s="82">
        <f>R149+V149</f>
        <v>1355000</v>
      </c>
      <c r="AA149" s="82">
        <f t="shared" ref="AA149:AC149" si="93">S149+W149</f>
        <v>1355000</v>
      </c>
      <c r="AB149" s="82">
        <f t="shared" si="93"/>
        <v>0</v>
      </c>
      <c r="AC149" s="82">
        <f t="shared" si="93"/>
        <v>0</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f t="shared" ref="J150:AT151" si="94">J151</f>
        <v>3144900</v>
      </c>
      <c r="K150" s="82">
        <f t="shared" si="94"/>
        <v>0</v>
      </c>
      <c r="L150" s="82">
        <f t="shared" si="94"/>
        <v>3144900</v>
      </c>
      <c r="M150" s="82">
        <f t="shared" si="94"/>
        <v>0</v>
      </c>
      <c r="N150" s="82">
        <f t="shared" si="94"/>
        <v>0</v>
      </c>
      <c r="O150" s="82">
        <f t="shared" si="94"/>
        <v>0</v>
      </c>
      <c r="P150" s="82">
        <f t="shared" si="94"/>
        <v>0</v>
      </c>
      <c r="Q150" s="82">
        <f t="shared" si="94"/>
        <v>0</v>
      </c>
      <c r="R150" s="82">
        <f>R151</f>
        <v>3144900</v>
      </c>
      <c r="S150" s="82">
        <f t="shared" si="94"/>
        <v>0</v>
      </c>
      <c r="T150" s="82">
        <f t="shared" si="94"/>
        <v>3144900</v>
      </c>
      <c r="U150" s="82">
        <f t="shared" si="94"/>
        <v>0</v>
      </c>
      <c r="V150" s="82">
        <f t="shared" si="94"/>
        <v>0</v>
      </c>
      <c r="W150" s="82">
        <f t="shared" si="94"/>
        <v>0</v>
      </c>
      <c r="X150" s="82">
        <f t="shared" si="94"/>
        <v>0</v>
      </c>
      <c r="Y150" s="82">
        <f t="shared" si="94"/>
        <v>0</v>
      </c>
      <c r="Z150" s="82">
        <f t="shared" si="94"/>
        <v>3144900</v>
      </c>
      <c r="AA150" s="82">
        <f t="shared" si="94"/>
        <v>0</v>
      </c>
      <c r="AB150" s="82">
        <f t="shared" si="94"/>
        <v>3144900</v>
      </c>
      <c r="AC150" s="82">
        <f t="shared" si="94"/>
        <v>0</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f t="shared" si="94"/>
        <v>3144900</v>
      </c>
      <c r="K151" s="82">
        <f t="shared" si="94"/>
        <v>0</v>
      </c>
      <c r="L151" s="82">
        <f t="shared" si="94"/>
        <v>3144900</v>
      </c>
      <c r="M151" s="82">
        <f t="shared" si="94"/>
        <v>0</v>
      </c>
      <c r="N151" s="82">
        <f t="shared" si="94"/>
        <v>0</v>
      </c>
      <c r="O151" s="82">
        <f t="shared" si="94"/>
        <v>0</v>
      </c>
      <c r="P151" s="82">
        <f t="shared" si="94"/>
        <v>0</v>
      </c>
      <c r="Q151" s="82">
        <f t="shared" si="94"/>
        <v>0</v>
      </c>
      <c r="R151" s="82">
        <f t="shared" si="94"/>
        <v>3144900</v>
      </c>
      <c r="S151" s="82">
        <f t="shared" si="94"/>
        <v>0</v>
      </c>
      <c r="T151" s="82">
        <f t="shared" si="94"/>
        <v>3144900</v>
      </c>
      <c r="U151" s="82">
        <f t="shared" si="94"/>
        <v>0</v>
      </c>
      <c r="V151" s="82">
        <f t="shared" si="94"/>
        <v>0</v>
      </c>
      <c r="W151" s="82">
        <f t="shared" si="94"/>
        <v>0</v>
      </c>
      <c r="X151" s="82">
        <f t="shared" si="94"/>
        <v>0</v>
      </c>
      <c r="Y151" s="82">
        <f t="shared" si="94"/>
        <v>0</v>
      </c>
      <c r="Z151" s="82">
        <f t="shared" si="94"/>
        <v>3144900</v>
      </c>
      <c r="AA151" s="82">
        <f t="shared" si="94"/>
        <v>0</v>
      </c>
      <c r="AB151" s="82">
        <f t="shared" si="94"/>
        <v>3144900</v>
      </c>
      <c r="AC151" s="82">
        <f t="shared" si="94"/>
        <v>0</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f>'2.ВС'!J120</f>
        <v>3144900</v>
      </c>
      <c r="K152" s="82">
        <f>'2.ВС'!K120</f>
        <v>0</v>
      </c>
      <c r="L152" s="82">
        <f>'2.ВС'!L120</f>
        <v>3144900</v>
      </c>
      <c r="M152" s="82">
        <f>'2.ВС'!M120</f>
        <v>0</v>
      </c>
      <c r="N152" s="82">
        <f>'2.ВС'!N120</f>
        <v>0</v>
      </c>
      <c r="O152" s="82">
        <f>'2.ВС'!O120</f>
        <v>0</v>
      </c>
      <c r="P152" s="82">
        <f>'2.ВС'!P120</f>
        <v>0</v>
      </c>
      <c r="Q152" s="82">
        <f>'2.ВС'!Q120</f>
        <v>0</v>
      </c>
      <c r="R152" s="82">
        <f>'2.ВС'!R120</f>
        <v>3144900</v>
      </c>
      <c r="S152" s="82">
        <f>'2.ВС'!S120</f>
        <v>0</v>
      </c>
      <c r="T152" s="82">
        <f>'2.ВС'!T120</f>
        <v>3144900</v>
      </c>
      <c r="U152" s="82">
        <f>'2.ВС'!U120</f>
        <v>0</v>
      </c>
      <c r="V152" s="82">
        <f>'2.ВС'!V120</f>
        <v>0</v>
      </c>
      <c r="W152" s="82">
        <f>'2.ВС'!W120</f>
        <v>0</v>
      </c>
      <c r="X152" s="82">
        <f>'2.ВС'!X120</f>
        <v>0</v>
      </c>
      <c r="Y152" s="82">
        <f>'2.ВС'!Y120</f>
        <v>0</v>
      </c>
      <c r="Z152" s="82">
        <f>'2.ВС'!Z120</f>
        <v>3144900</v>
      </c>
      <c r="AA152" s="82">
        <f>'2.ВС'!AA120</f>
        <v>0</v>
      </c>
      <c r="AB152" s="82">
        <f>'2.ВС'!AB120</f>
        <v>3144900</v>
      </c>
      <c r="AC152" s="82">
        <f>'2.ВС'!AC120</f>
        <v>0</v>
      </c>
      <c r="AD152" s="82">
        <f>'2.ВС'!AD120</f>
        <v>1300000</v>
      </c>
      <c r="AE152" s="82">
        <f>'2.ВС'!AE120</f>
        <v>0</v>
      </c>
      <c r="AF152" s="82">
        <f>'2.ВС'!AF120</f>
        <v>1300000</v>
      </c>
      <c r="AG152" s="82">
        <f>'2.ВС'!AG120</f>
        <v>0</v>
      </c>
      <c r="AH152" s="82">
        <f>'2.ВС'!AH120</f>
        <v>0</v>
      </c>
      <c r="AI152" s="82">
        <f>'2.ВС'!AI120</f>
        <v>0</v>
      </c>
      <c r="AJ152" s="82">
        <f>'2.ВС'!AJ120</f>
        <v>0</v>
      </c>
      <c r="AK152" s="82">
        <f>'2.ВС'!AK120</f>
        <v>0</v>
      </c>
      <c r="AL152" s="82">
        <f>'2.ВС'!AL120</f>
        <v>1300000</v>
      </c>
      <c r="AM152" s="82">
        <f>'2.ВС'!AM120</f>
        <v>0</v>
      </c>
      <c r="AN152" s="82">
        <f>'2.ВС'!AN120</f>
        <v>1300000</v>
      </c>
      <c r="AO152" s="82">
        <f>'2.ВС'!AO120</f>
        <v>0</v>
      </c>
      <c r="AP152" s="82">
        <f>'2.ВС'!AP120</f>
        <v>1300000</v>
      </c>
      <c r="AQ152" s="82">
        <f>'2.ВС'!AQ120</f>
        <v>0</v>
      </c>
      <c r="AR152" s="82">
        <f>'2.ВС'!AR120</f>
        <v>1300000</v>
      </c>
      <c r="AS152" s="82">
        <f>'2.ВС'!AS120</f>
        <v>0</v>
      </c>
      <c r="AT152" s="82">
        <f>'2.ВС'!AT120</f>
        <v>0</v>
      </c>
      <c r="AU152" s="82">
        <f>'2.ВС'!AU120</f>
        <v>0</v>
      </c>
      <c r="AV152" s="82">
        <f>'2.ВС'!AV120</f>
        <v>0</v>
      </c>
      <c r="AW152" s="82">
        <f>'2.ВС'!AW120</f>
        <v>0</v>
      </c>
      <c r="AX152" s="82">
        <f>'2.ВС'!AX120</f>
        <v>1300000</v>
      </c>
      <c r="AY152" s="82">
        <f>'2.ВС'!AY120</f>
        <v>0</v>
      </c>
      <c r="AZ152" s="82">
        <f>'2.ВС'!AZ120</f>
        <v>1300000</v>
      </c>
      <c r="BA152" s="82">
        <f>'2.ВС'!BA120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f t="shared" ref="J153:AT154" si="96">J154</f>
        <v>55100</v>
      </c>
      <c r="K153" s="82">
        <f t="shared" si="96"/>
        <v>0</v>
      </c>
      <c r="L153" s="82">
        <f t="shared" si="96"/>
        <v>55100</v>
      </c>
      <c r="M153" s="82">
        <f t="shared" si="96"/>
        <v>0</v>
      </c>
      <c r="N153" s="82">
        <f t="shared" si="96"/>
        <v>0</v>
      </c>
      <c r="O153" s="82">
        <f t="shared" si="96"/>
        <v>0</v>
      </c>
      <c r="P153" s="82">
        <f t="shared" si="96"/>
        <v>0</v>
      </c>
      <c r="Q153" s="82">
        <f t="shared" si="96"/>
        <v>0</v>
      </c>
      <c r="R153" s="82">
        <f t="shared" si="96"/>
        <v>55100</v>
      </c>
      <c r="S153" s="82">
        <f t="shared" si="96"/>
        <v>0</v>
      </c>
      <c r="T153" s="82">
        <f t="shared" si="96"/>
        <v>55100</v>
      </c>
      <c r="U153" s="82">
        <f t="shared" si="96"/>
        <v>0</v>
      </c>
      <c r="V153" s="82">
        <f t="shared" si="96"/>
        <v>0</v>
      </c>
      <c r="W153" s="82">
        <f t="shared" si="96"/>
        <v>0</v>
      </c>
      <c r="X153" s="82">
        <f t="shared" si="96"/>
        <v>0</v>
      </c>
      <c r="Y153" s="82">
        <f t="shared" si="96"/>
        <v>0</v>
      </c>
      <c r="Z153" s="82">
        <f t="shared" si="96"/>
        <v>55100</v>
      </c>
      <c r="AA153" s="82">
        <f t="shared" si="96"/>
        <v>0</v>
      </c>
      <c r="AB153" s="82">
        <f t="shared" si="96"/>
        <v>55100</v>
      </c>
      <c r="AC153" s="82">
        <f t="shared" si="96"/>
        <v>0</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f t="shared" si="96"/>
        <v>55100</v>
      </c>
      <c r="K154" s="82">
        <f t="shared" si="96"/>
        <v>0</v>
      </c>
      <c r="L154" s="82">
        <f t="shared" si="96"/>
        <v>55100</v>
      </c>
      <c r="M154" s="82">
        <f t="shared" si="96"/>
        <v>0</v>
      </c>
      <c r="N154" s="82">
        <f t="shared" si="96"/>
        <v>0</v>
      </c>
      <c r="O154" s="82">
        <f t="shared" si="96"/>
        <v>0</v>
      </c>
      <c r="P154" s="82">
        <f t="shared" si="96"/>
        <v>0</v>
      </c>
      <c r="Q154" s="82">
        <f t="shared" si="96"/>
        <v>0</v>
      </c>
      <c r="R154" s="82">
        <f t="shared" si="96"/>
        <v>55100</v>
      </c>
      <c r="S154" s="82">
        <f t="shared" si="96"/>
        <v>0</v>
      </c>
      <c r="T154" s="82">
        <f t="shared" si="96"/>
        <v>55100</v>
      </c>
      <c r="U154" s="82">
        <f t="shared" si="96"/>
        <v>0</v>
      </c>
      <c r="V154" s="82">
        <f t="shared" si="96"/>
        <v>0</v>
      </c>
      <c r="W154" s="82">
        <f t="shared" si="96"/>
        <v>0</v>
      </c>
      <c r="X154" s="82">
        <f t="shared" si="96"/>
        <v>0</v>
      </c>
      <c r="Y154" s="82">
        <f t="shared" si="96"/>
        <v>0</v>
      </c>
      <c r="Z154" s="82">
        <f t="shared" si="96"/>
        <v>55100</v>
      </c>
      <c r="AA154" s="82">
        <f t="shared" si="96"/>
        <v>0</v>
      </c>
      <c r="AB154" s="82">
        <f t="shared" si="96"/>
        <v>55100</v>
      </c>
      <c r="AC154" s="82">
        <f t="shared" si="96"/>
        <v>0</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f>'2.ВС'!J123</f>
        <v>55100</v>
      </c>
      <c r="K155" s="82">
        <f>'2.ВС'!K123</f>
        <v>0</v>
      </c>
      <c r="L155" s="82">
        <f>'2.ВС'!L123</f>
        <v>55100</v>
      </c>
      <c r="M155" s="82">
        <f>'2.ВС'!M123</f>
        <v>0</v>
      </c>
      <c r="N155" s="82">
        <f>'2.ВС'!N123</f>
        <v>0</v>
      </c>
      <c r="O155" s="82">
        <f>'2.ВС'!O123</f>
        <v>0</v>
      </c>
      <c r="P155" s="82">
        <f>'2.ВС'!P123</f>
        <v>0</v>
      </c>
      <c r="Q155" s="82">
        <f>'2.ВС'!Q123</f>
        <v>0</v>
      </c>
      <c r="R155" s="82">
        <f>'2.ВС'!R123</f>
        <v>55100</v>
      </c>
      <c r="S155" s="82">
        <f>'2.ВС'!S123</f>
        <v>0</v>
      </c>
      <c r="T155" s="82">
        <f>'2.ВС'!T123</f>
        <v>55100</v>
      </c>
      <c r="U155" s="82">
        <f>'2.ВС'!U123</f>
        <v>0</v>
      </c>
      <c r="V155" s="82">
        <f>'2.ВС'!V123</f>
        <v>0</v>
      </c>
      <c r="W155" s="82">
        <f>'2.ВС'!W123</f>
        <v>0</v>
      </c>
      <c r="X155" s="82">
        <f>'2.ВС'!X123</f>
        <v>0</v>
      </c>
      <c r="Y155" s="82">
        <f>'2.ВС'!Y123</f>
        <v>0</v>
      </c>
      <c r="Z155" s="82">
        <f>'2.ВС'!Z123</f>
        <v>55100</v>
      </c>
      <c r="AA155" s="82">
        <f>'2.ВС'!AA123</f>
        <v>0</v>
      </c>
      <c r="AB155" s="82">
        <f>'2.ВС'!AB123</f>
        <v>55100</v>
      </c>
      <c r="AC155" s="82">
        <f>'2.ВС'!AC123</f>
        <v>0</v>
      </c>
      <c r="AD155" s="82">
        <f>'2.ВС'!AD123</f>
        <v>23000</v>
      </c>
      <c r="AE155" s="82">
        <f>'2.ВС'!AE123</f>
        <v>0</v>
      </c>
      <c r="AF155" s="82">
        <f>'2.ВС'!AF123</f>
        <v>23000</v>
      </c>
      <c r="AG155" s="82">
        <f>'2.ВС'!AG123</f>
        <v>0</v>
      </c>
      <c r="AH155" s="82">
        <f>'2.ВС'!AH123</f>
        <v>0</v>
      </c>
      <c r="AI155" s="82">
        <f>'2.ВС'!AI123</f>
        <v>0</v>
      </c>
      <c r="AJ155" s="82">
        <f>'2.ВС'!AJ123</f>
        <v>0</v>
      </c>
      <c r="AK155" s="82">
        <f>'2.ВС'!AK123</f>
        <v>0</v>
      </c>
      <c r="AL155" s="82">
        <f>'2.ВС'!AL123</f>
        <v>23000</v>
      </c>
      <c r="AM155" s="82">
        <f>'2.ВС'!AM123</f>
        <v>0</v>
      </c>
      <c r="AN155" s="82">
        <f>'2.ВС'!AN123</f>
        <v>23000</v>
      </c>
      <c r="AO155" s="82">
        <f>'2.ВС'!AO123</f>
        <v>0</v>
      </c>
      <c r="AP155" s="82">
        <f>'2.ВС'!AP123</f>
        <v>23000</v>
      </c>
      <c r="AQ155" s="82">
        <f>'2.ВС'!AQ123</f>
        <v>0</v>
      </c>
      <c r="AR155" s="82">
        <f>'2.ВС'!AR123</f>
        <v>23000</v>
      </c>
      <c r="AS155" s="82">
        <f>'2.ВС'!AS123</f>
        <v>0</v>
      </c>
      <c r="AT155" s="82">
        <f>'2.ВС'!AT123</f>
        <v>0</v>
      </c>
      <c r="AU155" s="82">
        <f>'2.ВС'!AU123</f>
        <v>0</v>
      </c>
      <c r="AV155" s="82">
        <f>'2.ВС'!AV123</f>
        <v>0</v>
      </c>
      <c r="AW155" s="82">
        <f>'2.ВС'!AW123</f>
        <v>0</v>
      </c>
      <c r="AX155" s="82">
        <f>'2.ВС'!AX123</f>
        <v>23000</v>
      </c>
      <c r="AY155" s="82">
        <f>'2.ВС'!AY123</f>
        <v>0</v>
      </c>
      <c r="AZ155" s="82">
        <f>'2.ВС'!AZ123</f>
        <v>23000</v>
      </c>
      <c r="BA155" s="82">
        <f>'2.ВС'!BA123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f t="shared" ref="J156:AT158" si="98">J157</f>
        <v>7783600</v>
      </c>
      <c r="K156" s="82">
        <f t="shared" si="98"/>
        <v>0</v>
      </c>
      <c r="L156" s="82">
        <f t="shared" si="98"/>
        <v>7783600</v>
      </c>
      <c r="M156" s="82">
        <f t="shared" si="98"/>
        <v>0</v>
      </c>
      <c r="N156" s="82">
        <f t="shared" si="98"/>
        <v>1131788.43</v>
      </c>
      <c r="O156" s="82">
        <f t="shared" si="98"/>
        <v>0</v>
      </c>
      <c r="P156" s="82">
        <f t="shared" si="98"/>
        <v>1131788.43</v>
      </c>
      <c r="Q156" s="82">
        <f t="shared" si="98"/>
        <v>0</v>
      </c>
      <c r="R156" s="82">
        <f t="shared" si="98"/>
        <v>8915388.4299999997</v>
      </c>
      <c r="S156" s="82">
        <f t="shared" si="98"/>
        <v>0</v>
      </c>
      <c r="T156" s="82">
        <f t="shared" si="98"/>
        <v>8915388.4299999997</v>
      </c>
      <c r="U156" s="82">
        <f t="shared" si="98"/>
        <v>0</v>
      </c>
      <c r="V156" s="82">
        <f t="shared" si="98"/>
        <v>0</v>
      </c>
      <c r="W156" s="82">
        <f t="shared" si="98"/>
        <v>0</v>
      </c>
      <c r="X156" s="82">
        <f t="shared" si="98"/>
        <v>0</v>
      </c>
      <c r="Y156" s="82">
        <f t="shared" si="98"/>
        <v>0</v>
      </c>
      <c r="Z156" s="82">
        <f t="shared" si="98"/>
        <v>8915388.4299999997</v>
      </c>
      <c r="AA156" s="82">
        <f t="shared" si="98"/>
        <v>0</v>
      </c>
      <c r="AB156" s="82">
        <f t="shared" si="98"/>
        <v>8915388.4299999997</v>
      </c>
      <c r="AC156" s="82">
        <f t="shared" si="98"/>
        <v>0</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f t="shared" si="98"/>
        <v>7783600</v>
      </c>
      <c r="K157" s="82">
        <f t="shared" si="98"/>
        <v>0</v>
      </c>
      <c r="L157" s="82">
        <f t="shared" si="98"/>
        <v>7783600</v>
      </c>
      <c r="M157" s="82">
        <f t="shared" si="98"/>
        <v>0</v>
      </c>
      <c r="N157" s="82">
        <f t="shared" si="98"/>
        <v>1131788.43</v>
      </c>
      <c r="O157" s="82">
        <f t="shared" si="98"/>
        <v>0</v>
      </c>
      <c r="P157" s="82">
        <f t="shared" si="98"/>
        <v>1131788.43</v>
      </c>
      <c r="Q157" s="82">
        <f t="shared" si="98"/>
        <v>0</v>
      </c>
      <c r="R157" s="82">
        <f t="shared" si="98"/>
        <v>8915388.4299999997</v>
      </c>
      <c r="S157" s="82">
        <f t="shared" si="98"/>
        <v>0</v>
      </c>
      <c r="T157" s="82">
        <f t="shared" si="98"/>
        <v>8915388.4299999997</v>
      </c>
      <c r="U157" s="82">
        <f t="shared" si="98"/>
        <v>0</v>
      </c>
      <c r="V157" s="82">
        <f t="shared" si="98"/>
        <v>0</v>
      </c>
      <c r="W157" s="82">
        <f t="shared" si="98"/>
        <v>0</v>
      </c>
      <c r="X157" s="82">
        <f t="shared" si="98"/>
        <v>0</v>
      </c>
      <c r="Y157" s="82">
        <f t="shared" si="98"/>
        <v>0</v>
      </c>
      <c r="Z157" s="82">
        <f t="shared" si="98"/>
        <v>8915388.4299999997</v>
      </c>
      <c r="AA157" s="82">
        <f t="shared" si="98"/>
        <v>0</v>
      </c>
      <c r="AB157" s="82">
        <f t="shared" si="98"/>
        <v>8915388.4299999997</v>
      </c>
      <c r="AC157" s="82">
        <f t="shared" si="98"/>
        <v>0</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f t="shared" si="98"/>
        <v>7783600</v>
      </c>
      <c r="K158" s="82">
        <f t="shared" si="98"/>
        <v>0</v>
      </c>
      <c r="L158" s="82">
        <f t="shared" si="98"/>
        <v>7783600</v>
      </c>
      <c r="M158" s="82">
        <f t="shared" si="98"/>
        <v>0</v>
      </c>
      <c r="N158" s="82">
        <f t="shared" si="98"/>
        <v>1131788.43</v>
      </c>
      <c r="O158" s="82">
        <f t="shared" si="98"/>
        <v>0</v>
      </c>
      <c r="P158" s="82">
        <f t="shared" si="98"/>
        <v>1131788.43</v>
      </c>
      <c r="Q158" s="82">
        <f t="shared" si="98"/>
        <v>0</v>
      </c>
      <c r="R158" s="82">
        <f t="shared" si="98"/>
        <v>8915388.4299999997</v>
      </c>
      <c r="S158" s="82">
        <f t="shared" si="98"/>
        <v>0</v>
      </c>
      <c r="T158" s="82">
        <f t="shared" si="98"/>
        <v>8915388.4299999997</v>
      </c>
      <c r="U158" s="82">
        <f t="shared" si="98"/>
        <v>0</v>
      </c>
      <c r="V158" s="82">
        <f t="shared" si="98"/>
        <v>0</v>
      </c>
      <c r="W158" s="82">
        <f t="shared" si="98"/>
        <v>0</v>
      </c>
      <c r="X158" s="82">
        <f t="shared" si="98"/>
        <v>0</v>
      </c>
      <c r="Y158" s="82">
        <f t="shared" si="98"/>
        <v>0</v>
      </c>
      <c r="Z158" s="82">
        <f t="shared" si="98"/>
        <v>8915388.4299999997</v>
      </c>
      <c r="AA158" s="82">
        <f t="shared" si="98"/>
        <v>0</v>
      </c>
      <c r="AB158" s="82">
        <f t="shared" si="98"/>
        <v>8915388.4299999997</v>
      </c>
      <c r="AC158" s="82">
        <f t="shared" si="98"/>
        <v>0</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f>'2.ВС'!J127</f>
        <v>7783600</v>
      </c>
      <c r="K159" s="82">
        <f>'2.ВС'!K127</f>
        <v>0</v>
      </c>
      <c r="L159" s="82">
        <f>'2.ВС'!L127</f>
        <v>7783600</v>
      </c>
      <c r="M159" s="82">
        <f>'2.ВС'!M127</f>
        <v>0</v>
      </c>
      <c r="N159" s="82">
        <f>'2.ВС'!N127</f>
        <v>1131788.43</v>
      </c>
      <c r="O159" s="82">
        <f>'2.ВС'!O127</f>
        <v>0</v>
      </c>
      <c r="P159" s="82">
        <f>'2.ВС'!P127</f>
        <v>1131788.43</v>
      </c>
      <c r="Q159" s="82">
        <f>'2.ВС'!Q127</f>
        <v>0</v>
      </c>
      <c r="R159" s="82">
        <f>'2.ВС'!R127</f>
        <v>8915388.4299999997</v>
      </c>
      <c r="S159" s="82">
        <f>'2.ВС'!S127</f>
        <v>0</v>
      </c>
      <c r="T159" s="82">
        <f>'2.ВС'!T127</f>
        <v>8915388.4299999997</v>
      </c>
      <c r="U159" s="82">
        <f>'2.ВС'!U127</f>
        <v>0</v>
      </c>
      <c r="V159" s="82">
        <f>'2.ВС'!V127</f>
        <v>0</v>
      </c>
      <c r="W159" s="82">
        <f>'2.ВС'!W127</f>
        <v>0</v>
      </c>
      <c r="X159" s="82">
        <f>'2.ВС'!X127</f>
        <v>0</v>
      </c>
      <c r="Y159" s="82">
        <f>'2.ВС'!Y127</f>
        <v>0</v>
      </c>
      <c r="Z159" s="82">
        <f>'2.ВС'!Z127</f>
        <v>8915388.4299999997</v>
      </c>
      <c r="AA159" s="82">
        <f>'2.ВС'!AA127</f>
        <v>0</v>
      </c>
      <c r="AB159" s="82">
        <f>'2.ВС'!AB127</f>
        <v>8915388.4299999997</v>
      </c>
      <c r="AC159" s="82">
        <f>'2.ВС'!AC127</f>
        <v>0</v>
      </c>
      <c r="AD159" s="82">
        <f>'2.ВС'!AD127</f>
        <v>7722400</v>
      </c>
      <c r="AE159" s="82">
        <f>'2.ВС'!AE127</f>
        <v>0</v>
      </c>
      <c r="AF159" s="82">
        <f>'2.ВС'!AF127</f>
        <v>7722400</v>
      </c>
      <c r="AG159" s="82">
        <f>'2.ВС'!AG127</f>
        <v>0</v>
      </c>
      <c r="AH159" s="82">
        <f>'2.ВС'!AH127</f>
        <v>0</v>
      </c>
      <c r="AI159" s="82">
        <f>'2.ВС'!AI127</f>
        <v>0</v>
      </c>
      <c r="AJ159" s="82">
        <f>'2.ВС'!AJ127</f>
        <v>0</v>
      </c>
      <c r="AK159" s="82">
        <f>'2.ВС'!AK127</f>
        <v>0</v>
      </c>
      <c r="AL159" s="82">
        <f>'2.ВС'!AL127</f>
        <v>7722400</v>
      </c>
      <c r="AM159" s="82">
        <f>'2.ВС'!AM127</f>
        <v>0</v>
      </c>
      <c r="AN159" s="82">
        <f>'2.ВС'!AN127</f>
        <v>7722400</v>
      </c>
      <c r="AO159" s="82">
        <f>'2.ВС'!AO127</f>
        <v>0</v>
      </c>
      <c r="AP159" s="82">
        <f>'2.ВС'!AP127</f>
        <v>7681300</v>
      </c>
      <c r="AQ159" s="82">
        <f>'2.ВС'!AQ127</f>
        <v>0</v>
      </c>
      <c r="AR159" s="82">
        <f>'2.ВС'!AR127</f>
        <v>7681300</v>
      </c>
      <c r="AS159" s="82">
        <f>'2.ВС'!AS127</f>
        <v>0</v>
      </c>
      <c r="AT159" s="82">
        <f>'2.ВС'!AT127</f>
        <v>0</v>
      </c>
      <c r="AU159" s="82">
        <f>'2.ВС'!AU127</f>
        <v>0</v>
      </c>
      <c r="AV159" s="82">
        <f>'2.ВС'!AV127</f>
        <v>0</v>
      </c>
      <c r="AW159" s="82">
        <f>'2.ВС'!AW127</f>
        <v>0</v>
      </c>
      <c r="AX159" s="82">
        <f>'2.ВС'!AX127</f>
        <v>7681300</v>
      </c>
      <c r="AY159" s="82">
        <f>'2.ВС'!AY127</f>
        <v>0</v>
      </c>
      <c r="AZ159" s="82">
        <f>'2.ВС'!AZ127</f>
        <v>7681300</v>
      </c>
      <c r="BA159" s="82">
        <f>'2.ВС'!BA127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f>J161+J164</f>
        <v>0</v>
      </c>
      <c r="K160" s="82">
        <f t="shared" ref="K160:BA160" si="100">K161+K164</f>
        <v>0</v>
      </c>
      <c r="L160" s="82">
        <f t="shared" si="100"/>
        <v>0</v>
      </c>
      <c r="M160" s="82">
        <f t="shared" si="100"/>
        <v>0</v>
      </c>
      <c r="N160" s="82">
        <f t="shared" si="100"/>
        <v>315000</v>
      </c>
      <c r="O160" s="82">
        <f t="shared" si="100"/>
        <v>0</v>
      </c>
      <c r="P160" s="82">
        <f t="shared" si="100"/>
        <v>315000</v>
      </c>
      <c r="Q160" s="82">
        <f t="shared" si="100"/>
        <v>0</v>
      </c>
      <c r="R160" s="82">
        <f t="shared" si="100"/>
        <v>315000</v>
      </c>
      <c r="S160" s="82">
        <f t="shared" si="100"/>
        <v>0</v>
      </c>
      <c r="T160" s="82">
        <f t="shared" si="100"/>
        <v>315000</v>
      </c>
      <c r="U160" s="82">
        <f t="shared" si="100"/>
        <v>0</v>
      </c>
      <c r="V160" s="82">
        <f t="shared" si="100"/>
        <v>0</v>
      </c>
      <c r="W160" s="82">
        <f t="shared" si="100"/>
        <v>0</v>
      </c>
      <c r="X160" s="82">
        <f t="shared" si="100"/>
        <v>0</v>
      </c>
      <c r="Y160" s="82">
        <f t="shared" si="100"/>
        <v>0</v>
      </c>
      <c r="Z160" s="82">
        <f t="shared" si="100"/>
        <v>315000</v>
      </c>
      <c r="AA160" s="82">
        <f t="shared" si="100"/>
        <v>0</v>
      </c>
      <c r="AB160" s="82">
        <f t="shared" si="100"/>
        <v>315000</v>
      </c>
      <c r="AC160" s="82">
        <f t="shared" si="100"/>
        <v>0</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f t="shared" ref="J161:AT162" si="101">J162</f>
        <v>0</v>
      </c>
      <c r="K161" s="82">
        <f t="shared" si="101"/>
        <v>0</v>
      </c>
      <c r="L161" s="82">
        <f t="shared" si="101"/>
        <v>0</v>
      </c>
      <c r="M161" s="82">
        <f t="shared" si="101"/>
        <v>0</v>
      </c>
      <c r="N161" s="82">
        <f t="shared" si="101"/>
        <v>315000</v>
      </c>
      <c r="O161" s="82">
        <f t="shared" si="101"/>
        <v>0</v>
      </c>
      <c r="P161" s="82">
        <f t="shared" si="101"/>
        <v>315000</v>
      </c>
      <c r="Q161" s="82">
        <f t="shared" si="101"/>
        <v>0</v>
      </c>
      <c r="R161" s="82">
        <f t="shared" si="101"/>
        <v>315000</v>
      </c>
      <c r="S161" s="82">
        <f t="shared" si="101"/>
        <v>0</v>
      </c>
      <c r="T161" s="82">
        <f t="shared" si="101"/>
        <v>315000</v>
      </c>
      <c r="U161" s="82">
        <f t="shared" si="101"/>
        <v>0</v>
      </c>
      <c r="V161" s="82">
        <f t="shared" si="101"/>
        <v>0</v>
      </c>
      <c r="W161" s="82">
        <f t="shared" si="101"/>
        <v>0</v>
      </c>
      <c r="X161" s="82">
        <f t="shared" si="101"/>
        <v>0</v>
      </c>
      <c r="Y161" s="82">
        <f t="shared" si="101"/>
        <v>0</v>
      </c>
      <c r="Z161" s="82">
        <f t="shared" si="101"/>
        <v>315000</v>
      </c>
      <c r="AA161" s="82">
        <f t="shared" si="101"/>
        <v>0</v>
      </c>
      <c r="AB161" s="82">
        <f t="shared" si="101"/>
        <v>315000</v>
      </c>
      <c r="AC161" s="82">
        <f t="shared" si="101"/>
        <v>0</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f t="shared" si="101"/>
        <v>0</v>
      </c>
      <c r="K162" s="82">
        <f t="shared" si="101"/>
        <v>0</v>
      </c>
      <c r="L162" s="82">
        <f t="shared" si="101"/>
        <v>0</v>
      </c>
      <c r="M162" s="82">
        <f t="shared" si="101"/>
        <v>0</v>
      </c>
      <c r="N162" s="82">
        <f t="shared" si="101"/>
        <v>315000</v>
      </c>
      <c r="O162" s="82">
        <f t="shared" si="101"/>
        <v>0</v>
      </c>
      <c r="P162" s="82">
        <f t="shared" si="101"/>
        <v>315000</v>
      </c>
      <c r="Q162" s="82">
        <f t="shared" si="101"/>
        <v>0</v>
      </c>
      <c r="R162" s="82">
        <f t="shared" si="101"/>
        <v>315000</v>
      </c>
      <c r="S162" s="82">
        <f t="shared" si="101"/>
        <v>0</v>
      </c>
      <c r="T162" s="82">
        <f t="shared" si="101"/>
        <v>315000</v>
      </c>
      <c r="U162" s="82">
        <f t="shared" si="101"/>
        <v>0</v>
      </c>
      <c r="V162" s="82">
        <f t="shared" si="101"/>
        <v>0</v>
      </c>
      <c r="W162" s="82">
        <f t="shared" si="101"/>
        <v>0</v>
      </c>
      <c r="X162" s="82">
        <f t="shared" si="101"/>
        <v>0</v>
      </c>
      <c r="Y162" s="82">
        <f t="shared" si="101"/>
        <v>0</v>
      </c>
      <c r="Z162" s="82">
        <f t="shared" si="101"/>
        <v>315000</v>
      </c>
      <c r="AA162" s="82">
        <f t="shared" si="101"/>
        <v>0</v>
      </c>
      <c r="AB162" s="82">
        <f t="shared" si="101"/>
        <v>315000</v>
      </c>
      <c r="AC162" s="82">
        <f t="shared" si="101"/>
        <v>0</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f>'2.ВС'!J131</f>
        <v>0</v>
      </c>
      <c r="K163" s="82">
        <f>'2.ВС'!K131</f>
        <v>0</v>
      </c>
      <c r="L163" s="82">
        <f>'2.ВС'!L131</f>
        <v>0</v>
      </c>
      <c r="M163" s="82">
        <f>'2.ВС'!M131</f>
        <v>0</v>
      </c>
      <c r="N163" s="82">
        <f>'2.ВС'!N131</f>
        <v>315000</v>
      </c>
      <c r="O163" s="82">
        <f>'2.ВС'!O131</f>
        <v>0</v>
      </c>
      <c r="P163" s="82">
        <f>'2.ВС'!P131</f>
        <v>315000</v>
      </c>
      <c r="Q163" s="82">
        <f>'2.ВС'!Q131</f>
        <v>0</v>
      </c>
      <c r="R163" s="82">
        <f>'2.ВС'!R131</f>
        <v>315000</v>
      </c>
      <c r="S163" s="82">
        <f>'2.ВС'!S131</f>
        <v>0</v>
      </c>
      <c r="T163" s="82">
        <f>'2.ВС'!T131</f>
        <v>315000</v>
      </c>
      <c r="U163" s="82">
        <f>'2.ВС'!U131</f>
        <v>0</v>
      </c>
      <c r="V163" s="82">
        <f>'2.ВС'!V131</f>
        <v>0</v>
      </c>
      <c r="W163" s="82">
        <f>'2.ВС'!W131</f>
        <v>0</v>
      </c>
      <c r="X163" s="82">
        <f>'2.ВС'!X131</f>
        <v>0</v>
      </c>
      <c r="Y163" s="82">
        <f>'2.ВС'!Y131</f>
        <v>0</v>
      </c>
      <c r="Z163" s="82">
        <f>'2.ВС'!Z131</f>
        <v>315000</v>
      </c>
      <c r="AA163" s="82">
        <f>'2.ВС'!AA131</f>
        <v>0</v>
      </c>
      <c r="AB163" s="82">
        <f>'2.ВС'!AB131</f>
        <v>315000</v>
      </c>
      <c r="AC163" s="82">
        <f>'2.ВС'!AC131</f>
        <v>0</v>
      </c>
      <c r="AD163" s="82">
        <f>'2.ВС'!AD131</f>
        <v>0</v>
      </c>
      <c r="AE163" s="82">
        <f>'2.ВС'!AE131</f>
        <v>0</v>
      </c>
      <c r="AF163" s="82">
        <f>'2.ВС'!AF131</f>
        <v>0</v>
      </c>
      <c r="AG163" s="82">
        <f>'2.ВС'!AG131</f>
        <v>0</v>
      </c>
      <c r="AH163" s="82">
        <f>'2.ВС'!AH131</f>
        <v>0</v>
      </c>
      <c r="AI163" s="82">
        <f>'2.ВС'!AI131</f>
        <v>0</v>
      </c>
      <c r="AJ163" s="82">
        <f>'2.ВС'!AJ131</f>
        <v>0</v>
      </c>
      <c r="AK163" s="82">
        <f>'2.ВС'!AK131</f>
        <v>0</v>
      </c>
      <c r="AL163" s="82">
        <f>'2.ВС'!AL131</f>
        <v>0</v>
      </c>
      <c r="AM163" s="82">
        <f>'2.ВС'!AM131</f>
        <v>0</v>
      </c>
      <c r="AN163" s="82">
        <f>'2.ВС'!AN131</f>
        <v>0</v>
      </c>
      <c r="AO163" s="82">
        <f>'2.ВС'!AO131</f>
        <v>0</v>
      </c>
      <c r="AP163" s="82">
        <f>'2.ВС'!AP131</f>
        <v>0</v>
      </c>
      <c r="AQ163" s="82">
        <f>'2.ВС'!AQ131</f>
        <v>0</v>
      </c>
      <c r="AR163" s="82">
        <f>'2.ВС'!AR131</f>
        <v>0</v>
      </c>
      <c r="AS163" s="82">
        <f>'2.ВС'!AS131</f>
        <v>0</v>
      </c>
      <c r="AT163" s="82">
        <f>'2.ВС'!AT131</f>
        <v>0</v>
      </c>
      <c r="AU163" s="82">
        <f>'2.ВС'!AU131</f>
        <v>0</v>
      </c>
      <c r="AV163" s="82">
        <f>'2.ВС'!AV131</f>
        <v>0</v>
      </c>
      <c r="AW163" s="82">
        <f>'2.ВС'!AW131</f>
        <v>0</v>
      </c>
      <c r="AX163" s="82">
        <f>'2.ВС'!AX131</f>
        <v>0</v>
      </c>
      <c r="AY163" s="82">
        <f>'2.ВС'!AY131</f>
        <v>0</v>
      </c>
      <c r="AZ163" s="82">
        <f>'2.ВС'!AZ131</f>
        <v>0</v>
      </c>
      <c r="BA163" s="82">
        <f>'2.ВС'!BA131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f t="shared" ref="J164:AT165" si="103">J165</f>
        <v>0</v>
      </c>
      <c r="K164" s="82">
        <f t="shared" si="103"/>
        <v>0</v>
      </c>
      <c r="L164" s="82">
        <f t="shared" si="103"/>
        <v>0</v>
      </c>
      <c r="M164" s="82">
        <f t="shared" si="103"/>
        <v>0</v>
      </c>
      <c r="N164" s="82">
        <f t="shared" si="103"/>
        <v>0</v>
      </c>
      <c r="O164" s="82">
        <f t="shared" si="103"/>
        <v>0</v>
      </c>
      <c r="P164" s="82">
        <f t="shared" si="103"/>
        <v>0</v>
      </c>
      <c r="Q164" s="82">
        <f t="shared" si="103"/>
        <v>0</v>
      </c>
      <c r="R164" s="82">
        <f t="shared" si="103"/>
        <v>0</v>
      </c>
      <c r="S164" s="82">
        <f t="shared" si="103"/>
        <v>0</v>
      </c>
      <c r="T164" s="82">
        <f t="shared" si="103"/>
        <v>0</v>
      </c>
      <c r="U164" s="82">
        <f t="shared" si="103"/>
        <v>0</v>
      </c>
      <c r="V164" s="82">
        <f t="shared" si="103"/>
        <v>0</v>
      </c>
      <c r="W164" s="82">
        <f t="shared" si="103"/>
        <v>0</v>
      </c>
      <c r="X164" s="82">
        <f t="shared" si="103"/>
        <v>0</v>
      </c>
      <c r="Y164" s="82">
        <f t="shared" si="103"/>
        <v>0</v>
      </c>
      <c r="Z164" s="82">
        <f t="shared" si="103"/>
        <v>0</v>
      </c>
      <c r="AA164" s="82">
        <f t="shared" si="103"/>
        <v>0</v>
      </c>
      <c r="AB164" s="82">
        <f t="shared" si="103"/>
        <v>0</v>
      </c>
      <c r="AC164" s="82">
        <f t="shared" si="103"/>
        <v>0</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f t="shared" si="103"/>
        <v>0</v>
      </c>
      <c r="K165" s="82">
        <f t="shared" si="103"/>
        <v>0</v>
      </c>
      <c r="L165" s="82">
        <f t="shared" si="103"/>
        <v>0</v>
      </c>
      <c r="M165" s="82">
        <f t="shared" si="103"/>
        <v>0</v>
      </c>
      <c r="N165" s="82">
        <f t="shared" si="103"/>
        <v>0</v>
      </c>
      <c r="O165" s="82">
        <f t="shared" si="103"/>
        <v>0</v>
      </c>
      <c r="P165" s="82">
        <f t="shared" si="103"/>
        <v>0</v>
      </c>
      <c r="Q165" s="82">
        <f t="shared" si="103"/>
        <v>0</v>
      </c>
      <c r="R165" s="82">
        <f t="shared" si="103"/>
        <v>0</v>
      </c>
      <c r="S165" s="82">
        <f t="shared" si="103"/>
        <v>0</v>
      </c>
      <c r="T165" s="82">
        <f t="shared" si="103"/>
        <v>0</v>
      </c>
      <c r="U165" s="82">
        <f t="shared" si="103"/>
        <v>0</v>
      </c>
      <c r="V165" s="82">
        <f t="shared" si="103"/>
        <v>0</v>
      </c>
      <c r="W165" s="82">
        <f t="shared" si="103"/>
        <v>0</v>
      </c>
      <c r="X165" s="82">
        <f t="shared" si="103"/>
        <v>0</v>
      </c>
      <c r="Y165" s="82">
        <f t="shared" si="103"/>
        <v>0</v>
      </c>
      <c r="Z165" s="82">
        <f t="shared" si="103"/>
        <v>0</v>
      </c>
      <c r="AA165" s="82">
        <f t="shared" si="103"/>
        <v>0</v>
      </c>
      <c r="AB165" s="82">
        <f t="shared" si="103"/>
        <v>0</v>
      </c>
      <c r="AC165" s="82">
        <f t="shared" si="103"/>
        <v>0</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f>'2.ВС'!J134</f>
        <v>0</v>
      </c>
      <c r="K166" s="82">
        <f>'2.ВС'!K134</f>
        <v>0</v>
      </c>
      <c r="L166" s="82">
        <f>'2.ВС'!L134</f>
        <v>0</v>
      </c>
      <c r="M166" s="82">
        <f>'2.ВС'!M134</f>
        <v>0</v>
      </c>
      <c r="N166" s="82">
        <f>'2.ВС'!N134</f>
        <v>0</v>
      </c>
      <c r="O166" s="82">
        <f>'2.ВС'!O134</f>
        <v>0</v>
      </c>
      <c r="P166" s="82">
        <f>'2.ВС'!P134</f>
        <v>0</v>
      </c>
      <c r="Q166" s="82">
        <f>'2.ВС'!Q134</f>
        <v>0</v>
      </c>
      <c r="R166" s="82">
        <f>'2.ВС'!R134</f>
        <v>0</v>
      </c>
      <c r="S166" s="82">
        <f>'2.ВС'!S134</f>
        <v>0</v>
      </c>
      <c r="T166" s="82">
        <f>'2.ВС'!T134</f>
        <v>0</v>
      </c>
      <c r="U166" s="82">
        <f>'2.ВС'!U134</f>
        <v>0</v>
      </c>
      <c r="V166" s="82">
        <f>'2.ВС'!V134</f>
        <v>0</v>
      </c>
      <c r="W166" s="82">
        <f>'2.ВС'!W134</f>
        <v>0</v>
      </c>
      <c r="X166" s="82">
        <f>'2.ВС'!X134</f>
        <v>0</v>
      </c>
      <c r="Y166" s="82">
        <f>'2.ВС'!Y134</f>
        <v>0</v>
      </c>
      <c r="Z166" s="82">
        <f>'2.ВС'!Z134</f>
        <v>0</v>
      </c>
      <c r="AA166" s="82">
        <f>'2.ВС'!AA134</f>
        <v>0</v>
      </c>
      <c r="AB166" s="82">
        <f>'2.ВС'!AB134</f>
        <v>0</v>
      </c>
      <c r="AC166" s="82">
        <f>'2.ВС'!AC134</f>
        <v>0</v>
      </c>
      <c r="AD166" s="82">
        <f>'2.ВС'!AD134</f>
        <v>0</v>
      </c>
      <c r="AE166" s="82">
        <f>'2.ВС'!AE134</f>
        <v>0</v>
      </c>
      <c r="AF166" s="82">
        <f>'2.ВС'!AF134</f>
        <v>0</v>
      </c>
      <c r="AG166" s="82">
        <f>'2.ВС'!AG134</f>
        <v>0</v>
      </c>
      <c r="AH166" s="82">
        <f>'2.ВС'!AH134</f>
        <v>0</v>
      </c>
      <c r="AI166" s="82">
        <f>'2.ВС'!AI134</f>
        <v>0</v>
      </c>
      <c r="AJ166" s="82">
        <f>'2.ВС'!AJ134</f>
        <v>0</v>
      </c>
      <c r="AK166" s="82">
        <f>'2.ВС'!AK134</f>
        <v>0</v>
      </c>
      <c r="AL166" s="82">
        <f>'2.ВС'!AL134</f>
        <v>0</v>
      </c>
      <c r="AM166" s="82">
        <f>'2.ВС'!AM134</f>
        <v>0</v>
      </c>
      <c r="AN166" s="82">
        <f>'2.ВС'!AN134</f>
        <v>0</v>
      </c>
      <c r="AO166" s="82">
        <f>'2.ВС'!AO134</f>
        <v>0</v>
      </c>
      <c r="AP166" s="82">
        <f>'2.ВС'!AP134</f>
        <v>0</v>
      </c>
      <c r="AQ166" s="82">
        <f>'2.ВС'!AQ134</f>
        <v>0</v>
      </c>
      <c r="AR166" s="82">
        <f>'2.ВС'!AR134</f>
        <v>0</v>
      </c>
      <c r="AS166" s="82">
        <f>'2.ВС'!AS134</f>
        <v>0</v>
      </c>
      <c r="AT166" s="82">
        <f>'2.ВС'!AT134</f>
        <v>0</v>
      </c>
      <c r="AU166" s="82">
        <f>'2.ВС'!AU134</f>
        <v>0</v>
      </c>
      <c r="AV166" s="82">
        <f>'2.ВС'!AV134</f>
        <v>0</v>
      </c>
      <c r="AW166" s="82">
        <f>'2.ВС'!AW134</f>
        <v>0</v>
      </c>
      <c r="AX166" s="82">
        <f>'2.ВС'!AX134</f>
        <v>0</v>
      </c>
      <c r="AY166" s="82">
        <f>'2.ВС'!AY134</f>
        <v>0</v>
      </c>
      <c r="AZ166" s="82">
        <f>'2.ВС'!AZ134</f>
        <v>0</v>
      </c>
      <c r="BA166" s="82">
        <f>'2.ВС'!BA134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f t="shared" ref="J167:BA167" si="105">J168+J178+J197+J201</f>
        <v>12049758.709999999</v>
      </c>
      <c r="K167" s="81">
        <f t="shared" si="105"/>
        <v>11733824.51</v>
      </c>
      <c r="L167" s="81">
        <f t="shared" si="105"/>
        <v>315934.2</v>
      </c>
      <c r="M167" s="81">
        <f t="shared" si="105"/>
        <v>0</v>
      </c>
      <c r="N167" s="81">
        <f t="shared" si="105"/>
        <v>6676018.25</v>
      </c>
      <c r="O167" s="81">
        <f t="shared" si="105"/>
        <v>4258910</v>
      </c>
      <c r="P167" s="81">
        <f t="shared" si="105"/>
        <v>2417108.25</v>
      </c>
      <c r="Q167" s="81">
        <f t="shared" si="105"/>
        <v>0</v>
      </c>
      <c r="R167" s="81">
        <f t="shared" si="105"/>
        <v>18725776.960000001</v>
      </c>
      <c r="S167" s="81">
        <f t="shared" si="105"/>
        <v>15992734.51</v>
      </c>
      <c r="T167" s="81">
        <f t="shared" si="105"/>
        <v>2733042.45</v>
      </c>
      <c r="U167" s="81">
        <f t="shared" si="105"/>
        <v>0</v>
      </c>
      <c r="V167" s="81">
        <f t="shared" si="105"/>
        <v>-2547849</v>
      </c>
      <c r="W167" s="81">
        <f t="shared" si="105"/>
        <v>-2300000</v>
      </c>
      <c r="X167" s="81">
        <f t="shared" si="105"/>
        <v>-247849</v>
      </c>
      <c r="Y167" s="81">
        <f t="shared" si="105"/>
        <v>0</v>
      </c>
      <c r="Z167" s="81">
        <f t="shared" si="105"/>
        <v>16177927.959999999</v>
      </c>
      <c r="AA167" s="81">
        <f t="shared" si="105"/>
        <v>13692734.51</v>
      </c>
      <c r="AB167" s="81">
        <f t="shared" si="105"/>
        <v>2485193.4500000002</v>
      </c>
      <c r="AC167" s="81">
        <f t="shared" si="105"/>
        <v>0</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f t="shared" ref="J168:BA168" si="106">J172+J169+J175</f>
        <v>123748.2</v>
      </c>
      <c r="K168" s="81">
        <f t="shared" si="106"/>
        <v>0</v>
      </c>
      <c r="L168" s="81">
        <f t="shared" si="106"/>
        <v>123748.2</v>
      </c>
      <c r="M168" s="81">
        <f t="shared" si="106"/>
        <v>0</v>
      </c>
      <c r="N168" s="81">
        <f t="shared" si="106"/>
        <v>37927.800000000003</v>
      </c>
      <c r="O168" s="81">
        <f t="shared" si="106"/>
        <v>0</v>
      </c>
      <c r="P168" s="81">
        <f t="shared" si="106"/>
        <v>37927.800000000003</v>
      </c>
      <c r="Q168" s="81">
        <f t="shared" si="106"/>
        <v>0</v>
      </c>
      <c r="R168" s="81">
        <f t="shared" si="106"/>
        <v>161676</v>
      </c>
      <c r="S168" s="81">
        <f t="shared" si="106"/>
        <v>0</v>
      </c>
      <c r="T168" s="81">
        <f t="shared" si="106"/>
        <v>161676</v>
      </c>
      <c r="U168" s="81">
        <f t="shared" si="106"/>
        <v>0</v>
      </c>
      <c r="V168" s="81">
        <f t="shared" si="106"/>
        <v>176151</v>
      </c>
      <c r="W168" s="81">
        <f t="shared" si="106"/>
        <v>0</v>
      </c>
      <c r="X168" s="81">
        <f t="shared" si="106"/>
        <v>176151</v>
      </c>
      <c r="Y168" s="81">
        <f t="shared" si="106"/>
        <v>0</v>
      </c>
      <c r="Z168" s="81">
        <f t="shared" si="106"/>
        <v>337827</v>
      </c>
      <c r="AA168" s="81">
        <f t="shared" si="106"/>
        <v>0</v>
      </c>
      <c r="AB168" s="81">
        <f t="shared" si="106"/>
        <v>337827</v>
      </c>
      <c r="AC168" s="81">
        <f t="shared" si="106"/>
        <v>0</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f t="shared" ref="J169:AT173" si="107">J170</f>
        <v>66408.2</v>
      </c>
      <c r="K169" s="82">
        <f t="shared" si="107"/>
        <v>0</v>
      </c>
      <c r="L169" s="82">
        <f t="shared" si="107"/>
        <v>66408.2</v>
      </c>
      <c r="M169" s="82">
        <f t="shared" si="107"/>
        <v>0</v>
      </c>
      <c r="N169" s="82">
        <f t="shared" si="107"/>
        <v>24194.799999999999</v>
      </c>
      <c r="O169" s="82">
        <f t="shared" si="107"/>
        <v>0</v>
      </c>
      <c r="P169" s="82">
        <f t="shared" si="107"/>
        <v>24194.799999999999</v>
      </c>
      <c r="Q169" s="82">
        <f t="shared" si="107"/>
        <v>0</v>
      </c>
      <c r="R169" s="82">
        <f t="shared" si="107"/>
        <v>90603</v>
      </c>
      <c r="S169" s="82">
        <f t="shared" si="107"/>
        <v>0</v>
      </c>
      <c r="T169" s="82">
        <f t="shared" si="107"/>
        <v>90603</v>
      </c>
      <c r="U169" s="82">
        <f t="shared" si="107"/>
        <v>0</v>
      </c>
      <c r="V169" s="82">
        <f t="shared" si="107"/>
        <v>0</v>
      </c>
      <c r="W169" s="82">
        <f t="shared" si="107"/>
        <v>0</v>
      </c>
      <c r="X169" s="82">
        <f t="shared" si="107"/>
        <v>0</v>
      </c>
      <c r="Y169" s="82">
        <f t="shared" si="107"/>
        <v>0</v>
      </c>
      <c r="Z169" s="82">
        <f t="shared" si="107"/>
        <v>90603</v>
      </c>
      <c r="AA169" s="82">
        <f t="shared" si="107"/>
        <v>0</v>
      </c>
      <c r="AB169" s="82">
        <f t="shared" si="107"/>
        <v>90603</v>
      </c>
      <c r="AC169" s="82">
        <f t="shared" si="107"/>
        <v>0</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f t="shared" si="107"/>
        <v>66408.2</v>
      </c>
      <c r="K170" s="82">
        <f t="shared" si="107"/>
        <v>0</v>
      </c>
      <c r="L170" s="82">
        <f t="shared" si="107"/>
        <v>66408.2</v>
      </c>
      <c r="M170" s="82">
        <f t="shared" si="107"/>
        <v>0</v>
      </c>
      <c r="N170" s="82">
        <f t="shared" si="107"/>
        <v>24194.799999999999</v>
      </c>
      <c r="O170" s="82">
        <f t="shared" si="107"/>
        <v>0</v>
      </c>
      <c r="P170" s="82">
        <f t="shared" si="107"/>
        <v>24194.799999999999</v>
      </c>
      <c r="Q170" s="82">
        <f t="shared" si="107"/>
        <v>0</v>
      </c>
      <c r="R170" s="82">
        <f t="shared" si="107"/>
        <v>90603</v>
      </c>
      <c r="S170" s="82">
        <f t="shared" si="107"/>
        <v>0</v>
      </c>
      <c r="T170" s="82">
        <f t="shared" si="107"/>
        <v>90603</v>
      </c>
      <c r="U170" s="82">
        <f t="shared" si="107"/>
        <v>0</v>
      </c>
      <c r="V170" s="82">
        <f t="shared" si="107"/>
        <v>0</v>
      </c>
      <c r="W170" s="82">
        <f t="shared" si="107"/>
        <v>0</v>
      </c>
      <c r="X170" s="82">
        <f t="shared" si="107"/>
        <v>0</v>
      </c>
      <c r="Y170" s="82">
        <f t="shared" si="107"/>
        <v>0</v>
      </c>
      <c r="Z170" s="82">
        <f t="shared" si="107"/>
        <v>90603</v>
      </c>
      <c r="AA170" s="82">
        <f t="shared" si="107"/>
        <v>0</v>
      </c>
      <c r="AB170" s="82">
        <f t="shared" si="107"/>
        <v>90603</v>
      </c>
      <c r="AC170" s="82">
        <f t="shared" si="107"/>
        <v>0</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f>'2.ВС'!J139</f>
        <v>66408.2</v>
      </c>
      <c r="K171" s="82">
        <f>'2.ВС'!K139</f>
        <v>0</v>
      </c>
      <c r="L171" s="82">
        <f>'2.ВС'!L139</f>
        <v>66408.2</v>
      </c>
      <c r="M171" s="82">
        <f>'2.ВС'!M139</f>
        <v>0</v>
      </c>
      <c r="N171" s="82">
        <f>'2.ВС'!N139</f>
        <v>24194.799999999999</v>
      </c>
      <c r="O171" s="82">
        <f>'2.ВС'!O139</f>
        <v>0</v>
      </c>
      <c r="P171" s="82">
        <f>'2.ВС'!P139</f>
        <v>24194.799999999999</v>
      </c>
      <c r="Q171" s="82">
        <f>'2.ВС'!Q139</f>
        <v>0</v>
      </c>
      <c r="R171" s="82">
        <f>'2.ВС'!R139</f>
        <v>90603</v>
      </c>
      <c r="S171" s="82">
        <f>'2.ВС'!S139</f>
        <v>0</v>
      </c>
      <c r="T171" s="82">
        <f>'2.ВС'!T139</f>
        <v>90603</v>
      </c>
      <c r="U171" s="82">
        <f>'2.ВС'!U139</f>
        <v>0</v>
      </c>
      <c r="V171" s="82">
        <f>'2.ВС'!V139</f>
        <v>0</v>
      </c>
      <c r="W171" s="82">
        <f>'2.ВС'!W139</f>
        <v>0</v>
      </c>
      <c r="X171" s="82">
        <f>'2.ВС'!X139</f>
        <v>0</v>
      </c>
      <c r="Y171" s="82">
        <f>'2.ВС'!Y139</f>
        <v>0</v>
      </c>
      <c r="Z171" s="82">
        <f>'2.ВС'!Z139</f>
        <v>90603</v>
      </c>
      <c r="AA171" s="82">
        <f>'2.ВС'!AA139</f>
        <v>0</v>
      </c>
      <c r="AB171" s="82">
        <f>'2.ВС'!AB139</f>
        <v>90603</v>
      </c>
      <c r="AC171" s="82">
        <f>'2.ВС'!AC139</f>
        <v>0</v>
      </c>
      <c r="AD171" s="82">
        <f>'2.ВС'!AD139</f>
        <v>0</v>
      </c>
      <c r="AE171" s="82">
        <f>'2.ВС'!AE139</f>
        <v>0</v>
      </c>
      <c r="AF171" s="82">
        <f>'2.ВС'!AF139</f>
        <v>0</v>
      </c>
      <c r="AG171" s="82">
        <f>'2.ВС'!AG139</f>
        <v>0</v>
      </c>
      <c r="AH171" s="82">
        <f>'2.ВС'!AH139</f>
        <v>0</v>
      </c>
      <c r="AI171" s="82">
        <f>'2.ВС'!AI139</f>
        <v>0</v>
      </c>
      <c r="AJ171" s="82">
        <f>'2.ВС'!AJ139</f>
        <v>0</v>
      </c>
      <c r="AK171" s="82">
        <f>'2.ВС'!AK139</f>
        <v>0</v>
      </c>
      <c r="AL171" s="82">
        <f>'2.ВС'!AL139</f>
        <v>0</v>
      </c>
      <c r="AM171" s="82">
        <f>'2.ВС'!AM139</f>
        <v>0</v>
      </c>
      <c r="AN171" s="82">
        <f>'2.ВС'!AN139</f>
        <v>0</v>
      </c>
      <c r="AO171" s="82">
        <f>'2.ВС'!AO139</f>
        <v>0</v>
      </c>
      <c r="AP171" s="82">
        <f>'2.ВС'!AP139</f>
        <v>0</v>
      </c>
      <c r="AQ171" s="82">
        <f>'2.ВС'!AQ139</f>
        <v>0</v>
      </c>
      <c r="AR171" s="82">
        <f>'2.ВС'!AR139</f>
        <v>0</v>
      </c>
      <c r="AS171" s="82">
        <f>'2.ВС'!AS139</f>
        <v>0</v>
      </c>
      <c r="AT171" s="82">
        <f>'2.ВС'!AT139</f>
        <v>0</v>
      </c>
      <c r="AU171" s="82">
        <f>'2.ВС'!AU139</f>
        <v>0</v>
      </c>
      <c r="AV171" s="82">
        <f>'2.ВС'!AV139</f>
        <v>0</v>
      </c>
      <c r="AW171" s="82">
        <f>'2.ВС'!AW139</f>
        <v>0</v>
      </c>
      <c r="AX171" s="82">
        <f>'2.ВС'!AX139</f>
        <v>0</v>
      </c>
      <c r="AY171" s="82">
        <f>'2.ВС'!AY139</f>
        <v>0</v>
      </c>
      <c r="AZ171" s="82">
        <f>'2.ВС'!AZ139</f>
        <v>0</v>
      </c>
      <c r="BA171" s="82">
        <f>'2.ВС'!BA139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f t="shared" si="107"/>
        <v>0</v>
      </c>
      <c r="K172" s="82">
        <f t="shared" si="107"/>
        <v>0</v>
      </c>
      <c r="L172" s="82">
        <f t="shared" si="107"/>
        <v>0</v>
      </c>
      <c r="M172" s="82">
        <f t="shared" si="107"/>
        <v>0</v>
      </c>
      <c r="N172" s="82">
        <f t="shared" si="107"/>
        <v>0</v>
      </c>
      <c r="O172" s="82">
        <f t="shared" si="107"/>
        <v>0</v>
      </c>
      <c r="P172" s="82">
        <f t="shared" si="107"/>
        <v>0</v>
      </c>
      <c r="Q172" s="82">
        <f t="shared" si="107"/>
        <v>0</v>
      </c>
      <c r="R172" s="82">
        <f t="shared" si="107"/>
        <v>0</v>
      </c>
      <c r="S172" s="82">
        <f t="shared" si="107"/>
        <v>0</v>
      </c>
      <c r="T172" s="82">
        <f t="shared" si="107"/>
        <v>0</v>
      </c>
      <c r="U172" s="82">
        <f t="shared" si="107"/>
        <v>0</v>
      </c>
      <c r="V172" s="82">
        <f t="shared" si="107"/>
        <v>176151</v>
      </c>
      <c r="W172" s="82">
        <f t="shared" si="107"/>
        <v>0</v>
      </c>
      <c r="X172" s="82">
        <f t="shared" si="107"/>
        <v>176151</v>
      </c>
      <c r="Y172" s="82">
        <f t="shared" si="107"/>
        <v>0</v>
      </c>
      <c r="Z172" s="82">
        <f t="shared" si="107"/>
        <v>176151</v>
      </c>
      <c r="AA172" s="82">
        <f t="shared" si="107"/>
        <v>0</v>
      </c>
      <c r="AB172" s="82">
        <f t="shared" si="107"/>
        <v>176151</v>
      </c>
      <c r="AC172" s="82">
        <f t="shared" si="107"/>
        <v>0</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f t="shared" si="107"/>
        <v>0</v>
      </c>
      <c r="K173" s="82">
        <f t="shared" si="107"/>
        <v>0</v>
      </c>
      <c r="L173" s="82">
        <f t="shared" si="107"/>
        <v>0</v>
      </c>
      <c r="M173" s="82">
        <f t="shared" si="107"/>
        <v>0</v>
      </c>
      <c r="N173" s="82">
        <f t="shared" si="107"/>
        <v>0</v>
      </c>
      <c r="O173" s="82">
        <f t="shared" si="107"/>
        <v>0</v>
      </c>
      <c r="P173" s="82">
        <f t="shared" si="107"/>
        <v>0</v>
      </c>
      <c r="Q173" s="82">
        <f t="shared" si="107"/>
        <v>0</v>
      </c>
      <c r="R173" s="82">
        <f t="shared" si="107"/>
        <v>0</v>
      </c>
      <c r="S173" s="82">
        <f t="shared" si="107"/>
        <v>0</v>
      </c>
      <c r="T173" s="82">
        <f t="shared" si="107"/>
        <v>0</v>
      </c>
      <c r="U173" s="82">
        <f t="shared" si="107"/>
        <v>0</v>
      </c>
      <c r="V173" s="82">
        <f t="shared" si="107"/>
        <v>176151</v>
      </c>
      <c r="W173" s="82">
        <f t="shared" si="107"/>
        <v>0</v>
      </c>
      <c r="X173" s="82">
        <f t="shared" si="107"/>
        <v>176151</v>
      </c>
      <c r="Y173" s="82">
        <f t="shared" si="107"/>
        <v>0</v>
      </c>
      <c r="Z173" s="82">
        <f t="shared" si="107"/>
        <v>176151</v>
      </c>
      <c r="AA173" s="82">
        <f t="shared" si="107"/>
        <v>0</v>
      </c>
      <c r="AB173" s="82">
        <f t="shared" si="107"/>
        <v>176151</v>
      </c>
      <c r="AC173" s="82">
        <f t="shared" si="107"/>
        <v>0</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f>'2.ВС'!J142</f>
        <v>0</v>
      </c>
      <c r="K174" s="82">
        <f>'2.ВС'!K142</f>
        <v>0</v>
      </c>
      <c r="L174" s="82">
        <f>'2.ВС'!L142</f>
        <v>0</v>
      </c>
      <c r="M174" s="82">
        <f>'2.ВС'!M142</f>
        <v>0</v>
      </c>
      <c r="N174" s="82">
        <f>'2.ВС'!N142</f>
        <v>0</v>
      </c>
      <c r="O174" s="82">
        <f>'2.ВС'!O142</f>
        <v>0</v>
      </c>
      <c r="P174" s="82">
        <f>'2.ВС'!P142</f>
        <v>0</v>
      </c>
      <c r="Q174" s="82">
        <f>'2.ВС'!Q142</f>
        <v>0</v>
      </c>
      <c r="R174" s="82">
        <f>'2.ВС'!R142</f>
        <v>0</v>
      </c>
      <c r="S174" s="82">
        <f>'2.ВС'!S142</f>
        <v>0</v>
      </c>
      <c r="T174" s="82">
        <f>'2.ВС'!T142</f>
        <v>0</v>
      </c>
      <c r="U174" s="82">
        <f>'2.ВС'!U142</f>
        <v>0</v>
      </c>
      <c r="V174" s="82">
        <f>'2.ВС'!V142</f>
        <v>176151</v>
      </c>
      <c r="W174" s="82">
        <f>'2.ВС'!W142</f>
        <v>0</v>
      </c>
      <c r="X174" s="82">
        <f>'2.ВС'!X142</f>
        <v>176151</v>
      </c>
      <c r="Y174" s="82">
        <f>'2.ВС'!Y142</f>
        <v>0</v>
      </c>
      <c r="Z174" s="82">
        <f>'2.ВС'!Z142</f>
        <v>176151</v>
      </c>
      <c r="AA174" s="82">
        <f>'2.ВС'!AA142</f>
        <v>0</v>
      </c>
      <c r="AB174" s="82">
        <f>'2.ВС'!AB142</f>
        <v>176151</v>
      </c>
      <c r="AC174" s="82">
        <f>'2.ВС'!AC142</f>
        <v>0</v>
      </c>
      <c r="AD174" s="82">
        <f>'2.ВС'!AD142</f>
        <v>0</v>
      </c>
      <c r="AE174" s="82">
        <f>'2.ВС'!AE142</f>
        <v>0</v>
      </c>
      <c r="AF174" s="82">
        <f>'2.ВС'!AF142</f>
        <v>0</v>
      </c>
      <c r="AG174" s="82">
        <f>'2.ВС'!AG142</f>
        <v>0</v>
      </c>
      <c r="AH174" s="82">
        <f>'2.ВС'!AH142</f>
        <v>0</v>
      </c>
      <c r="AI174" s="82">
        <f>'2.ВС'!AI142</f>
        <v>0</v>
      </c>
      <c r="AJ174" s="82">
        <f>'2.ВС'!AJ142</f>
        <v>0</v>
      </c>
      <c r="AK174" s="82">
        <f>'2.ВС'!AK142</f>
        <v>0</v>
      </c>
      <c r="AL174" s="82">
        <f>'2.ВС'!AL142</f>
        <v>0</v>
      </c>
      <c r="AM174" s="82">
        <f>'2.ВС'!AM142</f>
        <v>0</v>
      </c>
      <c r="AN174" s="82">
        <f>'2.ВС'!AN142</f>
        <v>0</v>
      </c>
      <c r="AO174" s="82">
        <f>'2.ВС'!AO142</f>
        <v>0</v>
      </c>
      <c r="AP174" s="82">
        <f>'2.ВС'!AP142</f>
        <v>0</v>
      </c>
      <c r="AQ174" s="82">
        <f>'2.ВС'!AQ142</f>
        <v>0</v>
      </c>
      <c r="AR174" s="82">
        <f>'2.ВС'!AR142</f>
        <v>0</v>
      </c>
      <c r="AS174" s="82">
        <f>'2.ВС'!AS142</f>
        <v>0</v>
      </c>
      <c r="AT174" s="82">
        <f>'2.ВС'!AT142</f>
        <v>0</v>
      </c>
      <c r="AU174" s="82">
        <f>'2.ВС'!AU142</f>
        <v>0</v>
      </c>
      <c r="AV174" s="82">
        <f>'2.ВС'!AV142</f>
        <v>0</v>
      </c>
      <c r="AW174" s="82">
        <f>'2.ВС'!AW142</f>
        <v>0</v>
      </c>
      <c r="AX174" s="82">
        <f>'2.ВС'!AX142</f>
        <v>0</v>
      </c>
      <c r="AY174" s="82">
        <f>'2.ВС'!AY142</f>
        <v>0</v>
      </c>
      <c r="AZ174" s="82">
        <f>'2.ВС'!AZ142</f>
        <v>0</v>
      </c>
      <c r="BA174" s="82">
        <f>'2.ВС'!BA142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f t="shared" ref="J175:AT176" si="109">J176</f>
        <v>57340</v>
      </c>
      <c r="K175" s="82">
        <f t="shared" si="109"/>
        <v>0</v>
      </c>
      <c r="L175" s="82">
        <f t="shared" si="109"/>
        <v>57340</v>
      </c>
      <c r="M175" s="82">
        <f t="shared" si="109"/>
        <v>0</v>
      </c>
      <c r="N175" s="82">
        <f t="shared" si="109"/>
        <v>13733</v>
      </c>
      <c r="O175" s="82">
        <f t="shared" si="109"/>
        <v>0</v>
      </c>
      <c r="P175" s="82">
        <f t="shared" si="109"/>
        <v>13733</v>
      </c>
      <c r="Q175" s="82">
        <f t="shared" si="109"/>
        <v>0</v>
      </c>
      <c r="R175" s="82">
        <f t="shared" si="109"/>
        <v>71073</v>
      </c>
      <c r="S175" s="82">
        <f t="shared" si="109"/>
        <v>0</v>
      </c>
      <c r="T175" s="82">
        <f t="shared" si="109"/>
        <v>71073</v>
      </c>
      <c r="U175" s="82">
        <f t="shared" si="109"/>
        <v>0</v>
      </c>
      <c r="V175" s="82">
        <f t="shared" si="109"/>
        <v>0</v>
      </c>
      <c r="W175" s="82">
        <f t="shared" si="109"/>
        <v>0</v>
      </c>
      <c r="X175" s="82">
        <f t="shared" si="109"/>
        <v>0</v>
      </c>
      <c r="Y175" s="82">
        <f t="shared" si="109"/>
        <v>0</v>
      </c>
      <c r="Z175" s="82">
        <f t="shared" si="109"/>
        <v>71073</v>
      </c>
      <c r="AA175" s="82">
        <f t="shared" si="109"/>
        <v>0</v>
      </c>
      <c r="AB175" s="82">
        <f t="shared" si="109"/>
        <v>71073</v>
      </c>
      <c r="AC175" s="82">
        <f t="shared" si="109"/>
        <v>0</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f t="shared" si="109"/>
        <v>57340</v>
      </c>
      <c r="K176" s="82">
        <f t="shared" si="109"/>
        <v>0</v>
      </c>
      <c r="L176" s="82">
        <f t="shared" si="109"/>
        <v>57340</v>
      </c>
      <c r="M176" s="82">
        <f t="shared" si="109"/>
        <v>0</v>
      </c>
      <c r="N176" s="82">
        <f t="shared" si="109"/>
        <v>13733</v>
      </c>
      <c r="O176" s="82">
        <f t="shared" si="109"/>
        <v>0</v>
      </c>
      <c r="P176" s="82">
        <f t="shared" si="109"/>
        <v>13733</v>
      </c>
      <c r="Q176" s="82">
        <f t="shared" si="109"/>
        <v>0</v>
      </c>
      <c r="R176" s="82">
        <f t="shared" si="109"/>
        <v>71073</v>
      </c>
      <c r="S176" s="82">
        <f t="shared" si="109"/>
        <v>0</v>
      </c>
      <c r="T176" s="82">
        <f t="shared" si="109"/>
        <v>71073</v>
      </c>
      <c r="U176" s="82">
        <f t="shared" si="109"/>
        <v>0</v>
      </c>
      <c r="V176" s="82">
        <f t="shared" si="109"/>
        <v>0</v>
      </c>
      <c r="W176" s="82">
        <f t="shared" si="109"/>
        <v>0</v>
      </c>
      <c r="X176" s="82">
        <f t="shared" si="109"/>
        <v>0</v>
      </c>
      <c r="Y176" s="82">
        <f t="shared" si="109"/>
        <v>0</v>
      </c>
      <c r="Z176" s="82">
        <f t="shared" si="109"/>
        <v>71073</v>
      </c>
      <c r="AA176" s="82">
        <f t="shared" si="109"/>
        <v>0</v>
      </c>
      <c r="AB176" s="82">
        <f t="shared" si="109"/>
        <v>71073</v>
      </c>
      <c r="AC176" s="82">
        <f t="shared" si="109"/>
        <v>0</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f>'2.ВС'!J145</f>
        <v>57340</v>
      </c>
      <c r="K177" s="82">
        <f>'2.ВС'!K145</f>
        <v>0</v>
      </c>
      <c r="L177" s="82">
        <f>'2.ВС'!L145</f>
        <v>57340</v>
      </c>
      <c r="M177" s="82">
        <f>'2.ВС'!M145</f>
        <v>0</v>
      </c>
      <c r="N177" s="82">
        <f>'2.ВС'!N145</f>
        <v>13733</v>
      </c>
      <c r="O177" s="82">
        <f>'2.ВС'!O145</f>
        <v>0</v>
      </c>
      <c r="P177" s="82">
        <f>'2.ВС'!P145</f>
        <v>13733</v>
      </c>
      <c r="Q177" s="82">
        <f>'2.ВС'!Q145</f>
        <v>0</v>
      </c>
      <c r="R177" s="82">
        <f>'2.ВС'!R145</f>
        <v>71073</v>
      </c>
      <c r="S177" s="82">
        <f>'2.ВС'!S145</f>
        <v>0</v>
      </c>
      <c r="T177" s="82">
        <f>'2.ВС'!T145</f>
        <v>71073</v>
      </c>
      <c r="U177" s="82">
        <f>'2.ВС'!U145</f>
        <v>0</v>
      </c>
      <c r="V177" s="82">
        <f>'2.ВС'!V145</f>
        <v>0</v>
      </c>
      <c r="W177" s="82">
        <f>'2.ВС'!W145</f>
        <v>0</v>
      </c>
      <c r="X177" s="82">
        <f>'2.ВС'!X145</f>
        <v>0</v>
      </c>
      <c r="Y177" s="82">
        <f>'2.ВС'!Y145</f>
        <v>0</v>
      </c>
      <c r="Z177" s="82">
        <f>'2.ВС'!Z145</f>
        <v>71073</v>
      </c>
      <c r="AA177" s="82">
        <f>'2.ВС'!AA145</f>
        <v>0</v>
      </c>
      <c r="AB177" s="82">
        <f>'2.ВС'!AB145</f>
        <v>71073</v>
      </c>
      <c r="AC177" s="82">
        <f>'2.ВС'!AC145</f>
        <v>0</v>
      </c>
      <c r="AD177" s="82">
        <f>'2.ВС'!AD145</f>
        <v>57340</v>
      </c>
      <c r="AE177" s="82">
        <f>'2.ВС'!AE145</f>
        <v>0</v>
      </c>
      <c r="AF177" s="82">
        <f>'2.ВС'!AF145</f>
        <v>57340</v>
      </c>
      <c r="AG177" s="82">
        <f>'2.ВС'!AG145</f>
        <v>0</v>
      </c>
      <c r="AH177" s="82">
        <f>'2.ВС'!AH145</f>
        <v>0</v>
      </c>
      <c r="AI177" s="82">
        <f>'2.ВС'!AI145</f>
        <v>0</v>
      </c>
      <c r="AJ177" s="82">
        <f>'2.ВС'!AJ145</f>
        <v>0</v>
      </c>
      <c r="AK177" s="82">
        <f>'2.ВС'!AK145</f>
        <v>0</v>
      </c>
      <c r="AL177" s="82">
        <f>'2.ВС'!AL145</f>
        <v>57340</v>
      </c>
      <c r="AM177" s="82">
        <f>'2.ВС'!AM145</f>
        <v>0</v>
      </c>
      <c r="AN177" s="82">
        <f>'2.ВС'!AN145</f>
        <v>57340</v>
      </c>
      <c r="AO177" s="82">
        <f>'2.ВС'!AO145</f>
        <v>0</v>
      </c>
      <c r="AP177" s="82">
        <f>'2.ВС'!AP145</f>
        <v>57340</v>
      </c>
      <c r="AQ177" s="82">
        <f>'2.ВС'!AQ145</f>
        <v>0</v>
      </c>
      <c r="AR177" s="82">
        <f>'2.ВС'!AR145</f>
        <v>57340</v>
      </c>
      <c r="AS177" s="82">
        <f>'2.ВС'!AS145</f>
        <v>0</v>
      </c>
      <c r="AT177" s="82">
        <f>'2.ВС'!AT145</f>
        <v>0</v>
      </c>
      <c r="AU177" s="82">
        <f>'2.ВС'!AU145</f>
        <v>0</v>
      </c>
      <c r="AV177" s="82">
        <f>'2.ВС'!AV145</f>
        <v>0</v>
      </c>
      <c r="AW177" s="82">
        <f>'2.ВС'!AW145</f>
        <v>0</v>
      </c>
      <c r="AX177" s="82">
        <f>'2.ВС'!AX145</f>
        <v>57340</v>
      </c>
      <c r="AY177" s="82">
        <f>'2.ВС'!AY145</f>
        <v>0</v>
      </c>
      <c r="AZ177" s="82">
        <f>'2.ВС'!AZ145</f>
        <v>57340</v>
      </c>
      <c r="BA177" s="82">
        <f>'2.ВС'!BA145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f t="shared" ref="J178:BA178" si="111">J179+J182+J185+J188+J191+J194</f>
        <v>73662</v>
      </c>
      <c r="K178" s="82">
        <f t="shared" si="111"/>
        <v>0</v>
      </c>
      <c r="L178" s="82">
        <f t="shared" si="111"/>
        <v>73662</v>
      </c>
      <c r="M178" s="82">
        <f t="shared" si="111"/>
        <v>0</v>
      </c>
      <c r="N178" s="82">
        <f t="shared" si="111"/>
        <v>1935394</v>
      </c>
      <c r="O178" s="82">
        <f t="shared" si="111"/>
        <v>0</v>
      </c>
      <c r="P178" s="82">
        <f t="shared" si="111"/>
        <v>1935394</v>
      </c>
      <c r="Q178" s="82">
        <f t="shared" si="111"/>
        <v>0</v>
      </c>
      <c r="R178" s="82">
        <f t="shared" si="111"/>
        <v>2009056</v>
      </c>
      <c r="S178" s="82">
        <f t="shared" si="111"/>
        <v>0</v>
      </c>
      <c r="T178" s="82">
        <f t="shared" si="111"/>
        <v>2009056</v>
      </c>
      <c r="U178" s="82">
        <f t="shared" si="111"/>
        <v>0</v>
      </c>
      <c r="V178" s="82">
        <f t="shared" si="111"/>
        <v>0</v>
      </c>
      <c r="W178" s="82">
        <f t="shared" si="111"/>
        <v>0</v>
      </c>
      <c r="X178" s="82">
        <f t="shared" si="111"/>
        <v>0</v>
      </c>
      <c r="Y178" s="82">
        <f t="shared" si="111"/>
        <v>0</v>
      </c>
      <c r="Z178" s="82">
        <f t="shared" si="111"/>
        <v>2009056</v>
      </c>
      <c r="AA178" s="82">
        <f t="shared" si="111"/>
        <v>0</v>
      </c>
      <c r="AB178" s="82">
        <f t="shared" si="111"/>
        <v>2009056</v>
      </c>
      <c r="AC178" s="82">
        <f t="shared" si="111"/>
        <v>0</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f t="shared" ref="J179:AT180" si="112">J180</f>
        <v>0</v>
      </c>
      <c r="K179" s="82">
        <f t="shared" si="112"/>
        <v>0</v>
      </c>
      <c r="L179" s="82">
        <f t="shared" si="112"/>
        <v>0</v>
      </c>
      <c r="M179" s="82">
        <f t="shared" si="112"/>
        <v>0</v>
      </c>
      <c r="N179" s="82">
        <f t="shared" si="112"/>
        <v>1930000</v>
      </c>
      <c r="O179" s="82">
        <f t="shared" si="112"/>
        <v>0</v>
      </c>
      <c r="P179" s="82">
        <f t="shared" si="112"/>
        <v>1930000</v>
      </c>
      <c r="Q179" s="82">
        <f t="shared" si="112"/>
        <v>0</v>
      </c>
      <c r="R179" s="82">
        <f t="shared" si="112"/>
        <v>1930000</v>
      </c>
      <c r="S179" s="82">
        <f t="shared" si="112"/>
        <v>0</v>
      </c>
      <c r="T179" s="82">
        <f t="shared" si="112"/>
        <v>1930000</v>
      </c>
      <c r="U179" s="82">
        <f t="shared" si="112"/>
        <v>0</v>
      </c>
      <c r="V179" s="82">
        <f t="shared" si="112"/>
        <v>0</v>
      </c>
      <c r="W179" s="82">
        <f t="shared" si="112"/>
        <v>0</v>
      </c>
      <c r="X179" s="82">
        <f t="shared" si="112"/>
        <v>0</v>
      </c>
      <c r="Y179" s="82">
        <f t="shared" si="112"/>
        <v>0</v>
      </c>
      <c r="Z179" s="82">
        <f t="shared" si="112"/>
        <v>1930000</v>
      </c>
      <c r="AA179" s="82">
        <f t="shared" si="112"/>
        <v>0</v>
      </c>
      <c r="AB179" s="82">
        <f t="shared" si="112"/>
        <v>1930000</v>
      </c>
      <c r="AC179" s="82">
        <f t="shared" si="112"/>
        <v>0</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f t="shared" si="112"/>
        <v>0</v>
      </c>
      <c r="K180" s="82">
        <f t="shared" si="112"/>
        <v>0</v>
      </c>
      <c r="L180" s="82">
        <f t="shared" si="112"/>
        <v>0</v>
      </c>
      <c r="M180" s="82">
        <f t="shared" si="112"/>
        <v>0</v>
      </c>
      <c r="N180" s="82">
        <f t="shared" si="112"/>
        <v>1930000</v>
      </c>
      <c r="O180" s="82">
        <f t="shared" si="112"/>
        <v>0</v>
      </c>
      <c r="P180" s="82">
        <f t="shared" si="112"/>
        <v>1930000</v>
      </c>
      <c r="Q180" s="82">
        <f t="shared" si="112"/>
        <v>0</v>
      </c>
      <c r="R180" s="82">
        <f t="shared" si="112"/>
        <v>1930000</v>
      </c>
      <c r="S180" s="82">
        <f t="shared" si="112"/>
        <v>0</v>
      </c>
      <c r="T180" s="82">
        <f t="shared" si="112"/>
        <v>1930000</v>
      </c>
      <c r="U180" s="82">
        <f t="shared" si="112"/>
        <v>0</v>
      </c>
      <c r="V180" s="82">
        <f t="shared" si="112"/>
        <v>0</v>
      </c>
      <c r="W180" s="82">
        <f t="shared" si="112"/>
        <v>0</v>
      </c>
      <c r="X180" s="82">
        <f t="shared" si="112"/>
        <v>0</v>
      </c>
      <c r="Y180" s="82">
        <f t="shared" si="112"/>
        <v>0</v>
      </c>
      <c r="Z180" s="82">
        <f t="shared" si="112"/>
        <v>1930000</v>
      </c>
      <c r="AA180" s="82">
        <f t="shared" si="112"/>
        <v>0</v>
      </c>
      <c r="AB180" s="82">
        <f t="shared" si="112"/>
        <v>1930000</v>
      </c>
      <c r="AC180" s="82">
        <f t="shared" si="112"/>
        <v>0</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f>'2.ВС'!J149</f>
        <v>0</v>
      </c>
      <c r="K181" s="82">
        <f>'2.ВС'!K149</f>
        <v>0</v>
      </c>
      <c r="L181" s="82">
        <f>'2.ВС'!L149</f>
        <v>0</v>
      </c>
      <c r="M181" s="82">
        <f>'2.ВС'!M149</f>
        <v>0</v>
      </c>
      <c r="N181" s="82">
        <f>'2.ВС'!N149</f>
        <v>1930000</v>
      </c>
      <c r="O181" s="82">
        <f>'2.ВС'!O149</f>
        <v>0</v>
      </c>
      <c r="P181" s="82">
        <f>'2.ВС'!P149</f>
        <v>1930000</v>
      </c>
      <c r="Q181" s="82">
        <f>'2.ВС'!Q149</f>
        <v>0</v>
      </c>
      <c r="R181" s="82">
        <f>'2.ВС'!R149</f>
        <v>1930000</v>
      </c>
      <c r="S181" s="82">
        <f>'2.ВС'!S149</f>
        <v>0</v>
      </c>
      <c r="T181" s="82">
        <f>'2.ВС'!T149</f>
        <v>1930000</v>
      </c>
      <c r="U181" s="82">
        <f>'2.ВС'!U149</f>
        <v>0</v>
      </c>
      <c r="V181" s="82">
        <f>'2.ВС'!V149</f>
        <v>0</v>
      </c>
      <c r="W181" s="82">
        <f>'2.ВС'!W149</f>
        <v>0</v>
      </c>
      <c r="X181" s="82">
        <f>'2.ВС'!X149</f>
        <v>0</v>
      </c>
      <c r="Y181" s="82">
        <f>'2.ВС'!Y149</f>
        <v>0</v>
      </c>
      <c r="Z181" s="82">
        <f>'2.ВС'!Z149</f>
        <v>1930000</v>
      </c>
      <c r="AA181" s="82">
        <f>'2.ВС'!AA149</f>
        <v>0</v>
      </c>
      <c r="AB181" s="82">
        <f>'2.ВС'!AB149</f>
        <v>1930000</v>
      </c>
      <c r="AC181" s="82">
        <f>'2.ВС'!AC149</f>
        <v>0</v>
      </c>
      <c r="AD181" s="82">
        <f>'2.ВС'!AD149</f>
        <v>0</v>
      </c>
      <c r="AE181" s="82">
        <f>'2.ВС'!AE149</f>
        <v>0</v>
      </c>
      <c r="AF181" s="82">
        <f>'2.ВС'!AF149</f>
        <v>0</v>
      </c>
      <c r="AG181" s="82">
        <f>'2.ВС'!AG149</f>
        <v>0</v>
      </c>
      <c r="AH181" s="82">
        <f>'2.ВС'!AH149</f>
        <v>0</v>
      </c>
      <c r="AI181" s="82">
        <f>'2.ВС'!AI149</f>
        <v>0</v>
      </c>
      <c r="AJ181" s="82">
        <f>'2.ВС'!AJ149</f>
        <v>0</v>
      </c>
      <c r="AK181" s="82">
        <f>'2.ВС'!AK149</f>
        <v>0</v>
      </c>
      <c r="AL181" s="82">
        <f>'2.ВС'!AL149</f>
        <v>0</v>
      </c>
      <c r="AM181" s="82">
        <f>'2.ВС'!AM149</f>
        <v>0</v>
      </c>
      <c r="AN181" s="82">
        <f>'2.ВС'!AN149</f>
        <v>0</v>
      </c>
      <c r="AO181" s="82">
        <f>'2.ВС'!AO149</f>
        <v>0</v>
      </c>
      <c r="AP181" s="82">
        <f>'2.ВС'!AP149</f>
        <v>0</v>
      </c>
      <c r="AQ181" s="82">
        <f>'2.ВС'!AQ149</f>
        <v>0</v>
      </c>
      <c r="AR181" s="82">
        <f>'2.ВС'!AR149</f>
        <v>0</v>
      </c>
      <c r="AS181" s="82">
        <f>'2.ВС'!AS149</f>
        <v>0</v>
      </c>
      <c r="AT181" s="82">
        <f>'2.ВС'!AT149</f>
        <v>0</v>
      </c>
      <c r="AU181" s="82">
        <f>'2.ВС'!AU149</f>
        <v>0</v>
      </c>
      <c r="AV181" s="82">
        <f>'2.ВС'!AV149</f>
        <v>0</v>
      </c>
      <c r="AW181" s="82">
        <f>'2.ВС'!AW149</f>
        <v>0</v>
      </c>
      <c r="AX181" s="82">
        <f>'2.ВС'!AX149</f>
        <v>0</v>
      </c>
      <c r="AY181" s="82">
        <f>'2.ВС'!AY149</f>
        <v>0</v>
      </c>
      <c r="AZ181" s="82">
        <f>'2.ВС'!AZ149</f>
        <v>0</v>
      </c>
      <c r="BA181" s="82">
        <f>'2.ВС'!BA149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f t="shared" ref="J182:AT183" si="114">J183</f>
        <v>73662</v>
      </c>
      <c r="K182" s="82">
        <f t="shared" si="114"/>
        <v>0</v>
      </c>
      <c r="L182" s="82">
        <f t="shared" si="114"/>
        <v>73662</v>
      </c>
      <c r="M182" s="82">
        <f t="shared" si="114"/>
        <v>0</v>
      </c>
      <c r="N182" s="82">
        <f t="shared" si="114"/>
        <v>5394</v>
      </c>
      <c r="O182" s="82">
        <f t="shared" si="114"/>
        <v>0</v>
      </c>
      <c r="P182" s="82">
        <f t="shared" si="114"/>
        <v>5394</v>
      </c>
      <c r="Q182" s="82">
        <f t="shared" si="114"/>
        <v>0</v>
      </c>
      <c r="R182" s="82">
        <f t="shared" si="114"/>
        <v>79056</v>
      </c>
      <c r="S182" s="82">
        <f t="shared" si="114"/>
        <v>0</v>
      </c>
      <c r="T182" s="82">
        <f t="shared" si="114"/>
        <v>79056</v>
      </c>
      <c r="U182" s="82">
        <f t="shared" si="114"/>
        <v>0</v>
      </c>
      <c r="V182" s="82">
        <f t="shared" si="114"/>
        <v>0</v>
      </c>
      <c r="W182" s="82">
        <f t="shared" si="114"/>
        <v>0</v>
      </c>
      <c r="X182" s="82">
        <f t="shared" si="114"/>
        <v>0</v>
      </c>
      <c r="Y182" s="82">
        <f t="shared" si="114"/>
        <v>0</v>
      </c>
      <c r="Z182" s="82">
        <f t="shared" si="114"/>
        <v>79056</v>
      </c>
      <c r="AA182" s="82">
        <f t="shared" si="114"/>
        <v>0</v>
      </c>
      <c r="AB182" s="82">
        <f t="shared" si="114"/>
        <v>79056</v>
      </c>
      <c r="AC182" s="82">
        <f t="shared" si="114"/>
        <v>0</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f t="shared" si="114"/>
        <v>73662</v>
      </c>
      <c r="K183" s="82">
        <f t="shared" si="114"/>
        <v>0</v>
      </c>
      <c r="L183" s="82">
        <f t="shared" si="114"/>
        <v>73662</v>
      </c>
      <c r="M183" s="82">
        <f t="shared" si="114"/>
        <v>0</v>
      </c>
      <c r="N183" s="82">
        <f t="shared" si="114"/>
        <v>5394</v>
      </c>
      <c r="O183" s="82">
        <f t="shared" si="114"/>
        <v>0</v>
      </c>
      <c r="P183" s="82">
        <f t="shared" si="114"/>
        <v>5394</v>
      </c>
      <c r="Q183" s="82">
        <f t="shared" si="114"/>
        <v>0</v>
      </c>
      <c r="R183" s="82">
        <f t="shared" si="114"/>
        <v>79056</v>
      </c>
      <c r="S183" s="82">
        <f t="shared" si="114"/>
        <v>0</v>
      </c>
      <c r="T183" s="82">
        <f t="shared" si="114"/>
        <v>79056</v>
      </c>
      <c r="U183" s="82">
        <f t="shared" si="114"/>
        <v>0</v>
      </c>
      <c r="V183" s="82">
        <f t="shared" si="114"/>
        <v>0</v>
      </c>
      <c r="W183" s="82">
        <f t="shared" si="114"/>
        <v>0</v>
      </c>
      <c r="X183" s="82">
        <f t="shared" si="114"/>
        <v>0</v>
      </c>
      <c r="Y183" s="82">
        <f t="shared" si="114"/>
        <v>0</v>
      </c>
      <c r="Z183" s="82">
        <f t="shared" si="114"/>
        <v>79056</v>
      </c>
      <c r="AA183" s="82">
        <f t="shared" si="114"/>
        <v>0</v>
      </c>
      <c r="AB183" s="82">
        <f t="shared" si="114"/>
        <v>79056</v>
      </c>
      <c r="AC183" s="82">
        <f t="shared" si="114"/>
        <v>0</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f>'2.ВС'!J152</f>
        <v>73662</v>
      </c>
      <c r="K184" s="82">
        <f>'2.ВС'!K152</f>
        <v>0</v>
      </c>
      <c r="L184" s="82">
        <f>'2.ВС'!L152</f>
        <v>73662</v>
      </c>
      <c r="M184" s="82">
        <f>'2.ВС'!M152</f>
        <v>0</v>
      </c>
      <c r="N184" s="82">
        <f>'2.ВС'!N152</f>
        <v>5394</v>
      </c>
      <c r="O184" s="82">
        <f>'2.ВС'!O152</f>
        <v>0</v>
      </c>
      <c r="P184" s="82">
        <f>'2.ВС'!P152</f>
        <v>5394</v>
      </c>
      <c r="Q184" s="82">
        <f>'2.ВС'!Q152</f>
        <v>0</v>
      </c>
      <c r="R184" s="82">
        <f>'2.ВС'!R152</f>
        <v>79056</v>
      </c>
      <c r="S184" s="82">
        <f>'2.ВС'!S152</f>
        <v>0</v>
      </c>
      <c r="T184" s="82">
        <f>'2.ВС'!T152</f>
        <v>79056</v>
      </c>
      <c r="U184" s="82">
        <f>'2.ВС'!U152</f>
        <v>0</v>
      </c>
      <c r="V184" s="82">
        <f>'2.ВС'!V152</f>
        <v>0</v>
      </c>
      <c r="W184" s="82">
        <f>'2.ВС'!W152</f>
        <v>0</v>
      </c>
      <c r="X184" s="82">
        <f>'2.ВС'!X152</f>
        <v>0</v>
      </c>
      <c r="Y184" s="82">
        <f>'2.ВС'!Y152</f>
        <v>0</v>
      </c>
      <c r="Z184" s="82">
        <f>'2.ВС'!Z152</f>
        <v>79056</v>
      </c>
      <c r="AA184" s="82">
        <f>'2.ВС'!AA152</f>
        <v>0</v>
      </c>
      <c r="AB184" s="82">
        <f>'2.ВС'!AB152</f>
        <v>79056</v>
      </c>
      <c r="AC184" s="82">
        <f>'2.ВС'!AC152</f>
        <v>0</v>
      </c>
      <c r="AD184" s="82">
        <f>'2.ВС'!AD152</f>
        <v>0</v>
      </c>
      <c r="AE184" s="82">
        <f>'2.ВС'!AE152</f>
        <v>0</v>
      </c>
      <c r="AF184" s="82">
        <f>'2.ВС'!AF152</f>
        <v>0</v>
      </c>
      <c r="AG184" s="82">
        <f>'2.ВС'!AG152</f>
        <v>0</v>
      </c>
      <c r="AH184" s="82">
        <f>'2.ВС'!AH152</f>
        <v>0</v>
      </c>
      <c r="AI184" s="82">
        <f>'2.ВС'!AI152</f>
        <v>0</v>
      </c>
      <c r="AJ184" s="82">
        <f>'2.ВС'!AJ152</f>
        <v>0</v>
      </c>
      <c r="AK184" s="82">
        <f>'2.ВС'!AK152</f>
        <v>0</v>
      </c>
      <c r="AL184" s="82">
        <f>'2.ВС'!AL152</f>
        <v>0</v>
      </c>
      <c r="AM184" s="82">
        <f>'2.ВС'!AM152</f>
        <v>0</v>
      </c>
      <c r="AN184" s="82">
        <f>'2.ВС'!AN152</f>
        <v>0</v>
      </c>
      <c r="AO184" s="82">
        <f>'2.ВС'!AO152</f>
        <v>0</v>
      </c>
      <c r="AP184" s="82">
        <f>'2.ВС'!AP152</f>
        <v>0</v>
      </c>
      <c r="AQ184" s="82">
        <f>'2.ВС'!AQ152</f>
        <v>0</v>
      </c>
      <c r="AR184" s="82">
        <f>'2.ВС'!AR152</f>
        <v>0</v>
      </c>
      <c r="AS184" s="82">
        <f>'2.ВС'!AS152</f>
        <v>0</v>
      </c>
      <c r="AT184" s="82">
        <f>'2.ВС'!AT152</f>
        <v>0</v>
      </c>
      <c r="AU184" s="82">
        <f>'2.ВС'!AU152</f>
        <v>0</v>
      </c>
      <c r="AV184" s="82">
        <f>'2.ВС'!AV152</f>
        <v>0</v>
      </c>
      <c r="AW184" s="82">
        <f>'2.ВС'!AW152</f>
        <v>0</v>
      </c>
      <c r="AX184" s="82">
        <f>'2.ВС'!AX152</f>
        <v>0</v>
      </c>
      <c r="AY184" s="82">
        <f>'2.ВС'!AY152</f>
        <v>0</v>
      </c>
      <c r="AZ184" s="82">
        <f>'2.ВС'!AZ152</f>
        <v>0</v>
      </c>
      <c r="BA184" s="82">
        <f>'2.ВС'!BA152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f t="shared" ref="J185:AT186" si="116">J186</f>
        <v>0</v>
      </c>
      <c r="K185" s="82">
        <f t="shared" si="116"/>
        <v>0</v>
      </c>
      <c r="L185" s="82">
        <f t="shared" si="116"/>
        <v>0</v>
      </c>
      <c r="M185" s="82">
        <f t="shared" si="116"/>
        <v>0</v>
      </c>
      <c r="N185" s="82">
        <f t="shared" si="116"/>
        <v>0</v>
      </c>
      <c r="O185" s="82">
        <f t="shared" si="116"/>
        <v>0</v>
      </c>
      <c r="P185" s="82">
        <f t="shared" si="116"/>
        <v>0</v>
      </c>
      <c r="Q185" s="82">
        <f t="shared" si="116"/>
        <v>0</v>
      </c>
      <c r="R185" s="82">
        <f t="shared" si="116"/>
        <v>0</v>
      </c>
      <c r="S185" s="82">
        <f t="shared" si="116"/>
        <v>0</v>
      </c>
      <c r="T185" s="82">
        <f t="shared" si="116"/>
        <v>0</v>
      </c>
      <c r="U185" s="82">
        <f t="shared" si="116"/>
        <v>0</v>
      </c>
      <c r="V185" s="82">
        <f t="shared" si="116"/>
        <v>0</v>
      </c>
      <c r="W185" s="82">
        <f t="shared" si="116"/>
        <v>0</v>
      </c>
      <c r="X185" s="82">
        <f t="shared" si="116"/>
        <v>0</v>
      </c>
      <c r="Y185" s="82">
        <f t="shared" si="116"/>
        <v>0</v>
      </c>
      <c r="Z185" s="82">
        <f t="shared" si="116"/>
        <v>0</v>
      </c>
      <c r="AA185" s="82">
        <f t="shared" si="116"/>
        <v>0</v>
      </c>
      <c r="AB185" s="82">
        <f t="shared" si="116"/>
        <v>0</v>
      </c>
      <c r="AC185" s="82">
        <f t="shared" si="116"/>
        <v>0</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f t="shared" si="116"/>
        <v>0</v>
      </c>
      <c r="K186" s="82">
        <f t="shared" si="116"/>
        <v>0</v>
      </c>
      <c r="L186" s="82">
        <f t="shared" si="116"/>
        <v>0</v>
      </c>
      <c r="M186" s="82">
        <f t="shared" si="116"/>
        <v>0</v>
      </c>
      <c r="N186" s="82">
        <f t="shared" si="116"/>
        <v>0</v>
      </c>
      <c r="O186" s="82">
        <f t="shared" si="116"/>
        <v>0</v>
      </c>
      <c r="P186" s="82">
        <f t="shared" si="116"/>
        <v>0</v>
      </c>
      <c r="Q186" s="82">
        <f t="shared" si="116"/>
        <v>0</v>
      </c>
      <c r="R186" s="82">
        <f t="shared" si="116"/>
        <v>0</v>
      </c>
      <c r="S186" s="82">
        <f t="shared" si="116"/>
        <v>0</v>
      </c>
      <c r="T186" s="82">
        <f t="shared" si="116"/>
        <v>0</v>
      </c>
      <c r="U186" s="82">
        <f t="shared" si="116"/>
        <v>0</v>
      </c>
      <c r="V186" s="82">
        <f t="shared" si="116"/>
        <v>0</v>
      </c>
      <c r="W186" s="82">
        <f t="shared" si="116"/>
        <v>0</v>
      </c>
      <c r="X186" s="82">
        <f t="shared" si="116"/>
        <v>0</v>
      </c>
      <c r="Y186" s="82">
        <f t="shared" si="116"/>
        <v>0</v>
      </c>
      <c r="Z186" s="82">
        <f t="shared" si="116"/>
        <v>0</v>
      </c>
      <c r="AA186" s="82">
        <f t="shared" si="116"/>
        <v>0</v>
      </c>
      <c r="AB186" s="82">
        <f t="shared" si="116"/>
        <v>0</v>
      </c>
      <c r="AC186" s="82">
        <f t="shared" si="116"/>
        <v>0</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f>'2.ВС'!J155</f>
        <v>0</v>
      </c>
      <c r="K187" s="82">
        <f>'2.ВС'!K155</f>
        <v>0</v>
      </c>
      <c r="L187" s="82">
        <f>'2.ВС'!L155</f>
        <v>0</v>
      </c>
      <c r="M187" s="82">
        <f>'2.ВС'!M155</f>
        <v>0</v>
      </c>
      <c r="N187" s="82">
        <f>'2.ВС'!N155</f>
        <v>0</v>
      </c>
      <c r="O187" s="82">
        <f>'2.ВС'!O155</f>
        <v>0</v>
      </c>
      <c r="P187" s="82">
        <f>'2.ВС'!P155</f>
        <v>0</v>
      </c>
      <c r="Q187" s="82">
        <f>'2.ВС'!Q155</f>
        <v>0</v>
      </c>
      <c r="R187" s="82">
        <f>'2.ВС'!R155</f>
        <v>0</v>
      </c>
      <c r="S187" s="82">
        <f>'2.ВС'!S155</f>
        <v>0</v>
      </c>
      <c r="T187" s="82">
        <f>'2.ВС'!T155</f>
        <v>0</v>
      </c>
      <c r="U187" s="82">
        <f>'2.ВС'!U155</f>
        <v>0</v>
      </c>
      <c r="V187" s="82">
        <f>'2.ВС'!V155</f>
        <v>0</v>
      </c>
      <c r="W187" s="82">
        <f>'2.ВС'!W155</f>
        <v>0</v>
      </c>
      <c r="X187" s="82">
        <f>'2.ВС'!X155</f>
        <v>0</v>
      </c>
      <c r="Y187" s="82">
        <f>'2.ВС'!Y155</f>
        <v>0</v>
      </c>
      <c r="Z187" s="82">
        <f>'2.ВС'!Z155</f>
        <v>0</v>
      </c>
      <c r="AA187" s="82">
        <f>'2.ВС'!AA155</f>
        <v>0</v>
      </c>
      <c r="AB187" s="82">
        <f>'2.ВС'!AB155</f>
        <v>0</v>
      </c>
      <c r="AC187" s="82">
        <f>'2.ВС'!AC155</f>
        <v>0</v>
      </c>
      <c r="AD187" s="82">
        <f>'2.ВС'!AD155</f>
        <v>0</v>
      </c>
      <c r="AE187" s="82">
        <f>'2.ВС'!AE155</f>
        <v>0</v>
      </c>
      <c r="AF187" s="82">
        <f>'2.ВС'!AF155</f>
        <v>0</v>
      </c>
      <c r="AG187" s="82">
        <f>'2.ВС'!AG155</f>
        <v>0</v>
      </c>
      <c r="AH187" s="82">
        <f>'2.ВС'!AH155</f>
        <v>0</v>
      </c>
      <c r="AI187" s="82">
        <f>'2.ВС'!AI155</f>
        <v>0</v>
      </c>
      <c r="AJ187" s="82">
        <f>'2.ВС'!AJ155</f>
        <v>0</v>
      </c>
      <c r="AK187" s="82">
        <f>'2.ВС'!AK155</f>
        <v>0</v>
      </c>
      <c r="AL187" s="82">
        <f>'2.ВС'!AL155</f>
        <v>0</v>
      </c>
      <c r="AM187" s="82">
        <f>'2.ВС'!AM155</f>
        <v>0</v>
      </c>
      <c r="AN187" s="82">
        <f>'2.ВС'!AN155</f>
        <v>0</v>
      </c>
      <c r="AO187" s="82">
        <f>'2.ВС'!AO155</f>
        <v>0</v>
      </c>
      <c r="AP187" s="82">
        <f>'2.ВС'!AP155</f>
        <v>0</v>
      </c>
      <c r="AQ187" s="82">
        <f>'2.ВС'!AQ155</f>
        <v>0</v>
      </c>
      <c r="AR187" s="82">
        <f>'2.ВС'!AR155</f>
        <v>0</v>
      </c>
      <c r="AS187" s="82">
        <f>'2.ВС'!AS155</f>
        <v>0</v>
      </c>
      <c r="AT187" s="82">
        <f>'2.ВС'!AT155</f>
        <v>0</v>
      </c>
      <c r="AU187" s="82">
        <f>'2.ВС'!AU155</f>
        <v>0</v>
      </c>
      <c r="AV187" s="82">
        <f>'2.ВС'!AV155</f>
        <v>0</v>
      </c>
      <c r="AW187" s="82">
        <f>'2.ВС'!AW155</f>
        <v>0</v>
      </c>
      <c r="AX187" s="82">
        <f>'2.ВС'!AX155</f>
        <v>0</v>
      </c>
      <c r="AY187" s="82">
        <f>'2.ВС'!AY155</f>
        <v>0</v>
      </c>
      <c r="AZ187" s="82">
        <f>'2.ВС'!AZ155</f>
        <v>0</v>
      </c>
      <c r="BA187" s="82">
        <f>'2.ВС'!BA155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f t="shared" ref="J188:AT189" si="118">J189</f>
        <v>0</v>
      </c>
      <c r="K188" s="82">
        <f t="shared" si="118"/>
        <v>0</v>
      </c>
      <c r="L188" s="82">
        <f t="shared" si="118"/>
        <v>0</v>
      </c>
      <c r="M188" s="82">
        <f t="shared" si="118"/>
        <v>0</v>
      </c>
      <c r="N188" s="82">
        <f t="shared" si="118"/>
        <v>0</v>
      </c>
      <c r="O188" s="82">
        <f t="shared" si="118"/>
        <v>0</v>
      </c>
      <c r="P188" s="82">
        <f t="shared" si="118"/>
        <v>0</v>
      </c>
      <c r="Q188" s="82">
        <f t="shared" si="118"/>
        <v>0</v>
      </c>
      <c r="R188" s="82">
        <f t="shared" si="118"/>
        <v>0</v>
      </c>
      <c r="S188" s="82">
        <f t="shared" si="118"/>
        <v>0</v>
      </c>
      <c r="T188" s="82">
        <f t="shared" si="118"/>
        <v>0</v>
      </c>
      <c r="U188" s="82">
        <f t="shared" si="118"/>
        <v>0</v>
      </c>
      <c r="V188" s="82">
        <f t="shared" si="118"/>
        <v>0</v>
      </c>
      <c r="W188" s="82">
        <f t="shared" si="118"/>
        <v>0</v>
      </c>
      <c r="X188" s="82">
        <f t="shared" si="118"/>
        <v>0</v>
      </c>
      <c r="Y188" s="82">
        <f t="shared" si="118"/>
        <v>0</v>
      </c>
      <c r="Z188" s="82">
        <f t="shared" si="118"/>
        <v>0</v>
      </c>
      <c r="AA188" s="82">
        <f t="shared" si="118"/>
        <v>0</v>
      </c>
      <c r="AB188" s="82">
        <f t="shared" si="118"/>
        <v>0</v>
      </c>
      <c r="AC188" s="82">
        <f t="shared" si="118"/>
        <v>0</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f t="shared" si="118"/>
        <v>0</v>
      </c>
      <c r="K189" s="82">
        <f t="shared" si="118"/>
        <v>0</v>
      </c>
      <c r="L189" s="82">
        <f t="shared" si="118"/>
        <v>0</v>
      </c>
      <c r="M189" s="82">
        <f t="shared" si="118"/>
        <v>0</v>
      </c>
      <c r="N189" s="82">
        <f t="shared" si="118"/>
        <v>0</v>
      </c>
      <c r="O189" s="82">
        <f t="shared" si="118"/>
        <v>0</v>
      </c>
      <c r="P189" s="82">
        <f t="shared" si="118"/>
        <v>0</v>
      </c>
      <c r="Q189" s="82">
        <f t="shared" si="118"/>
        <v>0</v>
      </c>
      <c r="R189" s="82">
        <f t="shared" si="118"/>
        <v>0</v>
      </c>
      <c r="S189" s="82">
        <f t="shared" si="118"/>
        <v>0</v>
      </c>
      <c r="T189" s="82">
        <f t="shared" si="118"/>
        <v>0</v>
      </c>
      <c r="U189" s="82">
        <f t="shared" si="118"/>
        <v>0</v>
      </c>
      <c r="V189" s="82">
        <f t="shared" si="118"/>
        <v>0</v>
      </c>
      <c r="W189" s="82">
        <f t="shared" si="118"/>
        <v>0</v>
      </c>
      <c r="X189" s="82">
        <f t="shared" si="118"/>
        <v>0</v>
      </c>
      <c r="Y189" s="82">
        <f t="shared" si="118"/>
        <v>0</v>
      </c>
      <c r="Z189" s="82">
        <f t="shared" si="118"/>
        <v>0</v>
      </c>
      <c r="AA189" s="82">
        <f t="shared" si="118"/>
        <v>0</v>
      </c>
      <c r="AB189" s="82">
        <f t="shared" si="118"/>
        <v>0</v>
      </c>
      <c r="AC189" s="82">
        <f t="shared" si="118"/>
        <v>0</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f>'2.ВС'!J158</f>
        <v>0</v>
      </c>
      <c r="K190" s="82">
        <f>'2.ВС'!K158</f>
        <v>0</v>
      </c>
      <c r="L190" s="82">
        <f>'2.ВС'!L158</f>
        <v>0</v>
      </c>
      <c r="M190" s="82">
        <f>'2.ВС'!M158</f>
        <v>0</v>
      </c>
      <c r="N190" s="82">
        <f>'2.ВС'!N158</f>
        <v>0</v>
      </c>
      <c r="O190" s="82">
        <f>'2.ВС'!O158</f>
        <v>0</v>
      </c>
      <c r="P190" s="82">
        <f>'2.ВС'!P158</f>
        <v>0</v>
      </c>
      <c r="Q190" s="82">
        <f>'2.ВС'!Q158</f>
        <v>0</v>
      </c>
      <c r="R190" s="82">
        <f>'2.ВС'!R158</f>
        <v>0</v>
      </c>
      <c r="S190" s="82">
        <f>'2.ВС'!S158</f>
        <v>0</v>
      </c>
      <c r="T190" s="82">
        <f>'2.ВС'!T158</f>
        <v>0</v>
      </c>
      <c r="U190" s="82">
        <f>'2.ВС'!U158</f>
        <v>0</v>
      </c>
      <c r="V190" s="82">
        <f>'2.ВС'!V158</f>
        <v>0</v>
      </c>
      <c r="W190" s="82">
        <f>'2.ВС'!W158</f>
        <v>0</v>
      </c>
      <c r="X190" s="82">
        <f>'2.ВС'!X158</f>
        <v>0</v>
      </c>
      <c r="Y190" s="82">
        <f>'2.ВС'!Y158</f>
        <v>0</v>
      </c>
      <c r="Z190" s="82">
        <f>'2.ВС'!Z158</f>
        <v>0</v>
      </c>
      <c r="AA190" s="82">
        <f>'2.ВС'!AA158</f>
        <v>0</v>
      </c>
      <c r="AB190" s="82">
        <f>'2.ВС'!AB158</f>
        <v>0</v>
      </c>
      <c r="AC190" s="82">
        <f>'2.ВС'!AC158</f>
        <v>0</v>
      </c>
      <c r="AD190" s="82">
        <f>'2.ВС'!AD158</f>
        <v>0</v>
      </c>
      <c r="AE190" s="82">
        <f>'2.ВС'!AE158</f>
        <v>0</v>
      </c>
      <c r="AF190" s="82">
        <f>'2.ВС'!AF158</f>
        <v>0</v>
      </c>
      <c r="AG190" s="82">
        <f>'2.ВС'!AG158</f>
        <v>0</v>
      </c>
      <c r="AH190" s="82">
        <f>'2.ВС'!AH158</f>
        <v>0</v>
      </c>
      <c r="AI190" s="82">
        <f>'2.ВС'!AI158</f>
        <v>0</v>
      </c>
      <c r="AJ190" s="82">
        <f>'2.ВС'!AJ158</f>
        <v>0</v>
      </c>
      <c r="AK190" s="82">
        <f>'2.ВС'!AK158</f>
        <v>0</v>
      </c>
      <c r="AL190" s="82">
        <f>'2.ВС'!AL158</f>
        <v>0</v>
      </c>
      <c r="AM190" s="82">
        <f>'2.ВС'!AM158</f>
        <v>0</v>
      </c>
      <c r="AN190" s="82">
        <f>'2.ВС'!AN158</f>
        <v>0</v>
      </c>
      <c r="AO190" s="82">
        <f>'2.ВС'!AO158</f>
        <v>0</v>
      </c>
      <c r="AP190" s="82">
        <f>'2.ВС'!AP158</f>
        <v>0</v>
      </c>
      <c r="AQ190" s="82">
        <f>'2.ВС'!AQ158</f>
        <v>0</v>
      </c>
      <c r="AR190" s="82">
        <f>'2.ВС'!AR158</f>
        <v>0</v>
      </c>
      <c r="AS190" s="82">
        <f>'2.ВС'!AS158</f>
        <v>0</v>
      </c>
      <c r="AT190" s="82">
        <f>'2.ВС'!AT158</f>
        <v>0</v>
      </c>
      <c r="AU190" s="82">
        <f>'2.ВС'!AU158</f>
        <v>0</v>
      </c>
      <c r="AV190" s="82">
        <f>'2.ВС'!AV158</f>
        <v>0</v>
      </c>
      <c r="AW190" s="82">
        <f>'2.ВС'!AW158</f>
        <v>0</v>
      </c>
      <c r="AX190" s="82">
        <f>'2.ВС'!AX158</f>
        <v>0</v>
      </c>
      <c r="AY190" s="82">
        <f>'2.ВС'!AY158</f>
        <v>0</v>
      </c>
      <c r="AZ190" s="82">
        <f>'2.ВС'!AZ158</f>
        <v>0</v>
      </c>
      <c r="BA190" s="82">
        <f>'2.ВС'!BA158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f t="shared" ref="J191:AT192" si="120">J192</f>
        <v>0</v>
      </c>
      <c r="K191" s="82">
        <f t="shared" si="120"/>
        <v>0</v>
      </c>
      <c r="L191" s="82">
        <f t="shared" si="120"/>
        <v>0</v>
      </c>
      <c r="M191" s="82">
        <f t="shared" si="120"/>
        <v>0</v>
      </c>
      <c r="N191" s="82">
        <f t="shared" si="120"/>
        <v>0</v>
      </c>
      <c r="O191" s="82">
        <f t="shared" si="120"/>
        <v>0</v>
      </c>
      <c r="P191" s="82">
        <f t="shared" si="120"/>
        <v>0</v>
      </c>
      <c r="Q191" s="82">
        <f t="shared" si="120"/>
        <v>0</v>
      </c>
      <c r="R191" s="82">
        <f t="shared" si="120"/>
        <v>0</v>
      </c>
      <c r="S191" s="82">
        <f t="shared" si="120"/>
        <v>0</v>
      </c>
      <c r="T191" s="82">
        <f t="shared" si="120"/>
        <v>0</v>
      </c>
      <c r="U191" s="82">
        <f t="shared" si="120"/>
        <v>0</v>
      </c>
      <c r="V191" s="82">
        <f t="shared" si="120"/>
        <v>0</v>
      </c>
      <c r="W191" s="82">
        <f t="shared" si="120"/>
        <v>0</v>
      </c>
      <c r="X191" s="82">
        <f t="shared" si="120"/>
        <v>0</v>
      </c>
      <c r="Y191" s="82">
        <f t="shared" si="120"/>
        <v>0</v>
      </c>
      <c r="Z191" s="82">
        <f t="shared" si="120"/>
        <v>0</v>
      </c>
      <c r="AA191" s="82">
        <f t="shared" si="120"/>
        <v>0</v>
      </c>
      <c r="AB191" s="82">
        <f t="shared" si="120"/>
        <v>0</v>
      </c>
      <c r="AC191" s="82">
        <f t="shared" si="120"/>
        <v>0</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f t="shared" si="120"/>
        <v>0</v>
      </c>
      <c r="K192" s="82">
        <f t="shared" si="120"/>
        <v>0</v>
      </c>
      <c r="L192" s="82">
        <f t="shared" si="120"/>
        <v>0</v>
      </c>
      <c r="M192" s="82">
        <f t="shared" si="120"/>
        <v>0</v>
      </c>
      <c r="N192" s="82">
        <f t="shared" si="120"/>
        <v>0</v>
      </c>
      <c r="O192" s="82">
        <f t="shared" si="120"/>
        <v>0</v>
      </c>
      <c r="P192" s="82">
        <f t="shared" si="120"/>
        <v>0</v>
      </c>
      <c r="Q192" s="82">
        <f t="shared" si="120"/>
        <v>0</v>
      </c>
      <c r="R192" s="82">
        <f t="shared" si="120"/>
        <v>0</v>
      </c>
      <c r="S192" s="82">
        <f t="shared" si="120"/>
        <v>0</v>
      </c>
      <c r="T192" s="82">
        <f t="shared" si="120"/>
        <v>0</v>
      </c>
      <c r="U192" s="82">
        <f t="shared" si="120"/>
        <v>0</v>
      </c>
      <c r="V192" s="82">
        <f t="shared" si="120"/>
        <v>0</v>
      </c>
      <c r="W192" s="82">
        <f t="shared" si="120"/>
        <v>0</v>
      </c>
      <c r="X192" s="82">
        <f t="shared" si="120"/>
        <v>0</v>
      </c>
      <c r="Y192" s="82">
        <f t="shared" si="120"/>
        <v>0</v>
      </c>
      <c r="Z192" s="82">
        <f t="shared" si="120"/>
        <v>0</v>
      </c>
      <c r="AA192" s="82">
        <f t="shared" si="120"/>
        <v>0</v>
      </c>
      <c r="AB192" s="82">
        <f t="shared" si="120"/>
        <v>0</v>
      </c>
      <c r="AC192" s="82">
        <f t="shared" si="120"/>
        <v>0</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f>'2.ВС'!J161</f>
        <v>0</v>
      </c>
      <c r="K193" s="82">
        <f>'2.ВС'!K161</f>
        <v>0</v>
      </c>
      <c r="L193" s="82">
        <f>'2.ВС'!L161</f>
        <v>0</v>
      </c>
      <c r="M193" s="82">
        <f>'2.ВС'!M161</f>
        <v>0</v>
      </c>
      <c r="N193" s="82">
        <f>'2.ВС'!N161</f>
        <v>0</v>
      </c>
      <c r="O193" s="82">
        <f>'2.ВС'!O161</f>
        <v>0</v>
      </c>
      <c r="P193" s="82">
        <f>'2.ВС'!P161</f>
        <v>0</v>
      </c>
      <c r="Q193" s="82">
        <f>'2.ВС'!Q161</f>
        <v>0</v>
      </c>
      <c r="R193" s="82">
        <f>'2.ВС'!R161</f>
        <v>0</v>
      </c>
      <c r="S193" s="82">
        <f>'2.ВС'!S161</f>
        <v>0</v>
      </c>
      <c r="T193" s="82">
        <f>'2.ВС'!T161</f>
        <v>0</v>
      </c>
      <c r="U193" s="82">
        <f>'2.ВС'!U161</f>
        <v>0</v>
      </c>
      <c r="V193" s="82">
        <f>'2.ВС'!V161</f>
        <v>0</v>
      </c>
      <c r="W193" s="82">
        <f>'2.ВС'!W161</f>
        <v>0</v>
      </c>
      <c r="X193" s="82">
        <f>'2.ВС'!X161</f>
        <v>0</v>
      </c>
      <c r="Y193" s="82">
        <f>'2.ВС'!Y161</f>
        <v>0</v>
      </c>
      <c r="Z193" s="82">
        <f>'2.ВС'!Z161</f>
        <v>0</v>
      </c>
      <c r="AA193" s="82">
        <f>'2.ВС'!AA161</f>
        <v>0</v>
      </c>
      <c r="AB193" s="82">
        <f>'2.ВС'!AB161</f>
        <v>0</v>
      </c>
      <c r="AC193" s="82">
        <f>'2.ВС'!AC161</f>
        <v>0</v>
      </c>
      <c r="AD193" s="82">
        <f>'2.ВС'!AD161</f>
        <v>8235637</v>
      </c>
      <c r="AE193" s="82">
        <f>'2.ВС'!AE161</f>
        <v>7822205</v>
      </c>
      <c r="AF193" s="82">
        <f>'2.ВС'!AF161</f>
        <v>413432</v>
      </c>
      <c r="AG193" s="82">
        <f>'2.ВС'!AG161</f>
        <v>0</v>
      </c>
      <c r="AH193" s="82">
        <f>'2.ВС'!AH161</f>
        <v>-1737</v>
      </c>
      <c r="AI193" s="82">
        <f>'2.ВС'!AI161</f>
        <v>0</v>
      </c>
      <c r="AJ193" s="82">
        <f>'2.ВС'!AJ161</f>
        <v>-1737</v>
      </c>
      <c r="AK193" s="82">
        <f>'2.ВС'!AK161</f>
        <v>0</v>
      </c>
      <c r="AL193" s="82">
        <f>'2.ВС'!AL161</f>
        <v>8233900</v>
      </c>
      <c r="AM193" s="82">
        <f>'2.ВС'!AM161</f>
        <v>7822205</v>
      </c>
      <c r="AN193" s="82">
        <f>'2.ВС'!AN161</f>
        <v>411695</v>
      </c>
      <c r="AO193" s="82">
        <f>'2.ВС'!AO161</f>
        <v>0</v>
      </c>
      <c r="AP193" s="82">
        <f>'2.ВС'!AP161</f>
        <v>0</v>
      </c>
      <c r="AQ193" s="82">
        <f>'2.ВС'!AQ161</f>
        <v>0</v>
      </c>
      <c r="AR193" s="82">
        <f>'2.ВС'!AR161</f>
        <v>0</v>
      </c>
      <c r="AS193" s="82">
        <f>'2.ВС'!AS161</f>
        <v>0</v>
      </c>
      <c r="AT193" s="82">
        <f>'2.ВС'!AT161</f>
        <v>0</v>
      </c>
      <c r="AU193" s="82">
        <f>'2.ВС'!AU161</f>
        <v>0</v>
      </c>
      <c r="AV193" s="82">
        <f>'2.ВС'!AV161</f>
        <v>0</v>
      </c>
      <c r="AW193" s="82">
        <f>'2.ВС'!AW161</f>
        <v>0</v>
      </c>
      <c r="AX193" s="82">
        <f>'2.ВС'!AX161</f>
        <v>0</v>
      </c>
      <c r="AY193" s="82">
        <f>'2.ВС'!AY161</f>
        <v>0</v>
      </c>
      <c r="AZ193" s="82">
        <f>'2.ВС'!AZ161</f>
        <v>0</v>
      </c>
      <c r="BA193" s="82">
        <f>'2.ВС'!BA161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f t="shared" ref="J194:AT195" si="122">J195</f>
        <v>0</v>
      </c>
      <c r="K194" s="82">
        <f t="shared" si="122"/>
        <v>0</v>
      </c>
      <c r="L194" s="82">
        <f t="shared" si="122"/>
        <v>0</v>
      </c>
      <c r="M194" s="82">
        <f t="shared" si="122"/>
        <v>0</v>
      </c>
      <c r="N194" s="82">
        <f t="shared" si="122"/>
        <v>0</v>
      </c>
      <c r="O194" s="82">
        <f t="shared" si="122"/>
        <v>0</v>
      </c>
      <c r="P194" s="82">
        <f t="shared" si="122"/>
        <v>0</v>
      </c>
      <c r="Q194" s="82">
        <f t="shared" si="122"/>
        <v>0</v>
      </c>
      <c r="R194" s="82">
        <f t="shared" si="122"/>
        <v>0</v>
      </c>
      <c r="S194" s="82">
        <f t="shared" si="122"/>
        <v>0</v>
      </c>
      <c r="T194" s="82">
        <f t="shared" si="122"/>
        <v>0</v>
      </c>
      <c r="U194" s="82">
        <f t="shared" si="122"/>
        <v>0</v>
      </c>
      <c r="V194" s="82">
        <f t="shared" si="122"/>
        <v>0</v>
      </c>
      <c r="W194" s="82">
        <f t="shared" si="122"/>
        <v>0</v>
      </c>
      <c r="X194" s="82">
        <f t="shared" si="122"/>
        <v>0</v>
      </c>
      <c r="Y194" s="82">
        <f t="shared" si="122"/>
        <v>0</v>
      </c>
      <c r="Z194" s="82">
        <f t="shared" si="122"/>
        <v>0</v>
      </c>
      <c r="AA194" s="82">
        <f t="shared" si="122"/>
        <v>0</v>
      </c>
      <c r="AB194" s="82">
        <f t="shared" si="122"/>
        <v>0</v>
      </c>
      <c r="AC194" s="82">
        <f t="shared" si="122"/>
        <v>0</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f t="shared" si="122"/>
        <v>0</v>
      </c>
      <c r="K195" s="82">
        <f t="shared" si="122"/>
        <v>0</v>
      </c>
      <c r="L195" s="82">
        <f t="shared" si="122"/>
        <v>0</v>
      </c>
      <c r="M195" s="82">
        <f t="shared" si="122"/>
        <v>0</v>
      </c>
      <c r="N195" s="82">
        <f t="shared" si="122"/>
        <v>0</v>
      </c>
      <c r="O195" s="82">
        <f t="shared" si="122"/>
        <v>0</v>
      </c>
      <c r="P195" s="82">
        <f t="shared" si="122"/>
        <v>0</v>
      </c>
      <c r="Q195" s="82">
        <f t="shared" si="122"/>
        <v>0</v>
      </c>
      <c r="R195" s="82">
        <f t="shared" si="122"/>
        <v>0</v>
      </c>
      <c r="S195" s="82">
        <f t="shared" si="122"/>
        <v>0</v>
      </c>
      <c r="T195" s="82">
        <f t="shared" si="122"/>
        <v>0</v>
      </c>
      <c r="U195" s="82">
        <f t="shared" si="122"/>
        <v>0</v>
      </c>
      <c r="V195" s="82">
        <f t="shared" si="122"/>
        <v>0</v>
      </c>
      <c r="W195" s="82">
        <f t="shared" si="122"/>
        <v>0</v>
      </c>
      <c r="X195" s="82">
        <f t="shared" si="122"/>
        <v>0</v>
      </c>
      <c r="Y195" s="82">
        <f t="shared" si="122"/>
        <v>0</v>
      </c>
      <c r="Z195" s="82">
        <f t="shared" si="122"/>
        <v>0</v>
      </c>
      <c r="AA195" s="82">
        <f t="shared" si="122"/>
        <v>0</v>
      </c>
      <c r="AB195" s="82">
        <f t="shared" si="122"/>
        <v>0</v>
      </c>
      <c r="AC195" s="82">
        <f t="shared" si="122"/>
        <v>0</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f>'2.ВС'!J164</f>
        <v>0</v>
      </c>
      <c r="K196" s="82">
        <f>'2.ВС'!K164</f>
        <v>0</v>
      </c>
      <c r="L196" s="82">
        <f>'2.ВС'!L164</f>
        <v>0</v>
      </c>
      <c r="M196" s="82">
        <f>'2.ВС'!M164</f>
        <v>0</v>
      </c>
      <c r="N196" s="82">
        <f>'2.ВС'!N164</f>
        <v>0</v>
      </c>
      <c r="O196" s="82">
        <f>'2.ВС'!O164</f>
        <v>0</v>
      </c>
      <c r="P196" s="82">
        <f>'2.ВС'!P164</f>
        <v>0</v>
      </c>
      <c r="Q196" s="82">
        <f>'2.ВС'!Q164</f>
        <v>0</v>
      </c>
      <c r="R196" s="82">
        <f>'2.ВС'!R164</f>
        <v>0</v>
      </c>
      <c r="S196" s="82">
        <f>'2.ВС'!S164</f>
        <v>0</v>
      </c>
      <c r="T196" s="82">
        <f>'2.ВС'!T164</f>
        <v>0</v>
      </c>
      <c r="U196" s="82">
        <f>'2.ВС'!U164</f>
        <v>0</v>
      </c>
      <c r="V196" s="82">
        <f>'2.ВС'!V164</f>
        <v>0</v>
      </c>
      <c r="W196" s="82">
        <f>'2.ВС'!W164</f>
        <v>0</v>
      </c>
      <c r="X196" s="82">
        <f>'2.ВС'!X164</f>
        <v>0</v>
      </c>
      <c r="Y196" s="82">
        <f>'2.ВС'!Y164</f>
        <v>0</v>
      </c>
      <c r="Z196" s="82">
        <f>'2.ВС'!Z164</f>
        <v>0</v>
      </c>
      <c r="AA196" s="82">
        <f>'2.ВС'!AA164</f>
        <v>0</v>
      </c>
      <c r="AB196" s="82">
        <f>'2.ВС'!AB164</f>
        <v>0</v>
      </c>
      <c r="AC196" s="82">
        <f>'2.ВС'!AC164</f>
        <v>0</v>
      </c>
      <c r="AD196" s="82">
        <f>'2.ВС'!AD164</f>
        <v>0</v>
      </c>
      <c r="AE196" s="82">
        <f>'2.ВС'!AE164</f>
        <v>0</v>
      </c>
      <c r="AF196" s="82">
        <f>'2.ВС'!AF164</f>
        <v>0</v>
      </c>
      <c r="AG196" s="82">
        <f>'2.ВС'!AG164</f>
        <v>0</v>
      </c>
      <c r="AH196" s="82">
        <f>'2.ВС'!AH164</f>
        <v>0</v>
      </c>
      <c r="AI196" s="82">
        <f>'2.ВС'!AI164</f>
        <v>0</v>
      </c>
      <c r="AJ196" s="82">
        <f>'2.ВС'!AJ164</f>
        <v>0</v>
      </c>
      <c r="AK196" s="82">
        <f>'2.ВС'!AK164</f>
        <v>0</v>
      </c>
      <c r="AL196" s="82">
        <f>'2.ВС'!AL164</f>
        <v>0</v>
      </c>
      <c r="AM196" s="82">
        <f>'2.ВС'!AM164</f>
        <v>0</v>
      </c>
      <c r="AN196" s="82">
        <f>'2.ВС'!AN164</f>
        <v>0</v>
      </c>
      <c r="AO196" s="82">
        <f>'2.ВС'!AO164</f>
        <v>0</v>
      </c>
      <c r="AP196" s="82">
        <f>'2.ВС'!AP164</f>
        <v>0</v>
      </c>
      <c r="AQ196" s="82">
        <f>'2.ВС'!AQ164</f>
        <v>0</v>
      </c>
      <c r="AR196" s="82">
        <f>'2.ВС'!AR164</f>
        <v>0</v>
      </c>
      <c r="AS196" s="82">
        <f>'2.ВС'!AS164</f>
        <v>0</v>
      </c>
      <c r="AT196" s="82">
        <f>'2.ВС'!AT164</f>
        <v>0</v>
      </c>
      <c r="AU196" s="82">
        <f>'2.ВС'!AU164</f>
        <v>0</v>
      </c>
      <c r="AV196" s="82">
        <f>'2.ВС'!AV164</f>
        <v>0</v>
      </c>
      <c r="AW196" s="82">
        <f>'2.ВС'!AW164</f>
        <v>0</v>
      </c>
      <c r="AX196" s="82">
        <f>'2.ВС'!AX164</f>
        <v>0</v>
      </c>
      <c r="AY196" s="82">
        <f>'2.ВС'!AY164</f>
        <v>0</v>
      </c>
      <c r="AZ196" s="82">
        <f>'2.ВС'!AZ164</f>
        <v>0</v>
      </c>
      <c r="BA196" s="82">
        <f>'2.ВС'!BA164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f>J198</f>
        <v>0</v>
      </c>
      <c r="K197" s="82">
        <f t="shared" ref="K197:BA199" si="124">K198</f>
        <v>0</v>
      </c>
      <c r="L197" s="82">
        <f t="shared" si="124"/>
        <v>0</v>
      </c>
      <c r="M197" s="82">
        <f t="shared" si="124"/>
        <v>0</v>
      </c>
      <c r="N197" s="82">
        <f t="shared" si="124"/>
        <v>0</v>
      </c>
      <c r="O197" s="82">
        <f t="shared" si="124"/>
        <v>0</v>
      </c>
      <c r="P197" s="82">
        <f t="shared" si="124"/>
        <v>0</v>
      </c>
      <c r="Q197" s="82">
        <f t="shared" si="124"/>
        <v>0</v>
      </c>
      <c r="R197" s="82">
        <f t="shared" si="124"/>
        <v>0</v>
      </c>
      <c r="S197" s="82">
        <f t="shared" si="124"/>
        <v>0</v>
      </c>
      <c r="T197" s="82">
        <f t="shared" si="124"/>
        <v>0</v>
      </c>
      <c r="U197" s="82">
        <f t="shared" si="124"/>
        <v>0</v>
      </c>
      <c r="V197" s="82">
        <f t="shared" si="124"/>
        <v>0</v>
      </c>
      <c r="W197" s="82">
        <f t="shared" si="124"/>
        <v>0</v>
      </c>
      <c r="X197" s="82">
        <f t="shared" si="124"/>
        <v>0</v>
      </c>
      <c r="Y197" s="82">
        <f t="shared" si="124"/>
        <v>0</v>
      </c>
      <c r="Z197" s="82">
        <f t="shared" si="124"/>
        <v>0</v>
      </c>
      <c r="AA197" s="82">
        <f t="shared" si="124"/>
        <v>0</v>
      </c>
      <c r="AB197" s="82">
        <f t="shared" si="124"/>
        <v>0</v>
      </c>
      <c r="AC197" s="82">
        <f t="shared" si="124"/>
        <v>0</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f t="shared" ref="J198:AS199" si="125">J199</f>
        <v>0</v>
      </c>
      <c r="K198" s="82">
        <f t="shared" si="125"/>
        <v>0</v>
      </c>
      <c r="L198" s="82">
        <f t="shared" si="125"/>
        <v>0</v>
      </c>
      <c r="M198" s="82">
        <f t="shared" si="125"/>
        <v>0</v>
      </c>
      <c r="N198" s="82">
        <f t="shared" si="125"/>
        <v>0</v>
      </c>
      <c r="O198" s="82">
        <f t="shared" si="125"/>
        <v>0</v>
      </c>
      <c r="P198" s="82">
        <f t="shared" si="125"/>
        <v>0</v>
      </c>
      <c r="Q198" s="82">
        <f t="shared" si="125"/>
        <v>0</v>
      </c>
      <c r="R198" s="82">
        <f t="shared" si="125"/>
        <v>0</v>
      </c>
      <c r="S198" s="82">
        <f t="shared" si="125"/>
        <v>0</v>
      </c>
      <c r="T198" s="82">
        <f t="shared" si="125"/>
        <v>0</v>
      </c>
      <c r="U198" s="82">
        <f t="shared" si="125"/>
        <v>0</v>
      </c>
      <c r="V198" s="82">
        <f t="shared" si="125"/>
        <v>0</v>
      </c>
      <c r="W198" s="82">
        <f t="shared" si="125"/>
        <v>0</v>
      </c>
      <c r="X198" s="82">
        <f t="shared" si="125"/>
        <v>0</v>
      </c>
      <c r="Y198" s="82">
        <f t="shared" si="125"/>
        <v>0</v>
      </c>
      <c r="Z198" s="82">
        <f t="shared" si="125"/>
        <v>0</v>
      </c>
      <c r="AA198" s="82">
        <f t="shared" si="125"/>
        <v>0</v>
      </c>
      <c r="AB198" s="82">
        <f t="shared" si="125"/>
        <v>0</v>
      </c>
      <c r="AC198" s="82">
        <f t="shared" si="125"/>
        <v>0</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f t="shared" si="125"/>
        <v>0</v>
      </c>
      <c r="K199" s="82">
        <f t="shared" si="125"/>
        <v>0</v>
      </c>
      <c r="L199" s="82">
        <f t="shared" si="125"/>
        <v>0</v>
      </c>
      <c r="M199" s="82">
        <f t="shared" si="125"/>
        <v>0</v>
      </c>
      <c r="N199" s="82">
        <f t="shared" si="125"/>
        <v>0</v>
      </c>
      <c r="O199" s="82">
        <f t="shared" si="125"/>
        <v>0</v>
      </c>
      <c r="P199" s="82">
        <f t="shared" si="125"/>
        <v>0</v>
      </c>
      <c r="Q199" s="82">
        <f t="shared" si="125"/>
        <v>0</v>
      </c>
      <c r="R199" s="82">
        <f t="shared" si="125"/>
        <v>0</v>
      </c>
      <c r="S199" s="82">
        <f t="shared" si="125"/>
        <v>0</v>
      </c>
      <c r="T199" s="82">
        <f t="shared" si="125"/>
        <v>0</v>
      </c>
      <c r="U199" s="82">
        <f t="shared" si="125"/>
        <v>0</v>
      </c>
      <c r="V199" s="82">
        <f t="shared" si="125"/>
        <v>0</v>
      </c>
      <c r="W199" s="82">
        <f t="shared" si="125"/>
        <v>0</v>
      </c>
      <c r="X199" s="82">
        <f t="shared" si="125"/>
        <v>0</v>
      </c>
      <c r="Y199" s="82">
        <f t="shared" si="125"/>
        <v>0</v>
      </c>
      <c r="Z199" s="82">
        <f t="shared" si="125"/>
        <v>0</v>
      </c>
      <c r="AA199" s="82">
        <f t="shared" si="125"/>
        <v>0</v>
      </c>
      <c r="AB199" s="82">
        <f t="shared" si="125"/>
        <v>0</v>
      </c>
      <c r="AC199" s="82">
        <f t="shared" si="125"/>
        <v>0</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f>'2.ВС'!J168</f>
        <v>0</v>
      </c>
      <c r="K200" s="82">
        <f>'2.ВС'!K168</f>
        <v>0</v>
      </c>
      <c r="L200" s="82">
        <f>'2.ВС'!L168</f>
        <v>0</v>
      </c>
      <c r="M200" s="82">
        <f>'2.ВС'!M168</f>
        <v>0</v>
      </c>
      <c r="N200" s="82">
        <f>'2.ВС'!N168</f>
        <v>0</v>
      </c>
      <c r="O200" s="82">
        <f>'2.ВС'!O168</f>
        <v>0</v>
      </c>
      <c r="P200" s="82">
        <f>'2.ВС'!P168</f>
        <v>0</v>
      </c>
      <c r="Q200" s="82">
        <f>'2.ВС'!Q168</f>
        <v>0</v>
      </c>
      <c r="R200" s="82">
        <f>'2.ВС'!R168</f>
        <v>0</v>
      </c>
      <c r="S200" s="82">
        <f>'2.ВС'!S168</f>
        <v>0</v>
      </c>
      <c r="T200" s="82">
        <f>'2.ВС'!T168</f>
        <v>0</v>
      </c>
      <c r="U200" s="82">
        <f>'2.ВС'!U168</f>
        <v>0</v>
      </c>
      <c r="V200" s="82">
        <f>'2.ВС'!V168</f>
        <v>0</v>
      </c>
      <c r="W200" s="82">
        <f>'2.ВС'!W168</f>
        <v>0</v>
      </c>
      <c r="X200" s="82">
        <f>'2.ВС'!X168</f>
        <v>0</v>
      </c>
      <c r="Y200" s="82">
        <f>'2.ВС'!Y168</f>
        <v>0</v>
      </c>
      <c r="Z200" s="82">
        <f>'2.ВС'!Z168</f>
        <v>0</v>
      </c>
      <c r="AA200" s="82">
        <f>'2.ВС'!AA168</f>
        <v>0</v>
      </c>
      <c r="AB200" s="82">
        <f>'2.ВС'!AB168</f>
        <v>0</v>
      </c>
      <c r="AC200" s="82">
        <f>'2.ВС'!AC168</f>
        <v>0</v>
      </c>
      <c r="AD200" s="82">
        <f>'2.ВС'!AD168</f>
        <v>3327010.5300000003</v>
      </c>
      <c r="AE200" s="82">
        <f>'2.ВС'!AE168</f>
        <v>3160660</v>
      </c>
      <c r="AF200" s="82">
        <f>'2.ВС'!AF168</f>
        <v>166350.53</v>
      </c>
      <c r="AG200" s="82">
        <f>'2.ВС'!AG168</f>
        <v>0</v>
      </c>
      <c r="AH200" s="82">
        <f>'2.ВС'!AH168</f>
        <v>7.0000000000000007E-2</v>
      </c>
      <c r="AI200" s="82">
        <f>'2.ВС'!AI168</f>
        <v>0</v>
      </c>
      <c r="AJ200" s="82">
        <f>'2.ВС'!AJ168</f>
        <v>7.0000000000000007E-2</v>
      </c>
      <c r="AK200" s="82">
        <f>'2.ВС'!AK168</f>
        <v>0</v>
      </c>
      <c r="AL200" s="82">
        <f>'2.ВС'!AL168</f>
        <v>3327010.6</v>
      </c>
      <c r="AM200" s="82">
        <f>'2.ВС'!AM168</f>
        <v>3160660</v>
      </c>
      <c r="AN200" s="82">
        <f>'2.ВС'!AN168</f>
        <v>166350.6</v>
      </c>
      <c r="AO200" s="82">
        <f>'2.ВС'!AO168</f>
        <v>0</v>
      </c>
      <c r="AP200" s="82">
        <f>'2.ВС'!AP168</f>
        <v>1004904.22</v>
      </c>
      <c r="AQ200" s="82">
        <f>'2.ВС'!AQ168</f>
        <v>954659</v>
      </c>
      <c r="AR200" s="82">
        <f>'2.ВС'!AR168</f>
        <v>50245.22</v>
      </c>
      <c r="AS200" s="82">
        <f>'2.ВС'!AS168</f>
        <v>0</v>
      </c>
      <c r="AT200" s="82">
        <f>'2.ВС'!AT168</f>
        <v>0.08</v>
      </c>
      <c r="AU200" s="82">
        <f>'2.ВС'!AU168</f>
        <v>0</v>
      </c>
      <c r="AV200" s="82">
        <f>'2.ВС'!AV168</f>
        <v>0.08</v>
      </c>
      <c r="AW200" s="82">
        <f>'2.ВС'!AW168</f>
        <v>0</v>
      </c>
      <c r="AX200" s="82">
        <f>'2.ВС'!AX168</f>
        <v>1004904.2999999999</v>
      </c>
      <c r="AY200" s="82">
        <f>'2.ВС'!AY168</f>
        <v>954659</v>
      </c>
      <c r="AZ200" s="82">
        <f>'2.ВС'!AZ168</f>
        <v>50245.3</v>
      </c>
      <c r="BA200" s="82">
        <f>'2.ВС'!BA168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f>J208+J205+J202+J211</f>
        <v>11852348.51</v>
      </c>
      <c r="K201" s="81">
        <f t="shared" ref="K201:BA201" si="126">K208+K205+K202+K211</f>
        <v>11733824.51</v>
      </c>
      <c r="L201" s="81">
        <f t="shared" si="126"/>
        <v>118524</v>
      </c>
      <c r="M201" s="81">
        <f t="shared" si="126"/>
        <v>0</v>
      </c>
      <c r="N201" s="81">
        <f t="shared" si="126"/>
        <v>4702696.45</v>
      </c>
      <c r="O201" s="81">
        <f t="shared" si="126"/>
        <v>4258910</v>
      </c>
      <c r="P201" s="81">
        <f t="shared" si="126"/>
        <v>443786.45</v>
      </c>
      <c r="Q201" s="81">
        <f t="shared" si="126"/>
        <v>0</v>
      </c>
      <c r="R201" s="81">
        <f t="shared" si="126"/>
        <v>16555044.959999999</v>
      </c>
      <c r="S201" s="81">
        <f t="shared" si="126"/>
        <v>15992734.51</v>
      </c>
      <c r="T201" s="81">
        <f t="shared" si="126"/>
        <v>562310.44999999995</v>
      </c>
      <c r="U201" s="81">
        <f t="shared" si="126"/>
        <v>0</v>
      </c>
      <c r="V201" s="81">
        <f t="shared" si="126"/>
        <v>-2724000</v>
      </c>
      <c r="W201" s="81">
        <f t="shared" si="126"/>
        <v>-2300000</v>
      </c>
      <c r="X201" s="81">
        <f t="shared" si="126"/>
        <v>-424000</v>
      </c>
      <c r="Y201" s="81">
        <f t="shared" si="126"/>
        <v>0</v>
      </c>
      <c r="Z201" s="81">
        <f t="shared" si="126"/>
        <v>13831044.959999999</v>
      </c>
      <c r="AA201" s="81">
        <f t="shared" si="126"/>
        <v>13692734.51</v>
      </c>
      <c r="AB201" s="81">
        <f t="shared" si="126"/>
        <v>138310.45000000001</v>
      </c>
      <c r="AC201" s="81">
        <f t="shared" si="126"/>
        <v>0</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f>'2.ВС'!J172</f>
        <v>0</v>
      </c>
      <c r="K204" s="82">
        <f>'2.ВС'!K172</f>
        <v>0</v>
      </c>
      <c r="L204" s="82">
        <f>'2.ВС'!L172</f>
        <v>0</v>
      </c>
      <c r="M204" s="82">
        <f>'2.ВС'!M172</f>
        <v>0</v>
      </c>
      <c r="N204" s="82">
        <f>'2.ВС'!N172</f>
        <v>0</v>
      </c>
      <c r="O204" s="82">
        <f>'2.ВС'!O172</f>
        <v>0</v>
      </c>
      <c r="P204" s="82">
        <f>'2.ВС'!P172</f>
        <v>0</v>
      </c>
      <c r="Q204" s="82">
        <f>'2.ВС'!Q172</f>
        <v>0</v>
      </c>
      <c r="R204" s="82">
        <f>'2.ВС'!R172</f>
        <v>0</v>
      </c>
      <c r="S204" s="82">
        <f>'2.ВС'!S172</f>
        <v>0</v>
      </c>
      <c r="T204" s="82">
        <f>'2.ВС'!T172</f>
        <v>0</v>
      </c>
      <c r="U204" s="82">
        <f>'2.ВС'!U172</f>
        <v>0</v>
      </c>
      <c r="V204" s="82">
        <f>'2.ВС'!V172</f>
        <v>0</v>
      </c>
      <c r="W204" s="82">
        <f>'2.ВС'!W172</f>
        <v>0</v>
      </c>
      <c r="X204" s="82">
        <f>'2.ВС'!X172</f>
        <v>0</v>
      </c>
      <c r="Y204" s="82">
        <f>'2.ВС'!Y172</f>
        <v>0</v>
      </c>
      <c r="Z204" s="82">
        <f>'2.ВС'!Z172</f>
        <v>0</v>
      </c>
      <c r="AA204" s="82">
        <f>'2.ВС'!AA172</f>
        <v>0</v>
      </c>
      <c r="AB204" s="82">
        <f>'2.ВС'!AB172</f>
        <v>0</v>
      </c>
      <c r="AC204" s="82">
        <f>'2.ВС'!AC172</f>
        <v>0</v>
      </c>
      <c r="AD204" s="82">
        <f>'2.ВС'!AD172</f>
        <v>0</v>
      </c>
      <c r="AE204" s="82">
        <f>'2.ВС'!AE172</f>
        <v>0</v>
      </c>
      <c r="AF204" s="82">
        <f>'2.ВС'!AF172</f>
        <v>0</v>
      </c>
      <c r="AG204" s="82">
        <f>'2.ВС'!AG172</f>
        <v>0</v>
      </c>
      <c r="AH204" s="82">
        <f>'2.ВС'!AH172</f>
        <v>0</v>
      </c>
      <c r="AI204" s="82">
        <f>'2.ВС'!AI172</f>
        <v>0</v>
      </c>
      <c r="AJ204" s="82">
        <f>'2.ВС'!AJ172</f>
        <v>0</v>
      </c>
      <c r="AK204" s="82">
        <f>'2.ВС'!AK172</f>
        <v>0</v>
      </c>
      <c r="AL204" s="82">
        <f>'2.ВС'!AL172</f>
        <v>0</v>
      </c>
      <c r="AM204" s="82">
        <f>'2.ВС'!AM172</f>
        <v>0</v>
      </c>
      <c r="AN204" s="82">
        <f>'2.ВС'!AN172</f>
        <v>0</v>
      </c>
      <c r="AO204" s="82">
        <f>'2.ВС'!AO172</f>
        <v>0</v>
      </c>
      <c r="AP204" s="82">
        <f>'2.ВС'!AP172</f>
        <v>0</v>
      </c>
      <c r="AQ204" s="82">
        <f>'2.ВС'!AQ172</f>
        <v>0</v>
      </c>
      <c r="AR204" s="82">
        <f>'2.ВС'!AR172</f>
        <v>0</v>
      </c>
      <c r="AS204" s="82">
        <f>'2.ВС'!AS172</f>
        <v>0</v>
      </c>
      <c r="AT204" s="82">
        <f>'2.ВС'!AT172</f>
        <v>0</v>
      </c>
      <c r="AU204" s="82">
        <f>'2.ВС'!AU172</f>
        <v>0</v>
      </c>
      <c r="AV204" s="82">
        <f>'2.ВС'!AV172</f>
        <v>0</v>
      </c>
      <c r="AW204" s="82">
        <f>'2.ВС'!AW172</f>
        <v>0</v>
      </c>
      <c r="AX204" s="82">
        <f>'2.ВС'!AX172</f>
        <v>0</v>
      </c>
      <c r="AY204" s="82">
        <f>'2.ВС'!AY172</f>
        <v>0</v>
      </c>
      <c r="AZ204" s="82">
        <f>'2.ВС'!AZ172</f>
        <v>0</v>
      </c>
      <c r="BA204" s="82">
        <f>'2.ВС'!BA172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f t="shared" ref="J205:AT206" si="127">J206</f>
        <v>11852348.51</v>
      </c>
      <c r="K205" s="82">
        <f t="shared" si="127"/>
        <v>11733824.51</v>
      </c>
      <c r="L205" s="82">
        <f t="shared" si="127"/>
        <v>118524</v>
      </c>
      <c r="M205" s="82">
        <f t="shared" si="127"/>
        <v>0</v>
      </c>
      <c r="N205" s="82">
        <f t="shared" si="127"/>
        <v>1978696.45</v>
      </c>
      <c r="O205" s="82">
        <f t="shared" si="127"/>
        <v>1958910</v>
      </c>
      <c r="P205" s="82">
        <f t="shared" si="127"/>
        <v>19786.45</v>
      </c>
      <c r="Q205" s="82">
        <f t="shared" si="127"/>
        <v>0</v>
      </c>
      <c r="R205" s="82">
        <f t="shared" si="127"/>
        <v>13831044.959999999</v>
      </c>
      <c r="S205" s="82">
        <f t="shared" si="127"/>
        <v>13692734.51</v>
      </c>
      <c r="T205" s="82">
        <f t="shared" si="127"/>
        <v>138310.45000000001</v>
      </c>
      <c r="U205" s="82">
        <f t="shared" si="127"/>
        <v>0</v>
      </c>
      <c r="V205" s="82">
        <f t="shared" si="127"/>
        <v>0</v>
      </c>
      <c r="W205" s="82">
        <f t="shared" si="127"/>
        <v>0</v>
      </c>
      <c r="X205" s="82">
        <f t="shared" si="127"/>
        <v>0</v>
      </c>
      <c r="Y205" s="82">
        <f t="shared" si="127"/>
        <v>0</v>
      </c>
      <c r="Z205" s="82">
        <f t="shared" si="127"/>
        <v>13831044.959999999</v>
      </c>
      <c r="AA205" s="82">
        <f t="shared" si="127"/>
        <v>13692734.51</v>
      </c>
      <c r="AB205" s="82">
        <f t="shared" si="127"/>
        <v>138310.45000000001</v>
      </c>
      <c r="AC205" s="82">
        <f t="shared" si="127"/>
        <v>0</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f t="shared" si="127"/>
        <v>11852348.51</v>
      </c>
      <c r="K206" s="82">
        <f t="shared" si="127"/>
        <v>11733824.51</v>
      </c>
      <c r="L206" s="82">
        <f t="shared" si="127"/>
        <v>118524</v>
      </c>
      <c r="M206" s="82">
        <f t="shared" si="127"/>
        <v>0</v>
      </c>
      <c r="N206" s="82">
        <f t="shared" si="127"/>
        <v>1978696.45</v>
      </c>
      <c r="O206" s="82">
        <f t="shared" si="127"/>
        <v>1958910</v>
      </c>
      <c r="P206" s="82">
        <f t="shared" si="127"/>
        <v>19786.45</v>
      </c>
      <c r="Q206" s="82">
        <f t="shared" si="127"/>
        <v>0</v>
      </c>
      <c r="R206" s="82">
        <f t="shared" si="127"/>
        <v>13831044.959999999</v>
      </c>
      <c r="S206" s="82">
        <f t="shared" si="127"/>
        <v>13692734.51</v>
      </c>
      <c r="T206" s="82">
        <f t="shared" si="127"/>
        <v>138310.45000000001</v>
      </c>
      <c r="U206" s="82">
        <f t="shared" si="127"/>
        <v>0</v>
      </c>
      <c r="V206" s="82">
        <f t="shared" si="127"/>
        <v>0</v>
      </c>
      <c r="W206" s="82">
        <f t="shared" si="127"/>
        <v>0</v>
      </c>
      <c r="X206" s="82">
        <f t="shared" si="127"/>
        <v>0</v>
      </c>
      <c r="Y206" s="82">
        <f t="shared" si="127"/>
        <v>0</v>
      </c>
      <c r="Z206" s="82">
        <f t="shared" si="127"/>
        <v>13831044.959999999</v>
      </c>
      <c r="AA206" s="82">
        <f t="shared" si="127"/>
        <v>13692734.51</v>
      </c>
      <c r="AB206" s="82">
        <f t="shared" si="127"/>
        <v>138310.45000000001</v>
      </c>
      <c r="AC206" s="82">
        <f t="shared" si="127"/>
        <v>0</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f>'2.ВС'!J175</f>
        <v>11852348.51</v>
      </c>
      <c r="K207" s="128">
        <f>'2.ВС'!K175</f>
        <v>11733824.51</v>
      </c>
      <c r="L207" s="128">
        <f>'2.ВС'!L175</f>
        <v>118524</v>
      </c>
      <c r="M207" s="128">
        <f>'2.ВС'!M175</f>
        <v>0</v>
      </c>
      <c r="N207" s="128">
        <f>'2.ВС'!N175</f>
        <v>1978696.45</v>
      </c>
      <c r="O207" s="128">
        <f>'2.ВС'!O175</f>
        <v>1958910</v>
      </c>
      <c r="P207" s="128">
        <f>'2.ВС'!P175</f>
        <v>19786.45</v>
      </c>
      <c r="Q207" s="128">
        <f>'2.ВС'!Q175</f>
        <v>0</v>
      </c>
      <c r="R207" s="128">
        <f>'2.ВС'!R175</f>
        <v>13831044.959999999</v>
      </c>
      <c r="S207" s="128">
        <f>'2.ВС'!S175</f>
        <v>13692734.51</v>
      </c>
      <c r="T207" s="128">
        <f>'2.ВС'!T175</f>
        <v>138310.45000000001</v>
      </c>
      <c r="U207" s="128">
        <f>'2.ВС'!U175</f>
        <v>0</v>
      </c>
      <c r="V207" s="128">
        <f>'2.ВС'!V175</f>
        <v>0</v>
      </c>
      <c r="W207" s="128">
        <f>'2.ВС'!W175</f>
        <v>0</v>
      </c>
      <c r="X207" s="128">
        <f>'2.ВС'!X175</f>
        <v>0</v>
      </c>
      <c r="Y207" s="128">
        <f>'2.ВС'!Y175</f>
        <v>0</v>
      </c>
      <c r="Z207" s="128">
        <f>'2.ВС'!Z175</f>
        <v>13831044.959999999</v>
      </c>
      <c r="AA207" s="128">
        <f>'2.ВС'!AA175</f>
        <v>13692734.51</v>
      </c>
      <c r="AB207" s="128">
        <f>'2.ВС'!AB175</f>
        <v>138310.45000000001</v>
      </c>
      <c r="AC207" s="128">
        <f>'2.ВС'!AC175</f>
        <v>0</v>
      </c>
      <c r="AD207" s="128">
        <f>'2.ВС'!AD175</f>
        <v>20446362.829999998</v>
      </c>
      <c r="AE207" s="128">
        <f>'2.ВС'!AE175</f>
        <v>20241897.829999998</v>
      </c>
      <c r="AF207" s="128">
        <f>'2.ВС'!AF175</f>
        <v>204465</v>
      </c>
      <c r="AG207" s="128">
        <f>'2.ВС'!AG175</f>
        <v>0</v>
      </c>
      <c r="AH207" s="128">
        <f>'2.ВС'!AH175</f>
        <v>0</v>
      </c>
      <c r="AI207" s="128">
        <f>'2.ВС'!AI175</f>
        <v>0</v>
      </c>
      <c r="AJ207" s="128">
        <f>'2.ВС'!AJ175</f>
        <v>0</v>
      </c>
      <c r="AK207" s="128">
        <f>'2.ВС'!AK175</f>
        <v>0</v>
      </c>
      <c r="AL207" s="128">
        <f>'2.ВС'!AL175</f>
        <v>20446362.829999998</v>
      </c>
      <c r="AM207" s="128">
        <f>'2.ВС'!AM175</f>
        <v>20241897.829999998</v>
      </c>
      <c r="AN207" s="128">
        <f>'2.ВС'!AN175</f>
        <v>204465</v>
      </c>
      <c r="AO207" s="128">
        <f>'2.ВС'!AO175</f>
        <v>0</v>
      </c>
      <c r="AP207" s="128">
        <f>'2.ВС'!AP175</f>
        <v>3800000</v>
      </c>
      <c r="AQ207" s="128">
        <f>'2.ВС'!AQ175</f>
        <v>3762000</v>
      </c>
      <c r="AR207" s="128">
        <f>'2.ВС'!AR175</f>
        <v>38000</v>
      </c>
      <c r="AS207" s="128">
        <f>'2.ВС'!AS175</f>
        <v>0</v>
      </c>
      <c r="AT207" s="128">
        <f>'2.ВС'!AT175</f>
        <v>0</v>
      </c>
      <c r="AU207" s="128">
        <f>'2.ВС'!AU175</f>
        <v>0</v>
      </c>
      <c r="AV207" s="128">
        <f>'2.ВС'!AV175</f>
        <v>0</v>
      </c>
      <c r="AW207" s="128">
        <f>'2.ВС'!AW175</f>
        <v>0</v>
      </c>
      <c r="AX207" s="128">
        <f>'2.ВС'!AX175</f>
        <v>3800000</v>
      </c>
      <c r="AY207" s="128">
        <f>'2.ВС'!AY175</f>
        <v>3762000</v>
      </c>
      <c r="AZ207" s="128">
        <f>'2.ВС'!AZ175</f>
        <v>38000</v>
      </c>
      <c r="BA207" s="128">
        <f>'2.ВС'!BA175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f t="shared" ref="J208:AT209" si="129">J209</f>
        <v>0</v>
      </c>
      <c r="K208" s="82">
        <f t="shared" si="129"/>
        <v>0</v>
      </c>
      <c r="L208" s="82">
        <f t="shared" si="129"/>
        <v>0</v>
      </c>
      <c r="M208" s="82">
        <f t="shared" si="129"/>
        <v>0</v>
      </c>
      <c r="N208" s="82">
        <f t="shared" si="129"/>
        <v>0</v>
      </c>
      <c r="O208" s="82">
        <f t="shared" si="129"/>
        <v>0</v>
      </c>
      <c r="P208" s="82">
        <f t="shared" si="129"/>
        <v>0</v>
      </c>
      <c r="Q208" s="82">
        <f t="shared" si="129"/>
        <v>0</v>
      </c>
      <c r="R208" s="82">
        <f t="shared" si="129"/>
        <v>0</v>
      </c>
      <c r="S208" s="82">
        <f t="shared" si="129"/>
        <v>0</v>
      </c>
      <c r="T208" s="82">
        <f t="shared" si="129"/>
        <v>0</v>
      </c>
      <c r="U208" s="82">
        <f t="shared" si="129"/>
        <v>0</v>
      </c>
      <c r="V208" s="82">
        <f t="shared" si="129"/>
        <v>0</v>
      </c>
      <c r="W208" s="82">
        <f t="shared" si="129"/>
        <v>0</v>
      </c>
      <c r="X208" s="82">
        <f t="shared" si="129"/>
        <v>0</v>
      </c>
      <c r="Y208" s="82">
        <f t="shared" si="129"/>
        <v>0</v>
      </c>
      <c r="Z208" s="82">
        <f t="shared" si="129"/>
        <v>0</v>
      </c>
      <c r="AA208" s="82">
        <f t="shared" si="129"/>
        <v>0</v>
      </c>
      <c r="AB208" s="82">
        <f t="shared" si="129"/>
        <v>0</v>
      </c>
      <c r="AC208" s="82">
        <f t="shared" si="129"/>
        <v>0</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f t="shared" si="129"/>
        <v>0</v>
      </c>
      <c r="K209" s="82">
        <f t="shared" si="129"/>
        <v>0</v>
      </c>
      <c r="L209" s="82">
        <f t="shared" si="129"/>
        <v>0</v>
      </c>
      <c r="M209" s="82">
        <f t="shared" si="129"/>
        <v>0</v>
      </c>
      <c r="N209" s="82">
        <f t="shared" si="129"/>
        <v>0</v>
      </c>
      <c r="O209" s="82">
        <f t="shared" si="129"/>
        <v>0</v>
      </c>
      <c r="P209" s="82">
        <f t="shared" si="129"/>
        <v>0</v>
      </c>
      <c r="Q209" s="82">
        <f t="shared" si="129"/>
        <v>0</v>
      </c>
      <c r="R209" s="82">
        <f t="shared" si="129"/>
        <v>0</v>
      </c>
      <c r="S209" s="82">
        <f t="shared" si="129"/>
        <v>0</v>
      </c>
      <c r="T209" s="82">
        <f t="shared" si="129"/>
        <v>0</v>
      </c>
      <c r="U209" s="82">
        <f t="shared" si="129"/>
        <v>0</v>
      </c>
      <c r="V209" s="82">
        <f t="shared" si="129"/>
        <v>0</v>
      </c>
      <c r="W209" s="82">
        <f t="shared" si="129"/>
        <v>0</v>
      </c>
      <c r="X209" s="82">
        <f t="shared" si="129"/>
        <v>0</v>
      </c>
      <c r="Y209" s="82">
        <f t="shared" si="129"/>
        <v>0</v>
      </c>
      <c r="Z209" s="82">
        <f t="shared" si="129"/>
        <v>0</v>
      </c>
      <c r="AA209" s="82">
        <f t="shared" si="129"/>
        <v>0</v>
      </c>
      <c r="AB209" s="82">
        <f t="shared" si="129"/>
        <v>0</v>
      </c>
      <c r="AC209" s="82">
        <f t="shared" si="129"/>
        <v>0</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f>'2.ВС'!J178</f>
        <v>0</v>
      </c>
      <c r="K210" s="82">
        <f>'2.ВС'!K178</f>
        <v>0</v>
      </c>
      <c r="L210" s="82">
        <f>'2.ВС'!L178</f>
        <v>0</v>
      </c>
      <c r="M210" s="82">
        <f>'2.ВС'!M178</f>
        <v>0</v>
      </c>
      <c r="N210" s="82">
        <f>'2.ВС'!N178</f>
        <v>0</v>
      </c>
      <c r="O210" s="82">
        <f>'2.ВС'!O178</f>
        <v>0</v>
      </c>
      <c r="P210" s="82">
        <f>'2.ВС'!P178</f>
        <v>0</v>
      </c>
      <c r="Q210" s="82">
        <f>'2.ВС'!Q178</f>
        <v>0</v>
      </c>
      <c r="R210" s="82">
        <f>'2.ВС'!R178</f>
        <v>0</v>
      </c>
      <c r="S210" s="82">
        <f>'2.ВС'!S178</f>
        <v>0</v>
      </c>
      <c r="T210" s="82">
        <f>'2.ВС'!T178</f>
        <v>0</v>
      </c>
      <c r="U210" s="82">
        <f>'2.ВС'!U178</f>
        <v>0</v>
      </c>
      <c r="V210" s="82">
        <f>'2.ВС'!V178</f>
        <v>0</v>
      </c>
      <c r="W210" s="82">
        <f>'2.ВС'!W178</f>
        <v>0</v>
      </c>
      <c r="X210" s="82">
        <f>'2.ВС'!X178</f>
        <v>0</v>
      </c>
      <c r="Y210" s="82">
        <f>'2.ВС'!Y178</f>
        <v>0</v>
      </c>
      <c r="Z210" s="82">
        <f>'2.ВС'!Z178</f>
        <v>0</v>
      </c>
      <c r="AA210" s="82">
        <f>'2.ВС'!AA178</f>
        <v>0</v>
      </c>
      <c r="AB210" s="82">
        <f>'2.ВС'!AB178</f>
        <v>0</v>
      </c>
      <c r="AC210" s="82">
        <f>'2.ВС'!AC178</f>
        <v>0</v>
      </c>
      <c r="AD210" s="82">
        <f>'2.ВС'!AD178</f>
        <v>0</v>
      </c>
      <c r="AE210" s="82">
        <f>'2.ВС'!AE178</f>
        <v>0</v>
      </c>
      <c r="AF210" s="82">
        <f>'2.ВС'!AF178</f>
        <v>0</v>
      </c>
      <c r="AG210" s="82">
        <f>'2.ВС'!AG178</f>
        <v>0</v>
      </c>
      <c r="AH210" s="82">
        <f>'2.ВС'!AH178</f>
        <v>0</v>
      </c>
      <c r="AI210" s="82">
        <f>'2.ВС'!AI178</f>
        <v>0</v>
      </c>
      <c r="AJ210" s="82">
        <f>'2.ВС'!AJ178</f>
        <v>0</v>
      </c>
      <c r="AK210" s="82">
        <f>'2.ВС'!AK178</f>
        <v>0</v>
      </c>
      <c r="AL210" s="82">
        <f>'2.ВС'!AL178</f>
        <v>0</v>
      </c>
      <c r="AM210" s="82">
        <f>'2.ВС'!AM178</f>
        <v>0</v>
      </c>
      <c r="AN210" s="82">
        <f>'2.ВС'!AN178</f>
        <v>0</v>
      </c>
      <c r="AO210" s="82">
        <f>'2.ВС'!AO178</f>
        <v>0</v>
      </c>
      <c r="AP210" s="82">
        <f>'2.ВС'!AP178</f>
        <v>0</v>
      </c>
      <c r="AQ210" s="82">
        <f>'2.ВС'!AQ178</f>
        <v>0</v>
      </c>
      <c r="AR210" s="82">
        <f>'2.ВС'!AR178</f>
        <v>0</v>
      </c>
      <c r="AS210" s="82">
        <f>'2.ВС'!AS178</f>
        <v>0</v>
      </c>
      <c r="AT210" s="82">
        <f>'2.ВС'!AT178</f>
        <v>0</v>
      </c>
      <c r="AU210" s="82">
        <f>'2.ВС'!AU178</f>
        <v>0</v>
      </c>
      <c r="AV210" s="82">
        <f>'2.ВС'!AV178</f>
        <v>0</v>
      </c>
      <c r="AW210" s="82">
        <f>'2.ВС'!AW178</f>
        <v>0</v>
      </c>
      <c r="AX210" s="82">
        <f>'2.ВС'!AX178</f>
        <v>0</v>
      </c>
      <c r="AY210" s="82">
        <f>'2.ВС'!AY178</f>
        <v>0</v>
      </c>
      <c r="AZ210" s="82">
        <f>'2.ВС'!AZ178</f>
        <v>0</v>
      </c>
      <c r="BA210" s="82">
        <f>'2.ВС'!BA178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f t="shared" ref="J211:Y212" si="131">J212</f>
        <v>0</v>
      </c>
      <c r="K211" s="82">
        <f t="shared" si="131"/>
        <v>0</v>
      </c>
      <c r="L211" s="82">
        <f t="shared" si="131"/>
        <v>0</v>
      </c>
      <c r="M211" s="82">
        <f t="shared" si="131"/>
        <v>0</v>
      </c>
      <c r="N211" s="82">
        <f t="shared" si="131"/>
        <v>2724000</v>
      </c>
      <c r="O211" s="82">
        <f t="shared" si="131"/>
        <v>2300000</v>
      </c>
      <c r="P211" s="82">
        <f t="shared" si="131"/>
        <v>424000</v>
      </c>
      <c r="Q211" s="82">
        <f t="shared" si="131"/>
        <v>0</v>
      </c>
      <c r="R211" s="82">
        <f t="shared" si="131"/>
        <v>2724000</v>
      </c>
      <c r="S211" s="82">
        <f t="shared" si="131"/>
        <v>2300000</v>
      </c>
      <c r="T211" s="82">
        <f t="shared" si="131"/>
        <v>424000</v>
      </c>
      <c r="U211" s="82">
        <f t="shared" si="131"/>
        <v>0</v>
      </c>
      <c r="V211" s="82">
        <f t="shared" si="131"/>
        <v>-2724000</v>
      </c>
      <c r="W211" s="82">
        <f t="shared" si="131"/>
        <v>-2300000</v>
      </c>
      <c r="X211" s="82">
        <f t="shared" si="131"/>
        <v>-424000</v>
      </c>
      <c r="Y211" s="82">
        <f t="shared" si="131"/>
        <v>0</v>
      </c>
      <c r="Z211" s="82">
        <f t="shared" ref="V211:AC212" si="132">Z212</f>
        <v>0</v>
      </c>
      <c r="AA211" s="82">
        <f t="shared" si="132"/>
        <v>0</v>
      </c>
      <c r="AB211" s="82">
        <f t="shared" si="132"/>
        <v>0</v>
      </c>
      <c r="AC211" s="82">
        <f t="shared" si="132"/>
        <v>0</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f t="shared" si="131"/>
        <v>0</v>
      </c>
      <c r="K212" s="82">
        <f t="shared" si="131"/>
        <v>0</v>
      </c>
      <c r="L212" s="82">
        <f t="shared" si="131"/>
        <v>0</v>
      </c>
      <c r="M212" s="82">
        <f t="shared" si="131"/>
        <v>0</v>
      </c>
      <c r="N212" s="82">
        <f t="shared" si="131"/>
        <v>2724000</v>
      </c>
      <c r="O212" s="82">
        <f t="shared" si="131"/>
        <v>2300000</v>
      </c>
      <c r="P212" s="82">
        <f t="shared" si="131"/>
        <v>424000</v>
      </c>
      <c r="Q212" s="82">
        <f t="shared" si="131"/>
        <v>0</v>
      </c>
      <c r="R212" s="82">
        <f t="shared" si="131"/>
        <v>2724000</v>
      </c>
      <c r="S212" s="82">
        <f t="shared" si="131"/>
        <v>2300000</v>
      </c>
      <c r="T212" s="82">
        <f t="shared" si="131"/>
        <v>424000</v>
      </c>
      <c r="U212" s="82">
        <f t="shared" si="131"/>
        <v>0</v>
      </c>
      <c r="V212" s="82">
        <f t="shared" si="132"/>
        <v>-2724000</v>
      </c>
      <c r="W212" s="82">
        <f t="shared" si="132"/>
        <v>-2300000</v>
      </c>
      <c r="X212" s="82">
        <f t="shared" si="132"/>
        <v>-424000</v>
      </c>
      <c r="Y212" s="82">
        <f t="shared" si="132"/>
        <v>0</v>
      </c>
      <c r="Z212" s="82">
        <f t="shared" si="132"/>
        <v>0</v>
      </c>
      <c r="AA212" s="82">
        <f t="shared" si="132"/>
        <v>0</v>
      </c>
      <c r="AB212" s="82">
        <f t="shared" si="132"/>
        <v>0</v>
      </c>
      <c r="AC212" s="82">
        <f t="shared" si="132"/>
        <v>0</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f>'2.ВС'!J181</f>
        <v>0</v>
      </c>
      <c r="K213" s="128">
        <f>'2.ВС'!K181</f>
        <v>0</v>
      </c>
      <c r="L213" s="128">
        <f>'2.ВС'!L181</f>
        <v>0</v>
      </c>
      <c r="M213" s="128">
        <f>'2.ВС'!M181</f>
        <v>0</v>
      </c>
      <c r="N213" s="128">
        <f>'2.ВС'!N181</f>
        <v>2724000</v>
      </c>
      <c r="O213" s="128">
        <f>'2.ВС'!O181</f>
        <v>2300000</v>
      </c>
      <c r="P213" s="128">
        <f>'2.ВС'!P181</f>
        <v>424000</v>
      </c>
      <c r="Q213" s="128">
        <f>'2.ВС'!Q181</f>
        <v>0</v>
      </c>
      <c r="R213" s="128">
        <f>'2.ВС'!R181</f>
        <v>2724000</v>
      </c>
      <c r="S213" s="128">
        <f>'2.ВС'!S181</f>
        <v>2300000</v>
      </c>
      <c r="T213" s="128">
        <f>'2.ВС'!T181</f>
        <v>424000</v>
      </c>
      <c r="U213" s="128">
        <f>'2.ВС'!U181</f>
        <v>0</v>
      </c>
      <c r="V213" s="128">
        <f>'2.ВС'!V181</f>
        <v>-2724000</v>
      </c>
      <c r="W213" s="128">
        <f>'2.ВС'!W181</f>
        <v>-2300000</v>
      </c>
      <c r="X213" s="128">
        <f>'2.ВС'!X181</f>
        <v>-424000</v>
      </c>
      <c r="Y213" s="128">
        <f>'2.ВС'!Y181</f>
        <v>0</v>
      </c>
      <c r="Z213" s="128">
        <f>'2.ВС'!Z181</f>
        <v>0</v>
      </c>
      <c r="AA213" s="128">
        <f>'2.ВС'!AA181</f>
        <v>0</v>
      </c>
      <c r="AB213" s="128">
        <f>'2.ВС'!AB181</f>
        <v>0</v>
      </c>
      <c r="AC213" s="128">
        <f>'2.ВС'!AC181</f>
        <v>0</v>
      </c>
      <c r="AD213" s="128">
        <f>'2.ВС'!AD181</f>
        <v>0</v>
      </c>
      <c r="AE213" s="128">
        <f>'2.ВС'!AE181</f>
        <v>0</v>
      </c>
      <c r="AF213" s="128">
        <f>'2.ВС'!AF181</f>
        <v>0</v>
      </c>
      <c r="AG213" s="128">
        <f>'2.ВС'!AG181</f>
        <v>0</v>
      </c>
      <c r="AH213" s="128">
        <f>'2.ВС'!AH181</f>
        <v>0</v>
      </c>
      <c r="AI213" s="128">
        <f>'2.ВС'!AI181</f>
        <v>0</v>
      </c>
      <c r="AJ213" s="128">
        <f>'2.ВС'!AJ181</f>
        <v>0</v>
      </c>
      <c r="AK213" s="128">
        <f>'2.ВС'!AK181</f>
        <v>0</v>
      </c>
      <c r="AL213" s="128">
        <f>'2.ВС'!AL181</f>
        <v>0</v>
      </c>
      <c r="AM213" s="128">
        <f>'2.ВС'!AM181</f>
        <v>0</v>
      </c>
      <c r="AN213" s="128">
        <f>'2.ВС'!AN181</f>
        <v>0</v>
      </c>
      <c r="AO213" s="128">
        <f>'2.ВС'!AO181</f>
        <v>0</v>
      </c>
      <c r="AP213" s="128">
        <f>'2.ВС'!AP181</f>
        <v>0</v>
      </c>
      <c r="AQ213" s="128">
        <f>'2.ВС'!AQ181</f>
        <v>0</v>
      </c>
      <c r="AR213" s="128">
        <f>'2.ВС'!AR181</f>
        <v>0</v>
      </c>
      <c r="AS213" s="128">
        <f>'2.ВС'!AS181</f>
        <v>0</v>
      </c>
      <c r="AT213" s="128">
        <f>'2.ВС'!AT181</f>
        <v>0</v>
      </c>
      <c r="AU213" s="128">
        <f>'2.ВС'!AU181</f>
        <v>0</v>
      </c>
      <c r="AV213" s="128">
        <f>'2.ВС'!AV181</f>
        <v>0</v>
      </c>
      <c r="AW213" s="128">
        <f>'2.ВС'!AW181</f>
        <v>0</v>
      </c>
      <c r="AX213" s="128">
        <f>'2.ВС'!AX181</f>
        <v>0</v>
      </c>
      <c r="AY213" s="128">
        <f>'2.ВС'!AY181</f>
        <v>0</v>
      </c>
      <c r="AZ213" s="128">
        <f>'2.ВС'!AZ181</f>
        <v>0</v>
      </c>
      <c r="BA213" s="128">
        <f>'2.ВС'!BA181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f t="shared" ref="J214:BA214" si="133">J215+J240+J292+J332+J338</f>
        <v>200812128</v>
      </c>
      <c r="K214" s="81">
        <f t="shared" si="133"/>
        <v>130865050</v>
      </c>
      <c r="L214" s="81">
        <f t="shared" si="133"/>
        <v>69947078</v>
      </c>
      <c r="M214" s="81">
        <f t="shared" si="133"/>
        <v>0</v>
      </c>
      <c r="N214" s="81">
        <f t="shared" si="133"/>
        <v>52881942.930000007</v>
      </c>
      <c r="O214" s="81">
        <f t="shared" si="133"/>
        <v>49215740.410000004</v>
      </c>
      <c r="P214" s="81">
        <f t="shared" si="133"/>
        <v>3666202.52</v>
      </c>
      <c r="Q214" s="81">
        <f t="shared" si="133"/>
        <v>0</v>
      </c>
      <c r="R214" s="81">
        <f t="shared" si="133"/>
        <v>253694070.93000004</v>
      </c>
      <c r="S214" s="81">
        <f t="shared" si="133"/>
        <v>180080790.41</v>
      </c>
      <c r="T214" s="81">
        <f t="shared" si="133"/>
        <v>73613280.519999996</v>
      </c>
      <c r="U214" s="81">
        <f t="shared" si="133"/>
        <v>0</v>
      </c>
      <c r="V214" s="81">
        <f t="shared" si="133"/>
        <v>3612961.27</v>
      </c>
      <c r="W214" s="81">
        <f t="shared" si="133"/>
        <v>850935.11</v>
      </c>
      <c r="X214" s="81">
        <f t="shared" si="133"/>
        <v>2762026.16</v>
      </c>
      <c r="Y214" s="81">
        <f t="shared" si="133"/>
        <v>0</v>
      </c>
      <c r="Z214" s="81">
        <f t="shared" si="133"/>
        <v>257307032.20000005</v>
      </c>
      <c r="AA214" s="81">
        <f t="shared" si="133"/>
        <v>180931725.52000001</v>
      </c>
      <c r="AB214" s="81">
        <f t="shared" si="133"/>
        <v>76375306.679999992</v>
      </c>
      <c r="AC214" s="81">
        <f t="shared" si="133"/>
        <v>0</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f t="shared" ref="J215:BA215" si="134">J216+J225+J219+J222+J228+J234+J237+J231</f>
        <v>42566690</v>
      </c>
      <c r="K215" s="81">
        <f t="shared" si="134"/>
        <v>31941946</v>
      </c>
      <c r="L215" s="81">
        <f t="shared" si="134"/>
        <v>10624744</v>
      </c>
      <c r="M215" s="81">
        <f t="shared" si="134"/>
        <v>0</v>
      </c>
      <c r="N215" s="81">
        <f t="shared" si="134"/>
        <v>86922</v>
      </c>
      <c r="O215" s="81">
        <f t="shared" si="134"/>
        <v>0</v>
      </c>
      <c r="P215" s="81">
        <f t="shared" si="134"/>
        <v>86922</v>
      </c>
      <c r="Q215" s="81">
        <f t="shared" si="134"/>
        <v>0</v>
      </c>
      <c r="R215" s="81">
        <f t="shared" si="134"/>
        <v>42653612</v>
      </c>
      <c r="S215" s="81">
        <f t="shared" si="134"/>
        <v>31941946</v>
      </c>
      <c r="T215" s="81">
        <f t="shared" si="134"/>
        <v>10711666</v>
      </c>
      <c r="U215" s="81">
        <f t="shared" si="134"/>
        <v>0</v>
      </c>
      <c r="V215" s="81">
        <f t="shared" si="134"/>
        <v>242988</v>
      </c>
      <c r="W215" s="81">
        <f t="shared" si="134"/>
        <v>0</v>
      </c>
      <c r="X215" s="81">
        <f t="shared" si="134"/>
        <v>242988</v>
      </c>
      <c r="Y215" s="81">
        <f t="shared" si="134"/>
        <v>0</v>
      </c>
      <c r="Z215" s="81">
        <f t="shared" si="134"/>
        <v>42896600</v>
      </c>
      <c r="AA215" s="81">
        <f t="shared" si="134"/>
        <v>31941946</v>
      </c>
      <c r="AB215" s="81">
        <f t="shared" si="134"/>
        <v>10954654</v>
      </c>
      <c r="AC215" s="81">
        <f t="shared" si="134"/>
        <v>0</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f t="shared" ref="J216:AT217" si="135">J217</f>
        <v>31482346</v>
      </c>
      <c r="K216" s="82">
        <f t="shared" si="135"/>
        <v>31482346</v>
      </c>
      <c r="L216" s="82">
        <f t="shared" si="135"/>
        <v>0</v>
      </c>
      <c r="M216" s="82">
        <f t="shared" si="135"/>
        <v>0</v>
      </c>
      <c r="N216" s="82">
        <f t="shared" si="135"/>
        <v>0</v>
      </c>
      <c r="O216" s="82">
        <f t="shared" si="135"/>
        <v>0</v>
      </c>
      <c r="P216" s="82">
        <f t="shared" si="135"/>
        <v>0</v>
      </c>
      <c r="Q216" s="82">
        <f t="shared" si="135"/>
        <v>0</v>
      </c>
      <c r="R216" s="82">
        <f t="shared" si="135"/>
        <v>31482346</v>
      </c>
      <c r="S216" s="82">
        <f t="shared" si="135"/>
        <v>31482346</v>
      </c>
      <c r="T216" s="82">
        <f t="shared" si="135"/>
        <v>0</v>
      </c>
      <c r="U216" s="82">
        <f t="shared" si="135"/>
        <v>0</v>
      </c>
      <c r="V216" s="82">
        <f t="shared" si="135"/>
        <v>0</v>
      </c>
      <c r="W216" s="82">
        <f t="shared" si="135"/>
        <v>0</v>
      </c>
      <c r="X216" s="82">
        <f t="shared" si="135"/>
        <v>0</v>
      </c>
      <c r="Y216" s="82">
        <f t="shared" si="135"/>
        <v>0</v>
      </c>
      <c r="Z216" s="82">
        <f t="shared" si="135"/>
        <v>31482346</v>
      </c>
      <c r="AA216" s="82">
        <f t="shared" si="135"/>
        <v>31482346</v>
      </c>
      <c r="AB216" s="82">
        <f t="shared" si="135"/>
        <v>0</v>
      </c>
      <c r="AC216" s="82">
        <f t="shared" si="135"/>
        <v>0</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f t="shared" si="135"/>
        <v>31482346</v>
      </c>
      <c r="K217" s="82">
        <f t="shared" si="135"/>
        <v>31482346</v>
      </c>
      <c r="L217" s="82">
        <f t="shared" si="135"/>
        <v>0</v>
      </c>
      <c r="M217" s="82">
        <f t="shared" si="135"/>
        <v>0</v>
      </c>
      <c r="N217" s="82">
        <f t="shared" si="135"/>
        <v>0</v>
      </c>
      <c r="O217" s="82">
        <f t="shared" si="135"/>
        <v>0</v>
      </c>
      <c r="P217" s="82">
        <f t="shared" si="135"/>
        <v>0</v>
      </c>
      <c r="Q217" s="82">
        <f t="shared" si="135"/>
        <v>0</v>
      </c>
      <c r="R217" s="82">
        <f t="shared" si="135"/>
        <v>31482346</v>
      </c>
      <c r="S217" s="82">
        <f t="shared" si="135"/>
        <v>31482346</v>
      </c>
      <c r="T217" s="82">
        <f t="shared" si="135"/>
        <v>0</v>
      </c>
      <c r="U217" s="82">
        <f t="shared" si="135"/>
        <v>0</v>
      </c>
      <c r="V217" s="82">
        <f t="shared" si="135"/>
        <v>0</v>
      </c>
      <c r="W217" s="82">
        <f t="shared" si="135"/>
        <v>0</v>
      </c>
      <c r="X217" s="82">
        <f t="shared" si="135"/>
        <v>0</v>
      </c>
      <c r="Y217" s="82">
        <f t="shared" si="135"/>
        <v>0</v>
      </c>
      <c r="Z217" s="82">
        <f t="shared" si="135"/>
        <v>31482346</v>
      </c>
      <c r="AA217" s="82">
        <f t="shared" si="135"/>
        <v>31482346</v>
      </c>
      <c r="AB217" s="82">
        <f t="shared" si="135"/>
        <v>0</v>
      </c>
      <c r="AC217" s="82">
        <f t="shared" si="135"/>
        <v>0</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f>'2.ВС'!J300</f>
        <v>31482346</v>
      </c>
      <c r="K218" s="82">
        <f>'2.ВС'!K300</f>
        <v>31482346</v>
      </c>
      <c r="L218" s="82">
        <f>'2.ВС'!L300</f>
        <v>0</v>
      </c>
      <c r="M218" s="82">
        <f>'2.ВС'!M300</f>
        <v>0</v>
      </c>
      <c r="N218" s="82">
        <f>'2.ВС'!N300</f>
        <v>0</v>
      </c>
      <c r="O218" s="82">
        <f>'2.ВС'!O300</f>
        <v>0</v>
      </c>
      <c r="P218" s="82">
        <f>'2.ВС'!P300</f>
        <v>0</v>
      </c>
      <c r="Q218" s="82">
        <f>'2.ВС'!Q300</f>
        <v>0</v>
      </c>
      <c r="R218" s="82">
        <f>'2.ВС'!R300</f>
        <v>31482346</v>
      </c>
      <c r="S218" s="82">
        <f>'2.ВС'!S300</f>
        <v>31482346</v>
      </c>
      <c r="T218" s="82">
        <f>'2.ВС'!T300</f>
        <v>0</v>
      </c>
      <c r="U218" s="82">
        <f>'2.ВС'!U300</f>
        <v>0</v>
      </c>
      <c r="V218" s="82">
        <f>'2.ВС'!V300</f>
        <v>0</v>
      </c>
      <c r="W218" s="82">
        <f>'2.ВС'!W300</f>
        <v>0</v>
      </c>
      <c r="X218" s="82">
        <f>'2.ВС'!X300</f>
        <v>0</v>
      </c>
      <c r="Y218" s="82">
        <f>'2.ВС'!Y300</f>
        <v>0</v>
      </c>
      <c r="Z218" s="82">
        <f>'2.ВС'!Z300</f>
        <v>31482346</v>
      </c>
      <c r="AA218" s="82">
        <f>'2.ВС'!AA300</f>
        <v>31482346</v>
      </c>
      <c r="AB218" s="82">
        <f>'2.ВС'!AB300</f>
        <v>0</v>
      </c>
      <c r="AC218" s="82">
        <f>'2.ВС'!AC300</f>
        <v>0</v>
      </c>
      <c r="AD218" s="82">
        <f>'2.ВС'!AD300</f>
        <v>28408077</v>
      </c>
      <c r="AE218" s="82">
        <f>'2.ВС'!AE300</f>
        <v>28408077</v>
      </c>
      <c r="AF218" s="82">
        <f>'2.ВС'!AF300</f>
        <v>0</v>
      </c>
      <c r="AG218" s="82">
        <f>'2.ВС'!AG300</f>
        <v>0</v>
      </c>
      <c r="AH218" s="82">
        <f>'2.ВС'!AH300</f>
        <v>0</v>
      </c>
      <c r="AI218" s="82">
        <f>'2.ВС'!AI300</f>
        <v>0</v>
      </c>
      <c r="AJ218" s="82">
        <f>'2.ВС'!AJ300</f>
        <v>0</v>
      </c>
      <c r="AK218" s="82">
        <f>'2.ВС'!AK300</f>
        <v>0</v>
      </c>
      <c r="AL218" s="82">
        <f>'2.ВС'!AL300</f>
        <v>28408077</v>
      </c>
      <c r="AM218" s="82">
        <f>'2.ВС'!AM300</f>
        <v>28408077</v>
      </c>
      <c r="AN218" s="82">
        <f>'2.ВС'!AN300</f>
        <v>0</v>
      </c>
      <c r="AO218" s="82">
        <f>'2.ВС'!AO300</f>
        <v>0</v>
      </c>
      <c r="AP218" s="82">
        <f>'2.ВС'!AP300</f>
        <v>28408077</v>
      </c>
      <c r="AQ218" s="82">
        <f>'2.ВС'!AQ300</f>
        <v>28408077</v>
      </c>
      <c r="AR218" s="82">
        <f>'2.ВС'!AR300</f>
        <v>0</v>
      </c>
      <c r="AS218" s="82">
        <f>'2.ВС'!AS300</f>
        <v>0</v>
      </c>
      <c r="AT218" s="82">
        <f>'2.ВС'!AT300</f>
        <v>0</v>
      </c>
      <c r="AU218" s="82">
        <f>'2.ВС'!AU300</f>
        <v>0</v>
      </c>
      <c r="AV218" s="82">
        <f>'2.ВС'!AV300</f>
        <v>0</v>
      </c>
      <c r="AW218" s="82">
        <f>'2.ВС'!AW300</f>
        <v>0</v>
      </c>
      <c r="AX218" s="82">
        <f>'2.ВС'!AX300</f>
        <v>28408077</v>
      </c>
      <c r="AY218" s="82">
        <f>'2.ВС'!AY300</f>
        <v>28408077</v>
      </c>
      <c r="AZ218" s="82">
        <f>'2.ВС'!AZ300</f>
        <v>0</v>
      </c>
      <c r="BA218" s="82">
        <f>'2.ВС'!BA300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f t="shared" ref="J219:AT223" si="137">J220</f>
        <v>10381100</v>
      </c>
      <c r="K219" s="82">
        <f t="shared" si="137"/>
        <v>0</v>
      </c>
      <c r="L219" s="82">
        <f t="shared" si="137"/>
        <v>10381100</v>
      </c>
      <c r="M219" s="82">
        <f t="shared" si="137"/>
        <v>0</v>
      </c>
      <c r="N219" s="82">
        <f t="shared" si="137"/>
        <v>0</v>
      </c>
      <c r="O219" s="82">
        <f t="shared" si="137"/>
        <v>0</v>
      </c>
      <c r="P219" s="82">
        <f t="shared" si="137"/>
        <v>0</v>
      </c>
      <c r="Q219" s="82">
        <f t="shared" si="137"/>
        <v>0</v>
      </c>
      <c r="R219" s="82">
        <f t="shared" si="137"/>
        <v>10381100</v>
      </c>
      <c r="S219" s="82">
        <f t="shared" si="137"/>
        <v>0</v>
      </c>
      <c r="T219" s="82">
        <f t="shared" si="137"/>
        <v>10381100</v>
      </c>
      <c r="U219" s="82">
        <f t="shared" si="137"/>
        <v>0</v>
      </c>
      <c r="V219" s="82">
        <f t="shared" si="137"/>
        <v>0</v>
      </c>
      <c r="W219" s="82">
        <f t="shared" si="137"/>
        <v>0</v>
      </c>
      <c r="X219" s="82">
        <f t="shared" si="137"/>
        <v>0</v>
      </c>
      <c r="Y219" s="82">
        <f t="shared" si="137"/>
        <v>0</v>
      </c>
      <c r="Z219" s="82">
        <f t="shared" si="137"/>
        <v>10381100</v>
      </c>
      <c r="AA219" s="82">
        <f t="shared" si="137"/>
        <v>0</v>
      </c>
      <c r="AB219" s="82">
        <f t="shared" si="137"/>
        <v>10381100</v>
      </c>
      <c r="AC219" s="82">
        <f t="shared" si="137"/>
        <v>0</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f t="shared" si="137"/>
        <v>10381100</v>
      </c>
      <c r="K220" s="82">
        <f t="shared" si="137"/>
        <v>0</v>
      </c>
      <c r="L220" s="82">
        <f t="shared" si="137"/>
        <v>10381100</v>
      </c>
      <c r="M220" s="82">
        <f t="shared" si="137"/>
        <v>0</v>
      </c>
      <c r="N220" s="82">
        <f t="shared" si="137"/>
        <v>0</v>
      </c>
      <c r="O220" s="82">
        <f t="shared" si="137"/>
        <v>0</v>
      </c>
      <c r="P220" s="82">
        <f t="shared" si="137"/>
        <v>0</v>
      </c>
      <c r="Q220" s="82">
        <f t="shared" si="137"/>
        <v>0</v>
      </c>
      <c r="R220" s="82">
        <f t="shared" si="137"/>
        <v>10381100</v>
      </c>
      <c r="S220" s="82">
        <f t="shared" si="137"/>
        <v>0</v>
      </c>
      <c r="T220" s="82">
        <f t="shared" si="137"/>
        <v>10381100</v>
      </c>
      <c r="U220" s="82">
        <f t="shared" si="137"/>
        <v>0</v>
      </c>
      <c r="V220" s="82">
        <f t="shared" si="137"/>
        <v>0</v>
      </c>
      <c r="W220" s="82">
        <f t="shared" si="137"/>
        <v>0</v>
      </c>
      <c r="X220" s="82">
        <f t="shared" si="137"/>
        <v>0</v>
      </c>
      <c r="Y220" s="82">
        <f t="shared" si="137"/>
        <v>0</v>
      </c>
      <c r="Z220" s="82">
        <f t="shared" si="137"/>
        <v>10381100</v>
      </c>
      <c r="AA220" s="82">
        <f t="shared" si="137"/>
        <v>0</v>
      </c>
      <c r="AB220" s="82">
        <f t="shared" si="137"/>
        <v>10381100</v>
      </c>
      <c r="AC220" s="82">
        <f t="shared" si="137"/>
        <v>0</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f>'2.ВС'!J303</f>
        <v>10381100</v>
      </c>
      <c r="K221" s="82">
        <f>'2.ВС'!K303</f>
        <v>0</v>
      </c>
      <c r="L221" s="82">
        <f>'2.ВС'!L303</f>
        <v>10381100</v>
      </c>
      <c r="M221" s="82">
        <f>'2.ВС'!M303</f>
        <v>0</v>
      </c>
      <c r="N221" s="82">
        <f>'2.ВС'!N303</f>
        <v>0</v>
      </c>
      <c r="O221" s="82">
        <f>'2.ВС'!O303</f>
        <v>0</v>
      </c>
      <c r="P221" s="82">
        <f>'2.ВС'!P303</f>
        <v>0</v>
      </c>
      <c r="Q221" s="82">
        <f>'2.ВС'!Q303</f>
        <v>0</v>
      </c>
      <c r="R221" s="82">
        <f>'2.ВС'!R303</f>
        <v>10381100</v>
      </c>
      <c r="S221" s="82">
        <f>'2.ВС'!S303</f>
        <v>0</v>
      </c>
      <c r="T221" s="82">
        <f>'2.ВС'!T303</f>
        <v>10381100</v>
      </c>
      <c r="U221" s="82">
        <f>'2.ВС'!U303</f>
        <v>0</v>
      </c>
      <c r="V221" s="82">
        <f>'2.ВС'!V303</f>
        <v>0</v>
      </c>
      <c r="W221" s="82">
        <f>'2.ВС'!W303</f>
        <v>0</v>
      </c>
      <c r="X221" s="82">
        <f>'2.ВС'!X303</f>
        <v>0</v>
      </c>
      <c r="Y221" s="82">
        <f>'2.ВС'!Y303</f>
        <v>0</v>
      </c>
      <c r="Z221" s="82">
        <f>'2.ВС'!Z303</f>
        <v>10381100</v>
      </c>
      <c r="AA221" s="82">
        <f>'2.ВС'!AA303</f>
        <v>0</v>
      </c>
      <c r="AB221" s="82">
        <f>'2.ВС'!AB303</f>
        <v>10381100</v>
      </c>
      <c r="AC221" s="82">
        <f>'2.ВС'!AC303</f>
        <v>0</v>
      </c>
      <c r="AD221" s="82">
        <f>'2.ВС'!AD303</f>
        <v>7414185</v>
      </c>
      <c r="AE221" s="82">
        <f>'2.ВС'!AE303</f>
        <v>0</v>
      </c>
      <c r="AF221" s="82">
        <f>'2.ВС'!AF303</f>
        <v>7414185</v>
      </c>
      <c r="AG221" s="82">
        <f>'2.ВС'!AG303</f>
        <v>0</v>
      </c>
      <c r="AH221" s="82">
        <f>'2.ВС'!AH303</f>
        <v>0</v>
      </c>
      <c r="AI221" s="82">
        <f>'2.ВС'!AI303</f>
        <v>0</v>
      </c>
      <c r="AJ221" s="82">
        <f>'2.ВС'!AJ303</f>
        <v>0</v>
      </c>
      <c r="AK221" s="82">
        <f>'2.ВС'!AK303</f>
        <v>0</v>
      </c>
      <c r="AL221" s="82">
        <f>'2.ВС'!AL303</f>
        <v>7414185</v>
      </c>
      <c r="AM221" s="82">
        <f>'2.ВС'!AM303</f>
        <v>0</v>
      </c>
      <c r="AN221" s="82">
        <f>'2.ВС'!AN303</f>
        <v>7414185</v>
      </c>
      <c r="AO221" s="82">
        <f>'2.ВС'!AO303</f>
        <v>0</v>
      </c>
      <c r="AP221" s="82">
        <f>'2.ВС'!AP303</f>
        <v>9005185</v>
      </c>
      <c r="AQ221" s="82">
        <f>'2.ВС'!AQ303</f>
        <v>0</v>
      </c>
      <c r="AR221" s="82">
        <f>'2.ВС'!AR303</f>
        <v>9005185</v>
      </c>
      <c r="AS221" s="82">
        <f>'2.ВС'!AS303</f>
        <v>0</v>
      </c>
      <c r="AT221" s="82">
        <f>'2.ВС'!AT303</f>
        <v>0</v>
      </c>
      <c r="AU221" s="82">
        <f>'2.ВС'!AU303</f>
        <v>0</v>
      </c>
      <c r="AV221" s="82">
        <f>'2.ВС'!AV303</f>
        <v>0</v>
      </c>
      <c r="AW221" s="82">
        <f>'2.ВС'!AW303</f>
        <v>0</v>
      </c>
      <c r="AX221" s="82">
        <f>'2.ВС'!AX303</f>
        <v>9005185</v>
      </c>
      <c r="AY221" s="82">
        <f>'2.ВС'!AY303</f>
        <v>0</v>
      </c>
      <c r="AZ221" s="82">
        <f>'2.ВС'!AZ303</f>
        <v>9005185</v>
      </c>
      <c r="BA221" s="82">
        <f>'2.ВС'!BA303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f t="shared" si="137"/>
        <v>0</v>
      </c>
      <c r="K222" s="82">
        <f t="shared" si="137"/>
        <v>0</v>
      </c>
      <c r="L222" s="82">
        <f t="shared" si="137"/>
        <v>0</v>
      </c>
      <c r="M222" s="82">
        <f t="shared" si="137"/>
        <v>0</v>
      </c>
      <c r="N222" s="82">
        <f t="shared" si="137"/>
        <v>86922</v>
      </c>
      <c r="O222" s="82">
        <f t="shared" si="137"/>
        <v>0</v>
      </c>
      <c r="P222" s="82">
        <f t="shared" si="137"/>
        <v>86922</v>
      </c>
      <c r="Q222" s="82">
        <f t="shared" si="137"/>
        <v>0</v>
      </c>
      <c r="R222" s="82">
        <f t="shared" si="137"/>
        <v>86922</v>
      </c>
      <c r="S222" s="82">
        <f t="shared" si="137"/>
        <v>0</v>
      </c>
      <c r="T222" s="82">
        <f t="shared" si="137"/>
        <v>86922</v>
      </c>
      <c r="U222" s="82">
        <f t="shared" si="137"/>
        <v>0</v>
      </c>
      <c r="V222" s="82">
        <f t="shared" si="137"/>
        <v>242988</v>
      </c>
      <c r="W222" s="82">
        <f t="shared" si="137"/>
        <v>0</v>
      </c>
      <c r="X222" s="82">
        <f t="shared" si="137"/>
        <v>242988</v>
      </c>
      <c r="Y222" s="82">
        <f t="shared" si="137"/>
        <v>0</v>
      </c>
      <c r="Z222" s="82">
        <f t="shared" si="137"/>
        <v>329910</v>
      </c>
      <c r="AA222" s="82">
        <f t="shared" si="137"/>
        <v>0</v>
      </c>
      <c r="AB222" s="82">
        <f t="shared" si="137"/>
        <v>329910</v>
      </c>
      <c r="AC222" s="82">
        <f t="shared" si="137"/>
        <v>0</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f t="shared" si="137"/>
        <v>0</v>
      </c>
      <c r="K223" s="82">
        <f t="shared" si="137"/>
        <v>0</v>
      </c>
      <c r="L223" s="82">
        <f t="shared" si="137"/>
        <v>0</v>
      </c>
      <c r="M223" s="82">
        <f t="shared" si="137"/>
        <v>0</v>
      </c>
      <c r="N223" s="82">
        <f t="shared" si="137"/>
        <v>86922</v>
      </c>
      <c r="O223" s="82">
        <f t="shared" si="137"/>
        <v>0</v>
      </c>
      <c r="P223" s="82">
        <f t="shared" si="137"/>
        <v>86922</v>
      </c>
      <c r="Q223" s="82">
        <f t="shared" si="137"/>
        <v>0</v>
      </c>
      <c r="R223" s="82">
        <f t="shared" si="137"/>
        <v>86922</v>
      </c>
      <c r="S223" s="82">
        <f t="shared" si="137"/>
        <v>0</v>
      </c>
      <c r="T223" s="82">
        <f t="shared" si="137"/>
        <v>86922</v>
      </c>
      <c r="U223" s="82">
        <f t="shared" si="137"/>
        <v>0</v>
      </c>
      <c r="V223" s="82">
        <f t="shared" si="137"/>
        <v>242988</v>
      </c>
      <c r="W223" s="82">
        <f t="shared" si="137"/>
        <v>0</v>
      </c>
      <c r="X223" s="82">
        <f t="shared" si="137"/>
        <v>242988</v>
      </c>
      <c r="Y223" s="82">
        <f t="shared" si="137"/>
        <v>0</v>
      </c>
      <c r="Z223" s="82">
        <f t="shared" si="137"/>
        <v>329910</v>
      </c>
      <c r="AA223" s="82">
        <f t="shared" si="137"/>
        <v>0</v>
      </c>
      <c r="AB223" s="82">
        <f t="shared" si="137"/>
        <v>329910</v>
      </c>
      <c r="AC223" s="82">
        <f t="shared" si="137"/>
        <v>0</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f>'2.ВС'!J309</f>
        <v>0</v>
      </c>
      <c r="K224" s="82">
        <f>'2.ВС'!K309</f>
        <v>0</v>
      </c>
      <c r="L224" s="82">
        <f>'2.ВС'!L309</f>
        <v>0</v>
      </c>
      <c r="M224" s="82">
        <f>'2.ВС'!M309</f>
        <v>0</v>
      </c>
      <c r="N224" s="82">
        <f>'2.ВС'!N309</f>
        <v>86922</v>
      </c>
      <c r="O224" s="82">
        <f>'2.ВС'!O309</f>
        <v>0</v>
      </c>
      <c r="P224" s="82">
        <f>'2.ВС'!P309</f>
        <v>86922</v>
      </c>
      <c r="Q224" s="82">
        <f>'2.ВС'!Q309</f>
        <v>0</v>
      </c>
      <c r="R224" s="82">
        <f>'2.ВС'!R309</f>
        <v>86922</v>
      </c>
      <c r="S224" s="82">
        <f>'2.ВС'!S309</f>
        <v>0</v>
      </c>
      <c r="T224" s="82">
        <f>'2.ВС'!T309</f>
        <v>86922</v>
      </c>
      <c r="U224" s="82">
        <f>'2.ВС'!U309</f>
        <v>0</v>
      </c>
      <c r="V224" s="82">
        <f>'2.ВС'!V309</f>
        <v>242988</v>
      </c>
      <c r="W224" s="82">
        <f>'2.ВС'!W309</f>
        <v>0</v>
      </c>
      <c r="X224" s="82">
        <f>'2.ВС'!X309</f>
        <v>242988</v>
      </c>
      <c r="Y224" s="82">
        <f>'2.ВС'!Y309</f>
        <v>0</v>
      </c>
      <c r="Z224" s="82">
        <f>'2.ВС'!Z309</f>
        <v>329910</v>
      </c>
      <c r="AA224" s="82">
        <f>'2.ВС'!AA309</f>
        <v>0</v>
      </c>
      <c r="AB224" s="82">
        <f>'2.ВС'!AB309</f>
        <v>329910</v>
      </c>
      <c r="AC224" s="82">
        <f>'2.ВС'!AC309</f>
        <v>0</v>
      </c>
      <c r="AD224" s="82">
        <f>'2.ВС'!AD309</f>
        <v>0</v>
      </c>
      <c r="AE224" s="82">
        <f>'2.ВС'!AE309</f>
        <v>0</v>
      </c>
      <c r="AF224" s="82">
        <f>'2.ВС'!AF309</f>
        <v>0</v>
      </c>
      <c r="AG224" s="82">
        <f>'2.ВС'!AG309</f>
        <v>0</v>
      </c>
      <c r="AH224" s="82">
        <f>'2.ВС'!AH309</f>
        <v>0</v>
      </c>
      <c r="AI224" s="82">
        <f>'2.ВС'!AI309</f>
        <v>0</v>
      </c>
      <c r="AJ224" s="82">
        <f>'2.ВС'!AJ309</f>
        <v>0</v>
      </c>
      <c r="AK224" s="82">
        <f>'2.ВС'!AK309</f>
        <v>0</v>
      </c>
      <c r="AL224" s="82">
        <f>'2.ВС'!AL309</f>
        <v>0</v>
      </c>
      <c r="AM224" s="82">
        <f>'2.ВС'!AM309</f>
        <v>0</v>
      </c>
      <c r="AN224" s="82">
        <f>'2.ВС'!AN309</f>
        <v>0</v>
      </c>
      <c r="AO224" s="82">
        <f>'2.ВС'!AO309</f>
        <v>0</v>
      </c>
      <c r="AP224" s="82">
        <f>'2.ВС'!AP309</f>
        <v>0</v>
      </c>
      <c r="AQ224" s="82">
        <f>'2.ВС'!AQ309</f>
        <v>0</v>
      </c>
      <c r="AR224" s="82">
        <f>'2.ВС'!AR309</f>
        <v>0</v>
      </c>
      <c r="AS224" s="82">
        <f>'2.ВС'!AS309</f>
        <v>0</v>
      </c>
      <c r="AT224" s="82">
        <f>'2.ВС'!AT309</f>
        <v>0</v>
      </c>
      <c r="AU224" s="82">
        <f>'2.ВС'!AU309</f>
        <v>0</v>
      </c>
      <c r="AV224" s="82">
        <f>'2.ВС'!AV309</f>
        <v>0</v>
      </c>
      <c r="AW224" s="82">
        <f>'2.ВС'!AW309</f>
        <v>0</v>
      </c>
      <c r="AX224" s="82">
        <f>'2.ВС'!AX309</f>
        <v>0</v>
      </c>
      <c r="AY224" s="82">
        <f>'2.ВС'!AY309</f>
        <v>0</v>
      </c>
      <c r="AZ224" s="82">
        <f>'2.ВС'!AZ309</f>
        <v>0</v>
      </c>
      <c r="BA224" s="82">
        <f>'2.ВС'!BA309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f t="shared" ref="J225:AT226" si="139">J226</f>
        <v>0</v>
      </c>
      <c r="K225" s="82">
        <f t="shared" si="139"/>
        <v>0</v>
      </c>
      <c r="L225" s="82">
        <f t="shared" si="139"/>
        <v>0</v>
      </c>
      <c r="M225" s="82">
        <f t="shared" si="139"/>
        <v>0</v>
      </c>
      <c r="N225" s="82">
        <f t="shared" si="139"/>
        <v>0</v>
      </c>
      <c r="O225" s="82">
        <f t="shared" si="139"/>
        <v>0</v>
      </c>
      <c r="P225" s="82">
        <f t="shared" si="139"/>
        <v>0</v>
      </c>
      <c r="Q225" s="82">
        <f t="shared" si="139"/>
        <v>0</v>
      </c>
      <c r="R225" s="82">
        <f t="shared" si="139"/>
        <v>0</v>
      </c>
      <c r="S225" s="82">
        <f t="shared" si="139"/>
        <v>0</v>
      </c>
      <c r="T225" s="82">
        <f t="shared" si="139"/>
        <v>0</v>
      </c>
      <c r="U225" s="82">
        <f t="shared" si="139"/>
        <v>0</v>
      </c>
      <c r="V225" s="82">
        <f t="shared" si="139"/>
        <v>0</v>
      </c>
      <c r="W225" s="82">
        <f t="shared" si="139"/>
        <v>0</v>
      </c>
      <c r="X225" s="82">
        <f t="shared" si="139"/>
        <v>0</v>
      </c>
      <c r="Y225" s="82">
        <f t="shared" si="139"/>
        <v>0</v>
      </c>
      <c r="Z225" s="82">
        <f t="shared" si="139"/>
        <v>0</v>
      </c>
      <c r="AA225" s="82">
        <f t="shared" si="139"/>
        <v>0</v>
      </c>
      <c r="AB225" s="82">
        <f t="shared" si="139"/>
        <v>0</v>
      </c>
      <c r="AC225" s="82">
        <f t="shared" si="139"/>
        <v>0</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f t="shared" si="139"/>
        <v>0</v>
      </c>
      <c r="K226" s="82">
        <f t="shared" si="139"/>
        <v>0</v>
      </c>
      <c r="L226" s="82">
        <f t="shared" si="139"/>
        <v>0</v>
      </c>
      <c r="M226" s="82">
        <f t="shared" si="139"/>
        <v>0</v>
      </c>
      <c r="N226" s="82">
        <f t="shared" si="139"/>
        <v>0</v>
      </c>
      <c r="O226" s="82">
        <f t="shared" si="139"/>
        <v>0</v>
      </c>
      <c r="P226" s="82">
        <f t="shared" si="139"/>
        <v>0</v>
      </c>
      <c r="Q226" s="82">
        <f t="shared" si="139"/>
        <v>0</v>
      </c>
      <c r="R226" s="82">
        <f t="shared" si="139"/>
        <v>0</v>
      </c>
      <c r="S226" s="82">
        <f t="shared" si="139"/>
        <v>0</v>
      </c>
      <c r="T226" s="82">
        <f t="shared" si="139"/>
        <v>0</v>
      </c>
      <c r="U226" s="82">
        <f t="shared" si="139"/>
        <v>0</v>
      </c>
      <c r="V226" s="82">
        <f t="shared" si="139"/>
        <v>0</v>
      </c>
      <c r="W226" s="82">
        <f t="shared" si="139"/>
        <v>0</v>
      </c>
      <c r="X226" s="82">
        <f t="shared" si="139"/>
        <v>0</v>
      </c>
      <c r="Y226" s="82">
        <f t="shared" si="139"/>
        <v>0</v>
      </c>
      <c r="Z226" s="82">
        <f t="shared" si="139"/>
        <v>0</v>
      </c>
      <c r="AA226" s="82">
        <f t="shared" si="139"/>
        <v>0</v>
      </c>
      <c r="AB226" s="82">
        <f t="shared" si="139"/>
        <v>0</v>
      </c>
      <c r="AC226" s="82">
        <f t="shared" si="139"/>
        <v>0</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f>'2.ВС'!J312</f>
        <v>0</v>
      </c>
      <c r="K227" s="82">
        <f>'2.ВС'!K312</f>
        <v>0</v>
      </c>
      <c r="L227" s="82">
        <f>'2.ВС'!L312</f>
        <v>0</v>
      </c>
      <c r="M227" s="82">
        <f>'2.ВС'!M312</f>
        <v>0</v>
      </c>
      <c r="N227" s="82">
        <f>'2.ВС'!N312</f>
        <v>0</v>
      </c>
      <c r="O227" s="82">
        <f>'2.ВС'!O312</f>
        <v>0</v>
      </c>
      <c r="P227" s="82">
        <f>'2.ВС'!P312</f>
        <v>0</v>
      </c>
      <c r="Q227" s="82">
        <f>'2.ВС'!Q312</f>
        <v>0</v>
      </c>
      <c r="R227" s="82">
        <f>'2.ВС'!R312</f>
        <v>0</v>
      </c>
      <c r="S227" s="82">
        <f>'2.ВС'!S312</f>
        <v>0</v>
      </c>
      <c r="T227" s="82">
        <f>'2.ВС'!T312</f>
        <v>0</v>
      </c>
      <c r="U227" s="82">
        <f>'2.ВС'!U312</f>
        <v>0</v>
      </c>
      <c r="V227" s="82">
        <f>'2.ВС'!V312</f>
        <v>0</v>
      </c>
      <c r="W227" s="82">
        <f>'2.ВС'!W312</f>
        <v>0</v>
      </c>
      <c r="X227" s="82">
        <f>'2.ВС'!X312</f>
        <v>0</v>
      </c>
      <c r="Y227" s="82">
        <f>'2.ВС'!Y312</f>
        <v>0</v>
      </c>
      <c r="Z227" s="82">
        <f>'2.ВС'!Z312</f>
        <v>0</v>
      </c>
      <c r="AA227" s="82">
        <f>'2.ВС'!AA312</f>
        <v>0</v>
      </c>
      <c r="AB227" s="82">
        <f>'2.ВС'!AB312</f>
        <v>0</v>
      </c>
      <c r="AC227" s="82">
        <f>'2.ВС'!AC312</f>
        <v>0</v>
      </c>
      <c r="AD227" s="82">
        <f>'2.ВС'!AD312</f>
        <v>0</v>
      </c>
      <c r="AE227" s="82">
        <f>'2.ВС'!AE312</f>
        <v>0</v>
      </c>
      <c r="AF227" s="82">
        <f>'2.ВС'!AF312</f>
        <v>0</v>
      </c>
      <c r="AG227" s="82">
        <f>'2.ВС'!AG312</f>
        <v>0</v>
      </c>
      <c r="AH227" s="82">
        <f>'2.ВС'!AH312</f>
        <v>0</v>
      </c>
      <c r="AI227" s="82">
        <f>'2.ВС'!AI312</f>
        <v>0</v>
      </c>
      <c r="AJ227" s="82">
        <f>'2.ВС'!AJ312</f>
        <v>0</v>
      </c>
      <c r="AK227" s="82">
        <f>'2.ВС'!AK312</f>
        <v>0</v>
      </c>
      <c r="AL227" s="82">
        <f>'2.ВС'!AL312</f>
        <v>0</v>
      </c>
      <c r="AM227" s="82">
        <f>'2.ВС'!AM312</f>
        <v>0</v>
      </c>
      <c r="AN227" s="82">
        <f>'2.ВС'!AN312</f>
        <v>0</v>
      </c>
      <c r="AO227" s="82">
        <f>'2.ВС'!AO312</f>
        <v>0</v>
      </c>
      <c r="AP227" s="82">
        <f>'2.ВС'!AP312</f>
        <v>0</v>
      </c>
      <c r="AQ227" s="82">
        <f>'2.ВС'!AQ312</f>
        <v>0</v>
      </c>
      <c r="AR227" s="82">
        <f>'2.ВС'!AR312</f>
        <v>0</v>
      </c>
      <c r="AS227" s="82">
        <f>'2.ВС'!AS312</f>
        <v>0</v>
      </c>
      <c r="AT227" s="82">
        <f>'2.ВС'!AT312</f>
        <v>0</v>
      </c>
      <c r="AU227" s="82">
        <f>'2.ВС'!AU312</f>
        <v>0</v>
      </c>
      <c r="AV227" s="82">
        <f>'2.ВС'!AV312</f>
        <v>0</v>
      </c>
      <c r="AW227" s="82">
        <f>'2.ВС'!AW312</f>
        <v>0</v>
      </c>
      <c r="AX227" s="82">
        <f>'2.ВС'!AX312</f>
        <v>0</v>
      </c>
      <c r="AY227" s="82">
        <f>'2.ВС'!AY312</f>
        <v>0</v>
      </c>
      <c r="AZ227" s="82">
        <f>'2.ВС'!AZ312</f>
        <v>0</v>
      </c>
      <c r="BA227" s="82">
        <f>'2.ВС'!BA312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f t="shared" ref="J228:AT229" si="141">J229</f>
        <v>243644</v>
      </c>
      <c r="K228" s="82">
        <f t="shared" si="141"/>
        <v>0</v>
      </c>
      <c r="L228" s="82">
        <f t="shared" si="141"/>
        <v>243644</v>
      </c>
      <c r="M228" s="82">
        <f t="shared" si="141"/>
        <v>0</v>
      </c>
      <c r="N228" s="82">
        <f t="shared" si="141"/>
        <v>0</v>
      </c>
      <c r="O228" s="82">
        <f t="shared" si="141"/>
        <v>0</v>
      </c>
      <c r="P228" s="82">
        <f t="shared" si="141"/>
        <v>0</v>
      </c>
      <c r="Q228" s="82">
        <f t="shared" si="141"/>
        <v>0</v>
      </c>
      <c r="R228" s="82">
        <f t="shared" si="141"/>
        <v>243644</v>
      </c>
      <c r="S228" s="82">
        <f t="shared" si="141"/>
        <v>0</v>
      </c>
      <c r="T228" s="82">
        <f t="shared" si="141"/>
        <v>243644</v>
      </c>
      <c r="U228" s="82">
        <f t="shared" si="141"/>
        <v>0</v>
      </c>
      <c r="V228" s="82">
        <f t="shared" si="141"/>
        <v>0</v>
      </c>
      <c r="W228" s="82">
        <f t="shared" si="141"/>
        <v>0</v>
      </c>
      <c r="X228" s="82">
        <f t="shared" si="141"/>
        <v>0</v>
      </c>
      <c r="Y228" s="82">
        <f t="shared" si="141"/>
        <v>0</v>
      </c>
      <c r="Z228" s="82">
        <f t="shared" si="141"/>
        <v>243644</v>
      </c>
      <c r="AA228" s="82">
        <f t="shared" si="141"/>
        <v>0</v>
      </c>
      <c r="AB228" s="82">
        <f t="shared" si="141"/>
        <v>243644</v>
      </c>
      <c r="AC228" s="82">
        <f t="shared" si="141"/>
        <v>0</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f t="shared" si="141"/>
        <v>243644</v>
      </c>
      <c r="K229" s="82">
        <f t="shared" si="141"/>
        <v>0</v>
      </c>
      <c r="L229" s="82">
        <f t="shared" si="141"/>
        <v>243644</v>
      </c>
      <c r="M229" s="82">
        <f t="shared" si="141"/>
        <v>0</v>
      </c>
      <c r="N229" s="82">
        <f t="shared" si="141"/>
        <v>0</v>
      </c>
      <c r="O229" s="82">
        <f t="shared" si="141"/>
        <v>0</v>
      </c>
      <c r="P229" s="82">
        <f t="shared" si="141"/>
        <v>0</v>
      </c>
      <c r="Q229" s="82">
        <f t="shared" si="141"/>
        <v>0</v>
      </c>
      <c r="R229" s="82">
        <f t="shared" si="141"/>
        <v>243644</v>
      </c>
      <c r="S229" s="82">
        <f t="shared" si="141"/>
        <v>0</v>
      </c>
      <c r="T229" s="82">
        <f t="shared" si="141"/>
        <v>243644</v>
      </c>
      <c r="U229" s="82">
        <f t="shared" si="141"/>
        <v>0</v>
      </c>
      <c r="V229" s="82">
        <f t="shared" si="141"/>
        <v>0</v>
      </c>
      <c r="W229" s="82">
        <f t="shared" si="141"/>
        <v>0</v>
      </c>
      <c r="X229" s="82">
        <f t="shared" si="141"/>
        <v>0</v>
      </c>
      <c r="Y229" s="82">
        <f t="shared" si="141"/>
        <v>0</v>
      </c>
      <c r="Z229" s="82">
        <f t="shared" si="141"/>
        <v>243644</v>
      </c>
      <c r="AA229" s="82">
        <f t="shared" si="141"/>
        <v>0</v>
      </c>
      <c r="AB229" s="82">
        <f t="shared" si="141"/>
        <v>243644</v>
      </c>
      <c r="AC229" s="82">
        <f t="shared" si="141"/>
        <v>0</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f>'2.ВС'!J315</f>
        <v>243644</v>
      </c>
      <c r="K230" s="82">
        <f>'2.ВС'!K315</f>
        <v>0</v>
      </c>
      <c r="L230" s="82">
        <f>'2.ВС'!L315</f>
        <v>243644</v>
      </c>
      <c r="M230" s="82">
        <f>'2.ВС'!M315</f>
        <v>0</v>
      </c>
      <c r="N230" s="82">
        <f>'2.ВС'!N315</f>
        <v>0</v>
      </c>
      <c r="O230" s="82">
        <f>'2.ВС'!O315</f>
        <v>0</v>
      </c>
      <c r="P230" s="82">
        <f>'2.ВС'!P315</f>
        <v>0</v>
      </c>
      <c r="Q230" s="82">
        <f>'2.ВС'!Q315</f>
        <v>0</v>
      </c>
      <c r="R230" s="82">
        <f>'2.ВС'!R315</f>
        <v>243644</v>
      </c>
      <c r="S230" s="82">
        <f>'2.ВС'!S315</f>
        <v>0</v>
      </c>
      <c r="T230" s="82">
        <f>'2.ВС'!T315</f>
        <v>243644</v>
      </c>
      <c r="U230" s="82">
        <f>'2.ВС'!U315</f>
        <v>0</v>
      </c>
      <c r="V230" s="82">
        <f>'2.ВС'!V315</f>
        <v>0</v>
      </c>
      <c r="W230" s="82">
        <f>'2.ВС'!W315</f>
        <v>0</v>
      </c>
      <c r="X230" s="82">
        <f>'2.ВС'!X315</f>
        <v>0</v>
      </c>
      <c r="Y230" s="82">
        <f>'2.ВС'!Y315</f>
        <v>0</v>
      </c>
      <c r="Z230" s="82">
        <f>'2.ВС'!Z315</f>
        <v>243644</v>
      </c>
      <c r="AA230" s="82">
        <f>'2.ВС'!AA315</f>
        <v>0</v>
      </c>
      <c r="AB230" s="82">
        <f>'2.ВС'!AB315</f>
        <v>243644</v>
      </c>
      <c r="AC230" s="82">
        <f>'2.ВС'!AC315</f>
        <v>0</v>
      </c>
      <c r="AD230" s="82">
        <f>'2.ВС'!AD315</f>
        <v>78115</v>
      </c>
      <c r="AE230" s="82">
        <f>'2.ВС'!AE315</f>
        <v>0</v>
      </c>
      <c r="AF230" s="82">
        <f>'2.ВС'!AF315</f>
        <v>78115</v>
      </c>
      <c r="AG230" s="82">
        <f>'2.ВС'!AG315</f>
        <v>0</v>
      </c>
      <c r="AH230" s="82">
        <f>'2.ВС'!AH315</f>
        <v>0</v>
      </c>
      <c r="AI230" s="82">
        <f>'2.ВС'!AI315</f>
        <v>0</v>
      </c>
      <c r="AJ230" s="82">
        <f>'2.ВС'!AJ315</f>
        <v>0</v>
      </c>
      <c r="AK230" s="82">
        <f>'2.ВС'!AK315</f>
        <v>0</v>
      </c>
      <c r="AL230" s="82">
        <f>'2.ВС'!AL315</f>
        <v>78115</v>
      </c>
      <c r="AM230" s="82">
        <f>'2.ВС'!AM315</f>
        <v>0</v>
      </c>
      <c r="AN230" s="82">
        <f>'2.ВС'!AN315</f>
        <v>78115</v>
      </c>
      <c r="AO230" s="82">
        <f>'2.ВС'!AO315</f>
        <v>0</v>
      </c>
      <c r="AP230" s="82">
        <f>'2.ВС'!AP315</f>
        <v>78115</v>
      </c>
      <c r="AQ230" s="82">
        <f>'2.ВС'!AQ315</f>
        <v>0</v>
      </c>
      <c r="AR230" s="82">
        <f>'2.ВС'!AR315</f>
        <v>78115</v>
      </c>
      <c r="AS230" s="82">
        <f>'2.ВС'!AS315</f>
        <v>0</v>
      </c>
      <c r="AT230" s="82">
        <f>'2.ВС'!AT315</f>
        <v>0</v>
      </c>
      <c r="AU230" s="82">
        <f>'2.ВС'!AU315</f>
        <v>0</v>
      </c>
      <c r="AV230" s="82">
        <f>'2.ВС'!AV315</f>
        <v>0</v>
      </c>
      <c r="AW230" s="82">
        <f>'2.ВС'!AW315</f>
        <v>0</v>
      </c>
      <c r="AX230" s="82">
        <f>'2.ВС'!AX315</f>
        <v>78115</v>
      </c>
      <c r="AY230" s="82">
        <f>'2.ВС'!AY315</f>
        <v>0</v>
      </c>
      <c r="AZ230" s="82">
        <f>'2.ВС'!AZ315</f>
        <v>78115</v>
      </c>
      <c r="BA230" s="82">
        <f>'2.ВС'!BA315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f t="shared" ref="J231:AT232" si="143">J232</f>
        <v>459600</v>
      </c>
      <c r="K231" s="82">
        <f t="shared" si="143"/>
        <v>459600</v>
      </c>
      <c r="L231" s="82">
        <f t="shared" si="143"/>
        <v>0</v>
      </c>
      <c r="M231" s="82">
        <f t="shared" si="143"/>
        <v>0</v>
      </c>
      <c r="N231" s="82">
        <f t="shared" si="143"/>
        <v>0</v>
      </c>
      <c r="O231" s="82">
        <f t="shared" si="143"/>
        <v>0</v>
      </c>
      <c r="P231" s="82">
        <f t="shared" si="143"/>
        <v>0</v>
      </c>
      <c r="Q231" s="82">
        <f t="shared" si="143"/>
        <v>0</v>
      </c>
      <c r="R231" s="82">
        <f t="shared" si="143"/>
        <v>459600</v>
      </c>
      <c r="S231" s="82">
        <f t="shared" si="143"/>
        <v>459600</v>
      </c>
      <c r="T231" s="82">
        <f t="shared" si="143"/>
        <v>0</v>
      </c>
      <c r="U231" s="82">
        <f t="shared" si="143"/>
        <v>0</v>
      </c>
      <c r="V231" s="82">
        <f t="shared" si="143"/>
        <v>0</v>
      </c>
      <c r="W231" s="82">
        <f t="shared" si="143"/>
        <v>0</v>
      </c>
      <c r="X231" s="82">
        <f t="shared" si="143"/>
        <v>0</v>
      </c>
      <c r="Y231" s="82">
        <f t="shared" si="143"/>
        <v>0</v>
      </c>
      <c r="Z231" s="82">
        <f t="shared" si="143"/>
        <v>459600</v>
      </c>
      <c r="AA231" s="82">
        <f t="shared" si="143"/>
        <v>459600</v>
      </c>
      <c r="AB231" s="82">
        <f t="shared" si="143"/>
        <v>0</v>
      </c>
      <c r="AC231" s="82">
        <f t="shared" si="143"/>
        <v>0</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f t="shared" si="143"/>
        <v>459600</v>
      </c>
      <c r="K232" s="82">
        <f t="shared" si="143"/>
        <v>459600</v>
      </c>
      <c r="L232" s="82">
        <f t="shared" si="143"/>
        <v>0</v>
      </c>
      <c r="M232" s="82">
        <f t="shared" si="143"/>
        <v>0</v>
      </c>
      <c r="N232" s="82">
        <f t="shared" si="143"/>
        <v>0</v>
      </c>
      <c r="O232" s="82">
        <f t="shared" si="143"/>
        <v>0</v>
      </c>
      <c r="P232" s="82">
        <f t="shared" si="143"/>
        <v>0</v>
      </c>
      <c r="Q232" s="82">
        <f t="shared" si="143"/>
        <v>0</v>
      </c>
      <c r="R232" s="82">
        <f t="shared" si="143"/>
        <v>459600</v>
      </c>
      <c r="S232" s="82">
        <f t="shared" si="143"/>
        <v>459600</v>
      </c>
      <c r="T232" s="82">
        <f t="shared" si="143"/>
        <v>0</v>
      </c>
      <c r="U232" s="82">
        <f t="shared" si="143"/>
        <v>0</v>
      </c>
      <c r="V232" s="82">
        <f t="shared" si="143"/>
        <v>0</v>
      </c>
      <c r="W232" s="82">
        <f t="shared" si="143"/>
        <v>0</v>
      </c>
      <c r="X232" s="82">
        <f t="shared" si="143"/>
        <v>0</v>
      </c>
      <c r="Y232" s="82">
        <f t="shared" si="143"/>
        <v>0</v>
      </c>
      <c r="Z232" s="82">
        <f t="shared" si="143"/>
        <v>459600</v>
      </c>
      <c r="AA232" s="82">
        <f t="shared" si="143"/>
        <v>459600</v>
      </c>
      <c r="AB232" s="82">
        <f t="shared" si="143"/>
        <v>0</v>
      </c>
      <c r="AC232" s="82">
        <f t="shared" si="143"/>
        <v>0</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f>'2.ВС'!J318</f>
        <v>459600</v>
      </c>
      <c r="K233" s="82">
        <f>'2.ВС'!K318</f>
        <v>459600</v>
      </c>
      <c r="L233" s="82">
        <f>'2.ВС'!L318</f>
        <v>0</v>
      </c>
      <c r="M233" s="82">
        <f>'2.ВС'!M318</f>
        <v>0</v>
      </c>
      <c r="N233" s="82">
        <f>'2.ВС'!N318</f>
        <v>0</v>
      </c>
      <c r="O233" s="82">
        <f>'2.ВС'!O318</f>
        <v>0</v>
      </c>
      <c r="P233" s="82">
        <f>'2.ВС'!P318</f>
        <v>0</v>
      </c>
      <c r="Q233" s="82">
        <f>'2.ВС'!Q318</f>
        <v>0</v>
      </c>
      <c r="R233" s="82">
        <f>'2.ВС'!R318</f>
        <v>459600</v>
      </c>
      <c r="S233" s="82">
        <f>'2.ВС'!S318</f>
        <v>459600</v>
      </c>
      <c r="T233" s="82">
        <f>'2.ВС'!T318</f>
        <v>0</v>
      </c>
      <c r="U233" s="82">
        <f>'2.ВС'!U318</f>
        <v>0</v>
      </c>
      <c r="V233" s="82">
        <f>'2.ВС'!V318</f>
        <v>0</v>
      </c>
      <c r="W233" s="82">
        <f>'2.ВС'!W318</f>
        <v>0</v>
      </c>
      <c r="X233" s="82">
        <f>'2.ВС'!X318</f>
        <v>0</v>
      </c>
      <c r="Y233" s="82">
        <f>'2.ВС'!Y318</f>
        <v>0</v>
      </c>
      <c r="Z233" s="82">
        <f>'2.ВС'!Z318</f>
        <v>459600</v>
      </c>
      <c r="AA233" s="82">
        <f>'2.ВС'!AA318</f>
        <v>459600</v>
      </c>
      <c r="AB233" s="82">
        <f>'2.ВС'!AB318</f>
        <v>0</v>
      </c>
      <c r="AC233" s="82">
        <f>'2.ВС'!AC318</f>
        <v>0</v>
      </c>
      <c r="AD233" s="82">
        <f>'2.ВС'!AD318</f>
        <v>459600</v>
      </c>
      <c r="AE233" s="82">
        <f>'2.ВС'!AE318</f>
        <v>459600</v>
      </c>
      <c r="AF233" s="82">
        <f>'2.ВС'!AF318</f>
        <v>0</v>
      </c>
      <c r="AG233" s="82">
        <f>'2.ВС'!AG318</f>
        <v>0</v>
      </c>
      <c r="AH233" s="82">
        <f>'2.ВС'!AH318</f>
        <v>0</v>
      </c>
      <c r="AI233" s="82">
        <f>'2.ВС'!AI318</f>
        <v>0</v>
      </c>
      <c r="AJ233" s="82">
        <f>'2.ВС'!AJ318</f>
        <v>0</v>
      </c>
      <c r="AK233" s="82">
        <f>'2.ВС'!AK318</f>
        <v>0</v>
      </c>
      <c r="AL233" s="82">
        <f>'2.ВС'!AL318</f>
        <v>459600</v>
      </c>
      <c r="AM233" s="82">
        <f>'2.ВС'!AM318</f>
        <v>459600</v>
      </c>
      <c r="AN233" s="82">
        <f>'2.ВС'!AN318</f>
        <v>0</v>
      </c>
      <c r="AO233" s="82">
        <f>'2.ВС'!AO318</f>
        <v>0</v>
      </c>
      <c r="AP233" s="82">
        <f>'2.ВС'!AP318</f>
        <v>459600</v>
      </c>
      <c r="AQ233" s="82">
        <f>'2.ВС'!AQ318</f>
        <v>459600</v>
      </c>
      <c r="AR233" s="82">
        <f>'2.ВС'!AR318</f>
        <v>0</v>
      </c>
      <c r="AS233" s="82">
        <f>'2.ВС'!AS318</f>
        <v>0</v>
      </c>
      <c r="AT233" s="82">
        <f>'2.ВС'!AT318</f>
        <v>0</v>
      </c>
      <c r="AU233" s="82">
        <f>'2.ВС'!AU318</f>
        <v>0</v>
      </c>
      <c r="AV233" s="82">
        <f>'2.ВС'!AV318</f>
        <v>0</v>
      </c>
      <c r="AW233" s="82">
        <f>'2.ВС'!AW318</f>
        <v>0</v>
      </c>
      <c r="AX233" s="82">
        <f>'2.ВС'!AX318</f>
        <v>459600</v>
      </c>
      <c r="AY233" s="82">
        <f>'2.ВС'!AY318</f>
        <v>459600</v>
      </c>
      <c r="AZ233" s="82">
        <f>'2.ВС'!AZ318</f>
        <v>0</v>
      </c>
      <c r="BA233" s="82">
        <f>'2.ВС'!BA318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f t="shared" ref="J234:AT235" si="145">J235</f>
        <v>0</v>
      </c>
      <c r="K234" s="82">
        <f t="shared" si="145"/>
        <v>0</v>
      </c>
      <c r="L234" s="82">
        <f t="shared" si="145"/>
        <v>0</v>
      </c>
      <c r="M234" s="82">
        <f t="shared" si="145"/>
        <v>0</v>
      </c>
      <c r="N234" s="82">
        <f t="shared" si="145"/>
        <v>0</v>
      </c>
      <c r="O234" s="82">
        <f t="shared" si="145"/>
        <v>0</v>
      </c>
      <c r="P234" s="82">
        <f t="shared" si="145"/>
        <v>0</v>
      </c>
      <c r="Q234" s="82">
        <f t="shared" si="145"/>
        <v>0</v>
      </c>
      <c r="R234" s="82">
        <f t="shared" si="145"/>
        <v>0</v>
      </c>
      <c r="S234" s="82">
        <f t="shared" si="145"/>
        <v>0</v>
      </c>
      <c r="T234" s="82">
        <f t="shared" si="145"/>
        <v>0</v>
      </c>
      <c r="U234" s="82">
        <f t="shared" si="145"/>
        <v>0</v>
      </c>
      <c r="V234" s="82">
        <f t="shared" si="145"/>
        <v>0</v>
      </c>
      <c r="W234" s="82">
        <f t="shared" si="145"/>
        <v>0</v>
      </c>
      <c r="X234" s="82">
        <f t="shared" si="145"/>
        <v>0</v>
      </c>
      <c r="Y234" s="82">
        <f t="shared" si="145"/>
        <v>0</v>
      </c>
      <c r="Z234" s="82">
        <f t="shared" si="145"/>
        <v>0</v>
      </c>
      <c r="AA234" s="82">
        <f t="shared" si="145"/>
        <v>0</v>
      </c>
      <c r="AB234" s="82">
        <f t="shared" si="145"/>
        <v>0</v>
      </c>
      <c r="AC234" s="82">
        <f t="shared" si="145"/>
        <v>0</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f t="shared" si="145"/>
        <v>0</v>
      </c>
      <c r="K235" s="82">
        <f t="shared" si="145"/>
        <v>0</v>
      </c>
      <c r="L235" s="82">
        <f t="shared" si="145"/>
        <v>0</v>
      </c>
      <c r="M235" s="82">
        <f t="shared" si="145"/>
        <v>0</v>
      </c>
      <c r="N235" s="82">
        <f t="shared" si="145"/>
        <v>0</v>
      </c>
      <c r="O235" s="82">
        <f t="shared" si="145"/>
        <v>0</v>
      </c>
      <c r="P235" s="82">
        <f t="shared" si="145"/>
        <v>0</v>
      </c>
      <c r="Q235" s="82">
        <f t="shared" si="145"/>
        <v>0</v>
      </c>
      <c r="R235" s="82">
        <f t="shared" si="145"/>
        <v>0</v>
      </c>
      <c r="S235" s="82">
        <f t="shared" si="145"/>
        <v>0</v>
      </c>
      <c r="T235" s="82">
        <f t="shared" si="145"/>
        <v>0</v>
      </c>
      <c r="U235" s="82">
        <f t="shared" si="145"/>
        <v>0</v>
      </c>
      <c r="V235" s="82">
        <f t="shared" si="145"/>
        <v>0</v>
      </c>
      <c r="W235" s="82">
        <f t="shared" si="145"/>
        <v>0</v>
      </c>
      <c r="X235" s="82">
        <f t="shared" si="145"/>
        <v>0</v>
      </c>
      <c r="Y235" s="82">
        <f t="shared" si="145"/>
        <v>0</v>
      </c>
      <c r="Z235" s="82">
        <f t="shared" si="145"/>
        <v>0</v>
      </c>
      <c r="AA235" s="82">
        <f t="shared" si="145"/>
        <v>0</v>
      </c>
      <c r="AB235" s="82">
        <f t="shared" si="145"/>
        <v>0</v>
      </c>
      <c r="AC235" s="82">
        <f t="shared" si="145"/>
        <v>0</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f>'2.ВС'!J321</f>
        <v>0</v>
      </c>
      <c r="K236" s="82">
        <f>'2.ВС'!K321</f>
        <v>0</v>
      </c>
      <c r="L236" s="82">
        <f>'2.ВС'!L321</f>
        <v>0</v>
      </c>
      <c r="M236" s="82">
        <f>'2.ВС'!M321</f>
        <v>0</v>
      </c>
      <c r="N236" s="82">
        <f>'2.ВС'!N321</f>
        <v>0</v>
      </c>
      <c r="O236" s="82">
        <f>'2.ВС'!O321</f>
        <v>0</v>
      </c>
      <c r="P236" s="82">
        <f>'2.ВС'!P321</f>
        <v>0</v>
      </c>
      <c r="Q236" s="82">
        <f>'2.ВС'!Q321</f>
        <v>0</v>
      </c>
      <c r="R236" s="82">
        <f>'2.ВС'!R321</f>
        <v>0</v>
      </c>
      <c r="S236" s="82">
        <f>'2.ВС'!S321</f>
        <v>0</v>
      </c>
      <c r="T236" s="82">
        <f>'2.ВС'!T321</f>
        <v>0</v>
      </c>
      <c r="U236" s="82">
        <f>'2.ВС'!U321</f>
        <v>0</v>
      </c>
      <c r="V236" s="82">
        <f>'2.ВС'!V321</f>
        <v>0</v>
      </c>
      <c r="W236" s="82">
        <f>'2.ВС'!W321</f>
        <v>0</v>
      </c>
      <c r="X236" s="82">
        <f>'2.ВС'!X321</f>
        <v>0</v>
      </c>
      <c r="Y236" s="82">
        <f>'2.ВС'!Y321</f>
        <v>0</v>
      </c>
      <c r="Z236" s="82">
        <f>'2.ВС'!Z321</f>
        <v>0</v>
      </c>
      <c r="AA236" s="82">
        <f>'2.ВС'!AA321</f>
        <v>0</v>
      </c>
      <c r="AB236" s="82">
        <f>'2.ВС'!AB321</f>
        <v>0</v>
      </c>
      <c r="AC236" s="82">
        <f>'2.ВС'!AC321</f>
        <v>0</v>
      </c>
      <c r="AD236" s="82">
        <f>'2.ВС'!AD321</f>
        <v>0</v>
      </c>
      <c r="AE236" s="82">
        <f>'2.ВС'!AE321</f>
        <v>0</v>
      </c>
      <c r="AF236" s="82">
        <f>'2.ВС'!AF321</f>
        <v>0</v>
      </c>
      <c r="AG236" s="82">
        <f>'2.ВС'!AG321</f>
        <v>0</v>
      </c>
      <c r="AH236" s="82">
        <f>'2.ВС'!AH321</f>
        <v>0</v>
      </c>
      <c r="AI236" s="82">
        <f>'2.ВС'!AI321</f>
        <v>0</v>
      </c>
      <c r="AJ236" s="82">
        <f>'2.ВС'!AJ321</f>
        <v>0</v>
      </c>
      <c r="AK236" s="82">
        <f>'2.ВС'!AK321</f>
        <v>0</v>
      </c>
      <c r="AL236" s="82">
        <f>'2.ВС'!AL321</f>
        <v>0</v>
      </c>
      <c r="AM236" s="82">
        <f>'2.ВС'!AM321</f>
        <v>0</v>
      </c>
      <c r="AN236" s="82">
        <f>'2.ВС'!AN321</f>
        <v>0</v>
      </c>
      <c r="AO236" s="82">
        <f>'2.ВС'!AO321</f>
        <v>0</v>
      </c>
      <c r="AP236" s="82">
        <f>'2.ВС'!AP321</f>
        <v>0</v>
      </c>
      <c r="AQ236" s="82">
        <f>'2.ВС'!AQ321</f>
        <v>0</v>
      </c>
      <c r="AR236" s="82">
        <f>'2.ВС'!AR321</f>
        <v>0</v>
      </c>
      <c r="AS236" s="82">
        <f>'2.ВС'!AS321</f>
        <v>0</v>
      </c>
      <c r="AT236" s="82">
        <f>'2.ВС'!AT321</f>
        <v>0</v>
      </c>
      <c r="AU236" s="82">
        <f>'2.ВС'!AU321</f>
        <v>0</v>
      </c>
      <c r="AV236" s="82">
        <f>'2.ВС'!AV321</f>
        <v>0</v>
      </c>
      <c r="AW236" s="82">
        <f>'2.ВС'!AW321</f>
        <v>0</v>
      </c>
      <c r="AX236" s="82">
        <f>'2.ВС'!AX321</f>
        <v>0</v>
      </c>
      <c r="AY236" s="82">
        <f>'2.ВС'!AY321</f>
        <v>0</v>
      </c>
      <c r="AZ236" s="82">
        <f>'2.ВС'!AZ321</f>
        <v>0</v>
      </c>
      <c r="BA236" s="82">
        <f>'2.ВС'!BA321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f t="shared" ref="J237:AT238" si="147">J238</f>
        <v>0</v>
      </c>
      <c r="K237" s="82">
        <f t="shared" si="147"/>
        <v>0</v>
      </c>
      <c r="L237" s="82">
        <f t="shared" si="147"/>
        <v>0</v>
      </c>
      <c r="M237" s="82">
        <f t="shared" si="147"/>
        <v>0</v>
      </c>
      <c r="N237" s="82">
        <f t="shared" si="147"/>
        <v>0</v>
      </c>
      <c r="O237" s="82">
        <f t="shared" si="147"/>
        <v>0</v>
      </c>
      <c r="P237" s="82">
        <f t="shared" si="147"/>
        <v>0</v>
      </c>
      <c r="Q237" s="82">
        <f t="shared" si="147"/>
        <v>0</v>
      </c>
      <c r="R237" s="82">
        <f t="shared" si="147"/>
        <v>0</v>
      </c>
      <c r="S237" s="82">
        <f t="shared" si="147"/>
        <v>0</v>
      </c>
      <c r="T237" s="82">
        <f t="shared" si="147"/>
        <v>0</v>
      </c>
      <c r="U237" s="82">
        <f t="shared" si="147"/>
        <v>0</v>
      </c>
      <c r="V237" s="82">
        <f t="shared" si="147"/>
        <v>0</v>
      </c>
      <c r="W237" s="82">
        <f t="shared" si="147"/>
        <v>0</v>
      </c>
      <c r="X237" s="82">
        <f t="shared" si="147"/>
        <v>0</v>
      </c>
      <c r="Y237" s="82">
        <f t="shared" si="147"/>
        <v>0</v>
      </c>
      <c r="Z237" s="82">
        <f t="shared" si="147"/>
        <v>0</v>
      </c>
      <c r="AA237" s="82">
        <f t="shared" si="147"/>
        <v>0</v>
      </c>
      <c r="AB237" s="82">
        <f t="shared" si="147"/>
        <v>0</v>
      </c>
      <c r="AC237" s="82">
        <f t="shared" si="147"/>
        <v>0</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f t="shared" si="147"/>
        <v>0</v>
      </c>
      <c r="K238" s="82">
        <f t="shared" si="147"/>
        <v>0</v>
      </c>
      <c r="L238" s="82">
        <f t="shared" si="147"/>
        <v>0</v>
      </c>
      <c r="M238" s="82">
        <f t="shared" si="147"/>
        <v>0</v>
      </c>
      <c r="N238" s="82">
        <f t="shared" si="147"/>
        <v>0</v>
      </c>
      <c r="O238" s="82">
        <f t="shared" si="147"/>
        <v>0</v>
      </c>
      <c r="P238" s="82">
        <f t="shared" si="147"/>
        <v>0</v>
      </c>
      <c r="Q238" s="82">
        <f t="shared" si="147"/>
        <v>0</v>
      </c>
      <c r="R238" s="82">
        <f t="shared" si="147"/>
        <v>0</v>
      </c>
      <c r="S238" s="82">
        <f t="shared" si="147"/>
        <v>0</v>
      </c>
      <c r="T238" s="82">
        <f t="shared" si="147"/>
        <v>0</v>
      </c>
      <c r="U238" s="82">
        <f t="shared" si="147"/>
        <v>0</v>
      </c>
      <c r="V238" s="82">
        <f t="shared" si="147"/>
        <v>0</v>
      </c>
      <c r="W238" s="82">
        <f t="shared" si="147"/>
        <v>0</v>
      </c>
      <c r="X238" s="82">
        <f t="shared" si="147"/>
        <v>0</v>
      </c>
      <c r="Y238" s="82">
        <f t="shared" si="147"/>
        <v>0</v>
      </c>
      <c r="Z238" s="82">
        <f t="shared" si="147"/>
        <v>0</v>
      </c>
      <c r="AA238" s="82">
        <f t="shared" si="147"/>
        <v>0</v>
      </c>
      <c r="AB238" s="82">
        <f t="shared" si="147"/>
        <v>0</v>
      </c>
      <c r="AC238" s="82">
        <f t="shared" si="147"/>
        <v>0</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f>'2.ВС'!J324</f>
        <v>0</v>
      </c>
      <c r="K239" s="82">
        <f>'2.ВС'!K324</f>
        <v>0</v>
      </c>
      <c r="L239" s="82">
        <f>'2.ВС'!L324</f>
        <v>0</v>
      </c>
      <c r="M239" s="82">
        <f>'2.ВС'!M324</f>
        <v>0</v>
      </c>
      <c r="N239" s="82">
        <f>'2.ВС'!N324</f>
        <v>0</v>
      </c>
      <c r="O239" s="82">
        <f>'2.ВС'!O324</f>
        <v>0</v>
      </c>
      <c r="P239" s="82">
        <f>'2.ВС'!P324</f>
        <v>0</v>
      </c>
      <c r="Q239" s="82">
        <f>'2.ВС'!Q324</f>
        <v>0</v>
      </c>
      <c r="R239" s="82">
        <f>'2.ВС'!R324</f>
        <v>0</v>
      </c>
      <c r="S239" s="82">
        <f>'2.ВС'!S324</f>
        <v>0</v>
      </c>
      <c r="T239" s="82">
        <f>'2.ВС'!T324</f>
        <v>0</v>
      </c>
      <c r="U239" s="82">
        <f>'2.ВС'!U324</f>
        <v>0</v>
      </c>
      <c r="V239" s="82">
        <f>'2.ВС'!V324</f>
        <v>0</v>
      </c>
      <c r="W239" s="82">
        <f>'2.ВС'!W324</f>
        <v>0</v>
      </c>
      <c r="X239" s="82">
        <f>'2.ВС'!X324</f>
        <v>0</v>
      </c>
      <c r="Y239" s="82">
        <f>'2.ВС'!Y324</f>
        <v>0</v>
      </c>
      <c r="Z239" s="82">
        <f>'2.ВС'!Z324</f>
        <v>0</v>
      </c>
      <c r="AA239" s="82">
        <f>'2.ВС'!AA324</f>
        <v>0</v>
      </c>
      <c r="AB239" s="82">
        <f>'2.ВС'!AB324</f>
        <v>0</v>
      </c>
      <c r="AC239" s="82">
        <f>'2.ВС'!AC324</f>
        <v>0</v>
      </c>
      <c r="AD239" s="82">
        <f>'2.ВС'!AD324</f>
        <v>0</v>
      </c>
      <c r="AE239" s="82">
        <f>'2.ВС'!AE324</f>
        <v>0</v>
      </c>
      <c r="AF239" s="82">
        <f>'2.ВС'!AF324</f>
        <v>0</v>
      </c>
      <c r="AG239" s="82">
        <f>'2.ВС'!AG324</f>
        <v>0</v>
      </c>
      <c r="AH239" s="82">
        <f>'2.ВС'!AH324</f>
        <v>0</v>
      </c>
      <c r="AI239" s="82">
        <f>'2.ВС'!AI324</f>
        <v>0</v>
      </c>
      <c r="AJ239" s="82">
        <f>'2.ВС'!AJ324</f>
        <v>0</v>
      </c>
      <c r="AK239" s="82">
        <f>'2.ВС'!AK324</f>
        <v>0</v>
      </c>
      <c r="AL239" s="82">
        <f>'2.ВС'!AL324</f>
        <v>0</v>
      </c>
      <c r="AM239" s="82">
        <f>'2.ВС'!AM324</f>
        <v>0</v>
      </c>
      <c r="AN239" s="82">
        <f>'2.ВС'!AN324</f>
        <v>0</v>
      </c>
      <c r="AO239" s="82">
        <f>'2.ВС'!AO324</f>
        <v>0</v>
      </c>
      <c r="AP239" s="82">
        <f>'2.ВС'!AP324</f>
        <v>0</v>
      </c>
      <c r="AQ239" s="82">
        <f>'2.ВС'!AQ324</f>
        <v>0</v>
      </c>
      <c r="AR239" s="82">
        <f>'2.ВС'!AR324</f>
        <v>0</v>
      </c>
      <c r="AS239" s="82">
        <f>'2.ВС'!AS324</f>
        <v>0</v>
      </c>
      <c r="AT239" s="82">
        <f>'2.ВС'!AT324</f>
        <v>0</v>
      </c>
      <c r="AU239" s="82">
        <f>'2.ВС'!AU324</f>
        <v>0</v>
      </c>
      <c r="AV239" s="82">
        <f>'2.ВС'!AV324</f>
        <v>0</v>
      </c>
      <c r="AW239" s="82">
        <f>'2.ВС'!AW324</f>
        <v>0</v>
      </c>
      <c r="AX239" s="82">
        <f>'2.ВС'!AX324</f>
        <v>0</v>
      </c>
      <c r="AY239" s="82">
        <f>'2.ВС'!AY324</f>
        <v>0</v>
      </c>
      <c r="AZ239" s="82">
        <f>'2.ВС'!AZ324</f>
        <v>0</v>
      </c>
      <c r="BA239" s="82">
        <f>'2.ВС'!BA324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f>J241+J244+J247+J277+J250+J253+J256+J259+J262+J280+J283+J286+J268+J274+J289+J271+J265</f>
        <v>117228677</v>
      </c>
      <c r="K240" s="81">
        <f t="shared" ref="K240:BA240" si="149">K241+K244+K247+K277+K250+K253+K256+K259+K262+K280+K283+K286+K268+K274+K289+K271+K265</f>
        <v>91131734</v>
      </c>
      <c r="L240" s="81">
        <f t="shared" si="149"/>
        <v>26096943</v>
      </c>
      <c r="M240" s="81">
        <f t="shared" si="149"/>
        <v>0</v>
      </c>
      <c r="N240" s="81">
        <f t="shared" si="149"/>
        <v>52260270.930000007</v>
      </c>
      <c r="O240" s="81">
        <f t="shared" si="149"/>
        <v>49215740.410000004</v>
      </c>
      <c r="P240" s="81">
        <f t="shared" si="149"/>
        <v>3044530.52</v>
      </c>
      <c r="Q240" s="81">
        <f t="shared" si="149"/>
        <v>0</v>
      </c>
      <c r="R240" s="81">
        <f t="shared" si="149"/>
        <v>169488947.93000004</v>
      </c>
      <c r="S240" s="81">
        <f t="shared" si="149"/>
        <v>140347474.41</v>
      </c>
      <c r="T240" s="81">
        <f t="shared" si="149"/>
        <v>29141473.52</v>
      </c>
      <c r="U240" s="81">
        <f t="shared" si="149"/>
        <v>0</v>
      </c>
      <c r="V240" s="81">
        <f t="shared" si="149"/>
        <v>2607979</v>
      </c>
      <c r="W240" s="81">
        <f t="shared" si="149"/>
        <v>636500</v>
      </c>
      <c r="X240" s="81">
        <f t="shared" si="149"/>
        <v>1971479</v>
      </c>
      <c r="Y240" s="81">
        <f t="shared" si="149"/>
        <v>0</v>
      </c>
      <c r="Z240" s="81">
        <f t="shared" si="149"/>
        <v>172096926.93000004</v>
      </c>
      <c r="AA240" s="81">
        <f t="shared" si="149"/>
        <v>140983974.41</v>
      </c>
      <c r="AB240" s="81">
        <f t="shared" si="149"/>
        <v>31112952.52</v>
      </c>
      <c r="AC240" s="81">
        <f t="shared" si="149"/>
        <v>0</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f t="shared" ref="J241:Y242" si="150">J242</f>
        <v>0</v>
      </c>
      <c r="K241" s="82">
        <f t="shared" si="150"/>
        <v>0</v>
      </c>
      <c r="L241" s="82">
        <f t="shared" si="150"/>
        <v>0</v>
      </c>
      <c r="M241" s="82">
        <f t="shared" si="150"/>
        <v>0</v>
      </c>
      <c r="N241" s="82">
        <f t="shared" si="150"/>
        <v>2574341</v>
      </c>
      <c r="O241" s="82">
        <f t="shared" si="150"/>
        <v>2424038.2799999998</v>
      </c>
      <c r="P241" s="82">
        <f t="shared" si="150"/>
        <v>150302.72</v>
      </c>
      <c r="Q241" s="82">
        <f t="shared" si="150"/>
        <v>0</v>
      </c>
      <c r="R241" s="82">
        <f t="shared" si="150"/>
        <v>2574341</v>
      </c>
      <c r="S241" s="82">
        <f t="shared" si="150"/>
        <v>2424038.2799999998</v>
      </c>
      <c r="T241" s="82">
        <f t="shared" si="150"/>
        <v>150302.72</v>
      </c>
      <c r="U241" s="82">
        <f t="shared" si="150"/>
        <v>0</v>
      </c>
      <c r="V241" s="82">
        <f t="shared" si="150"/>
        <v>0</v>
      </c>
      <c r="W241" s="82">
        <f t="shared" si="150"/>
        <v>0</v>
      </c>
      <c r="X241" s="82">
        <f t="shared" si="150"/>
        <v>0</v>
      </c>
      <c r="Y241" s="82">
        <f t="shared" si="150"/>
        <v>0</v>
      </c>
      <c r="Z241" s="82">
        <f t="shared" ref="V241:AC242" si="151">Z242</f>
        <v>2574341</v>
      </c>
      <c r="AA241" s="82">
        <f t="shared" si="151"/>
        <v>2424038.2799999998</v>
      </c>
      <c r="AB241" s="82">
        <f t="shared" si="151"/>
        <v>150302.72</v>
      </c>
      <c r="AC241" s="82">
        <f t="shared" si="151"/>
        <v>0</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f t="shared" si="150"/>
        <v>0</v>
      </c>
      <c r="K242" s="146">
        <f t="shared" si="150"/>
        <v>0</v>
      </c>
      <c r="L242" s="146">
        <f t="shared" si="150"/>
        <v>0</v>
      </c>
      <c r="M242" s="146">
        <f t="shared" si="150"/>
        <v>0</v>
      </c>
      <c r="N242" s="146">
        <f t="shared" si="150"/>
        <v>2574341</v>
      </c>
      <c r="O242" s="82">
        <f t="shared" si="150"/>
        <v>2424038.2799999998</v>
      </c>
      <c r="P242" s="82">
        <f t="shared" si="150"/>
        <v>150302.72</v>
      </c>
      <c r="Q242" s="82">
        <f t="shared" si="150"/>
        <v>0</v>
      </c>
      <c r="R242" s="82">
        <f t="shared" si="150"/>
        <v>2574341</v>
      </c>
      <c r="S242" s="82">
        <f t="shared" si="150"/>
        <v>2424038.2799999998</v>
      </c>
      <c r="T242" s="82">
        <f t="shared" si="150"/>
        <v>150302.72</v>
      </c>
      <c r="U242" s="82">
        <f t="shared" si="150"/>
        <v>0</v>
      </c>
      <c r="V242" s="146">
        <f t="shared" si="151"/>
        <v>0</v>
      </c>
      <c r="W242" s="82">
        <f t="shared" si="151"/>
        <v>0</v>
      </c>
      <c r="X242" s="82">
        <f t="shared" si="151"/>
        <v>0</v>
      </c>
      <c r="Y242" s="82">
        <f t="shared" si="151"/>
        <v>0</v>
      </c>
      <c r="Z242" s="82">
        <f t="shared" si="151"/>
        <v>2574341</v>
      </c>
      <c r="AA242" s="82">
        <f t="shared" si="151"/>
        <v>2424038.2799999998</v>
      </c>
      <c r="AB242" s="82">
        <f t="shared" si="151"/>
        <v>150302.72</v>
      </c>
      <c r="AC242" s="82">
        <f t="shared" si="151"/>
        <v>0</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f>'2.ВС'!J328</f>
        <v>0</v>
      </c>
      <c r="K243" s="82">
        <f>'2.ВС'!K328</f>
        <v>0</v>
      </c>
      <c r="L243" s="82">
        <f>'2.ВС'!L328</f>
        <v>0</v>
      </c>
      <c r="M243" s="82">
        <f>'2.ВС'!M328</f>
        <v>0</v>
      </c>
      <c r="N243" s="82">
        <f>'2.ВС'!N328</f>
        <v>2574341</v>
      </c>
      <c r="O243" s="82">
        <f>'2.ВС'!O328</f>
        <v>2424038.2799999998</v>
      </c>
      <c r="P243" s="82">
        <f>'2.ВС'!P328</f>
        <v>150302.72</v>
      </c>
      <c r="Q243" s="82">
        <f>'2.ВС'!Q328</f>
        <v>0</v>
      </c>
      <c r="R243" s="82">
        <f>'2.ВС'!R328</f>
        <v>2574341</v>
      </c>
      <c r="S243" s="82">
        <f>'2.ВС'!S328</f>
        <v>2424038.2799999998</v>
      </c>
      <c r="T243" s="82">
        <f>'2.ВС'!T328</f>
        <v>150302.72</v>
      </c>
      <c r="U243" s="82">
        <f>'2.ВС'!U328</f>
        <v>0</v>
      </c>
      <c r="V243" s="82">
        <f>'2.ВС'!V328</f>
        <v>0</v>
      </c>
      <c r="W243" s="82">
        <f>'2.ВС'!W328</f>
        <v>0</v>
      </c>
      <c r="X243" s="82">
        <f>'2.ВС'!X328</f>
        <v>0</v>
      </c>
      <c r="Y243" s="82">
        <f>'2.ВС'!Y328</f>
        <v>0</v>
      </c>
      <c r="Z243" s="82">
        <f>'2.ВС'!Z328</f>
        <v>2574341</v>
      </c>
      <c r="AA243" s="82">
        <f>'2.ВС'!AA328</f>
        <v>2424038.2799999998</v>
      </c>
      <c r="AB243" s="82">
        <f>'2.ВС'!AB328</f>
        <v>150302.72</v>
      </c>
      <c r="AC243" s="82">
        <f>'2.ВС'!AC328</f>
        <v>0</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f t="shared" ref="J244:Y245" si="152">J245</f>
        <v>0</v>
      </c>
      <c r="K244" s="82">
        <f t="shared" si="152"/>
        <v>0</v>
      </c>
      <c r="L244" s="82">
        <f t="shared" si="152"/>
        <v>0</v>
      </c>
      <c r="M244" s="82">
        <f t="shared" si="152"/>
        <v>0</v>
      </c>
      <c r="N244" s="82">
        <f t="shared" si="152"/>
        <v>49254423.290000007</v>
      </c>
      <c r="O244" s="82">
        <f t="shared" si="152"/>
        <v>46791702.130000003</v>
      </c>
      <c r="P244" s="82">
        <f t="shared" si="152"/>
        <v>2462721.16</v>
      </c>
      <c r="Q244" s="82">
        <f t="shared" si="152"/>
        <v>0</v>
      </c>
      <c r="R244" s="82">
        <f t="shared" si="152"/>
        <v>49254423.290000007</v>
      </c>
      <c r="S244" s="82">
        <f t="shared" si="152"/>
        <v>46791702.130000003</v>
      </c>
      <c r="T244" s="82">
        <f t="shared" si="152"/>
        <v>2462721.16</v>
      </c>
      <c r="U244" s="82">
        <f t="shared" si="152"/>
        <v>0</v>
      </c>
      <c r="V244" s="82">
        <f t="shared" si="152"/>
        <v>0</v>
      </c>
      <c r="W244" s="82">
        <f t="shared" si="152"/>
        <v>0</v>
      </c>
      <c r="X244" s="82">
        <f t="shared" si="152"/>
        <v>0</v>
      </c>
      <c r="Y244" s="82">
        <f t="shared" si="152"/>
        <v>0</v>
      </c>
      <c r="Z244" s="82">
        <f t="shared" ref="V244:AC245" si="153">Z245</f>
        <v>49254423.290000007</v>
      </c>
      <c r="AA244" s="82">
        <f t="shared" si="153"/>
        <v>46791702.130000003</v>
      </c>
      <c r="AB244" s="82">
        <f t="shared" si="153"/>
        <v>2462721.16</v>
      </c>
      <c r="AC244" s="82">
        <f t="shared" si="153"/>
        <v>0</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f t="shared" si="152"/>
        <v>0</v>
      </c>
      <c r="K245" s="146">
        <f t="shared" si="152"/>
        <v>0</v>
      </c>
      <c r="L245" s="146">
        <f t="shared" si="152"/>
        <v>0</v>
      </c>
      <c r="M245" s="146">
        <f t="shared" si="152"/>
        <v>0</v>
      </c>
      <c r="N245" s="146">
        <f t="shared" si="152"/>
        <v>49254423.290000007</v>
      </c>
      <c r="O245" s="82">
        <f t="shared" si="152"/>
        <v>46791702.130000003</v>
      </c>
      <c r="P245" s="82">
        <f t="shared" si="152"/>
        <v>2462721.16</v>
      </c>
      <c r="Q245" s="82">
        <f t="shared" si="152"/>
        <v>0</v>
      </c>
      <c r="R245" s="82">
        <f t="shared" si="152"/>
        <v>49254423.290000007</v>
      </c>
      <c r="S245" s="82">
        <f t="shared" si="152"/>
        <v>46791702.130000003</v>
      </c>
      <c r="T245" s="82">
        <f t="shared" si="152"/>
        <v>2462721.16</v>
      </c>
      <c r="U245" s="82">
        <f t="shared" si="152"/>
        <v>0</v>
      </c>
      <c r="V245" s="146">
        <f t="shared" si="153"/>
        <v>0</v>
      </c>
      <c r="W245" s="82">
        <f t="shared" si="153"/>
        <v>0</v>
      </c>
      <c r="X245" s="82">
        <f t="shared" si="153"/>
        <v>0</v>
      </c>
      <c r="Y245" s="82">
        <f t="shared" si="153"/>
        <v>0</v>
      </c>
      <c r="Z245" s="82">
        <f t="shared" si="153"/>
        <v>49254423.290000007</v>
      </c>
      <c r="AA245" s="82">
        <f t="shared" si="153"/>
        <v>46791702.130000003</v>
      </c>
      <c r="AB245" s="82">
        <f t="shared" si="153"/>
        <v>2462721.16</v>
      </c>
      <c r="AC245" s="82">
        <f t="shared" si="153"/>
        <v>0</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f>'2.ВС'!J331</f>
        <v>0</v>
      </c>
      <c r="K246" s="82">
        <f>'2.ВС'!K331</f>
        <v>0</v>
      </c>
      <c r="L246" s="82">
        <f>'2.ВС'!L331</f>
        <v>0</v>
      </c>
      <c r="M246" s="82">
        <f>'2.ВС'!M331</f>
        <v>0</v>
      </c>
      <c r="N246" s="82">
        <f>'2.ВС'!N331</f>
        <v>49254423.290000007</v>
      </c>
      <c r="O246" s="82">
        <f>'2.ВС'!O331</f>
        <v>46791702.130000003</v>
      </c>
      <c r="P246" s="82">
        <f>'2.ВС'!P331</f>
        <v>2462721.16</v>
      </c>
      <c r="Q246" s="82">
        <f>'2.ВС'!Q331</f>
        <v>0</v>
      </c>
      <c r="R246" s="82">
        <f>'2.ВС'!R331</f>
        <v>49254423.290000007</v>
      </c>
      <c r="S246" s="82">
        <f>'2.ВС'!S331</f>
        <v>46791702.130000003</v>
      </c>
      <c r="T246" s="82">
        <f>'2.ВС'!T331</f>
        <v>2462721.16</v>
      </c>
      <c r="U246" s="82">
        <f>'2.ВС'!U331</f>
        <v>0</v>
      </c>
      <c r="V246" s="82">
        <f>'2.ВС'!V331</f>
        <v>0</v>
      </c>
      <c r="W246" s="82">
        <f>'2.ВС'!W331</f>
        <v>0</v>
      </c>
      <c r="X246" s="82">
        <f>'2.ВС'!X331</f>
        <v>0</v>
      </c>
      <c r="Y246" s="82">
        <f>'2.ВС'!Y331</f>
        <v>0</v>
      </c>
      <c r="Z246" s="82">
        <f>'2.ВС'!Z331</f>
        <v>49254423.290000007</v>
      </c>
      <c r="AA246" s="82">
        <f>'2.ВС'!AA331</f>
        <v>46791702.130000003</v>
      </c>
      <c r="AB246" s="82">
        <f>'2.ВС'!AB331</f>
        <v>2462721.16</v>
      </c>
      <c r="AC246" s="82">
        <f>'2.ВС'!AC331</f>
        <v>0</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f t="shared" ref="J247:AT248" si="154">J248</f>
        <v>73105633</v>
      </c>
      <c r="K247" s="82">
        <f t="shared" si="154"/>
        <v>73105633</v>
      </c>
      <c r="L247" s="82">
        <f t="shared" si="154"/>
        <v>0</v>
      </c>
      <c r="M247" s="82">
        <f t="shared" si="154"/>
        <v>0</v>
      </c>
      <c r="N247" s="82">
        <f t="shared" si="154"/>
        <v>0</v>
      </c>
      <c r="O247" s="82">
        <f t="shared" si="154"/>
        <v>0</v>
      </c>
      <c r="P247" s="82">
        <f t="shared" si="154"/>
        <v>0</v>
      </c>
      <c r="Q247" s="82">
        <f t="shared" si="154"/>
        <v>0</v>
      </c>
      <c r="R247" s="82">
        <f t="shared" si="154"/>
        <v>73105633</v>
      </c>
      <c r="S247" s="82">
        <f t="shared" si="154"/>
        <v>73105633</v>
      </c>
      <c r="T247" s="82">
        <f t="shared" si="154"/>
        <v>0</v>
      </c>
      <c r="U247" s="82">
        <f t="shared" si="154"/>
        <v>0</v>
      </c>
      <c r="V247" s="82">
        <f t="shared" si="154"/>
        <v>0</v>
      </c>
      <c r="W247" s="82">
        <f t="shared" si="154"/>
        <v>0</v>
      </c>
      <c r="X247" s="82">
        <f t="shared" si="154"/>
        <v>0</v>
      </c>
      <c r="Y247" s="82">
        <f t="shared" si="154"/>
        <v>0</v>
      </c>
      <c r="Z247" s="82">
        <f t="shared" si="154"/>
        <v>73105633</v>
      </c>
      <c r="AA247" s="82">
        <f t="shared" si="154"/>
        <v>73105633</v>
      </c>
      <c r="AB247" s="82">
        <f t="shared" si="154"/>
        <v>0</v>
      </c>
      <c r="AC247" s="82">
        <f t="shared" si="154"/>
        <v>0</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f t="shared" si="154"/>
        <v>73105633</v>
      </c>
      <c r="K248" s="82">
        <f t="shared" si="154"/>
        <v>73105633</v>
      </c>
      <c r="L248" s="82">
        <f t="shared" si="154"/>
        <v>0</v>
      </c>
      <c r="M248" s="82">
        <f t="shared" si="154"/>
        <v>0</v>
      </c>
      <c r="N248" s="82">
        <f t="shared" si="154"/>
        <v>0</v>
      </c>
      <c r="O248" s="82">
        <f t="shared" si="154"/>
        <v>0</v>
      </c>
      <c r="P248" s="82">
        <f t="shared" si="154"/>
        <v>0</v>
      </c>
      <c r="Q248" s="82">
        <f t="shared" si="154"/>
        <v>0</v>
      </c>
      <c r="R248" s="82">
        <f t="shared" si="154"/>
        <v>73105633</v>
      </c>
      <c r="S248" s="82">
        <f t="shared" si="154"/>
        <v>73105633</v>
      </c>
      <c r="T248" s="82">
        <f t="shared" si="154"/>
        <v>0</v>
      </c>
      <c r="U248" s="82">
        <f t="shared" si="154"/>
        <v>0</v>
      </c>
      <c r="V248" s="82">
        <f t="shared" si="154"/>
        <v>0</v>
      </c>
      <c r="W248" s="82">
        <f t="shared" si="154"/>
        <v>0</v>
      </c>
      <c r="X248" s="82">
        <f t="shared" si="154"/>
        <v>0</v>
      </c>
      <c r="Y248" s="82">
        <f t="shared" si="154"/>
        <v>0</v>
      </c>
      <c r="Z248" s="82">
        <f t="shared" si="154"/>
        <v>73105633</v>
      </c>
      <c r="AA248" s="82">
        <f t="shared" si="154"/>
        <v>73105633</v>
      </c>
      <c r="AB248" s="82">
        <f t="shared" si="154"/>
        <v>0</v>
      </c>
      <c r="AC248" s="82">
        <f t="shared" si="154"/>
        <v>0</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f>'2.ВС'!J334</f>
        <v>73105633</v>
      </c>
      <c r="K249" s="82">
        <f>'2.ВС'!K334</f>
        <v>73105633</v>
      </c>
      <c r="L249" s="82">
        <f>'2.ВС'!L334</f>
        <v>0</v>
      </c>
      <c r="M249" s="82">
        <f>'2.ВС'!M334</f>
        <v>0</v>
      </c>
      <c r="N249" s="82">
        <f>'2.ВС'!N334</f>
        <v>0</v>
      </c>
      <c r="O249" s="82">
        <f>'2.ВС'!O334</f>
        <v>0</v>
      </c>
      <c r="P249" s="82">
        <f>'2.ВС'!P334</f>
        <v>0</v>
      </c>
      <c r="Q249" s="82">
        <f>'2.ВС'!Q334</f>
        <v>0</v>
      </c>
      <c r="R249" s="82">
        <f>'2.ВС'!R334</f>
        <v>73105633</v>
      </c>
      <c r="S249" s="82">
        <f>'2.ВС'!S334</f>
        <v>73105633</v>
      </c>
      <c r="T249" s="82">
        <f>'2.ВС'!T334</f>
        <v>0</v>
      </c>
      <c r="U249" s="82">
        <f>'2.ВС'!U334</f>
        <v>0</v>
      </c>
      <c r="V249" s="82">
        <f>'2.ВС'!V334</f>
        <v>0</v>
      </c>
      <c r="W249" s="82">
        <f>'2.ВС'!W334</f>
        <v>0</v>
      </c>
      <c r="X249" s="82">
        <f>'2.ВС'!X334</f>
        <v>0</v>
      </c>
      <c r="Y249" s="82">
        <f>'2.ВС'!Y334</f>
        <v>0</v>
      </c>
      <c r="Z249" s="82">
        <f>'2.ВС'!Z334</f>
        <v>73105633</v>
      </c>
      <c r="AA249" s="82">
        <f>'2.ВС'!AA334</f>
        <v>73105633</v>
      </c>
      <c r="AB249" s="82">
        <f>'2.ВС'!AB334</f>
        <v>0</v>
      </c>
      <c r="AC249" s="82">
        <f>'2.ВС'!AC334</f>
        <v>0</v>
      </c>
      <c r="AD249" s="82">
        <f>'2.ВС'!AD334</f>
        <v>64961116</v>
      </c>
      <c r="AE249" s="82">
        <f>'2.ВС'!AE334</f>
        <v>64961116</v>
      </c>
      <c r="AF249" s="82">
        <f>'2.ВС'!AF334</f>
        <v>0</v>
      </c>
      <c r="AG249" s="82">
        <f>'2.ВС'!AG334</f>
        <v>0</v>
      </c>
      <c r="AH249" s="82">
        <f>'2.ВС'!AH334</f>
        <v>0</v>
      </c>
      <c r="AI249" s="82">
        <f>'2.ВС'!AI334</f>
        <v>0</v>
      </c>
      <c r="AJ249" s="82">
        <f>'2.ВС'!AJ334</f>
        <v>0</v>
      </c>
      <c r="AK249" s="82">
        <f>'2.ВС'!AK334</f>
        <v>0</v>
      </c>
      <c r="AL249" s="82">
        <f>'2.ВС'!AL334</f>
        <v>64961116</v>
      </c>
      <c r="AM249" s="82">
        <f>'2.ВС'!AM334</f>
        <v>64961116</v>
      </c>
      <c r="AN249" s="82">
        <f>'2.ВС'!AN334</f>
        <v>0</v>
      </c>
      <c r="AO249" s="82">
        <f>'2.ВС'!AO334</f>
        <v>0</v>
      </c>
      <c r="AP249" s="82">
        <f>'2.ВС'!AP334</f>
        <v>64961116</v>
      </c>
      <c r="AQ249" s="82">
        <f>'2.ВС'!AQ334</f>
        <v>64961116</v>
      </c>
      <c r="AR249" s="82">
        <f>'2.ВС'!AR334</f>
        <v>0</v>
      </c>
      <c r="AS249" s="82">
        <f>'2.ВС'!AS334</f>
        <v>0</v>
      </c>
      <c r="AT249" s="82">
        <f>'2.ВС'!AT334</f>
        <v>0</v>
      </c>
      <c r="AU249" s="82">
        <f>'2.ВС'!AU334</f>
        <v>0</v>
      </c>
      <c r="AV249" s="82">
        <f>'2.ВС'!AV334</f>
        <v>0</v>
      </c>
      <c r="AW249" s="82">
        <f>'2.ВС'!AW334</f>
        <v>0</v>
      </c>
      <c r="AX249" s="82">
        <f>'2.ВС'!AX334</f>
        <v>64961116</v>
      </c>
      <c r="AY249" s="82">
        <f>'2.ВС'!AY334</f>
        <v>64961116</v>
      </c>
      <c r="AZ249" s="82">
        <f>'2.ВС'!AZ334</f>
        <v>0</v>
      </c>
      <c r="BA249" s="82">
        <f>'2.ВС'!BA334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f t="shared" ref="J250:AT251" si="156">J251</f>
        <v>22797200</v>
      </c>
      <c r="K250" s="82">
        <f t="shared" si="156"/>
        <v>0</v>
      </c>
      <c r="L250" s="82">
        <f t="shared" si="156"/>
        <v>22797200</v>
      </c>
      <c r="M250" s="82">
        <f t="shared" si="156"/>
        <v>0</v>
      </c>
      <c r="N250" s="82">
        <f t="shared" si="156"/>
        <v>0</v>
      </c>
      <c r="O250" s="82">
        <f t="shared" si="156"/>
        <v>0</v>
      </c>
      <c r="P250" s="82">
        <f t="shared" si="156"/>
        <v>0</v>
      </c>
      <c r="Q250" s="82">
        <f t="shared" si="156"/>
        <v>0</v>
      </c>
      <c r="R250" s="82">
        <f t="shared" si="156"/>
        <v>22797200</v>
      </c>
      <c r="S250" s="82">
        <f t="shared" si="156"/>
        <v>0</v>
      </c>
      <c r="T250" s="82">
        <f t="shared" si="156"/>
        <v>22797200</v>
      </c>
      <c r="U250" s="82">
        <f t="shared" si="156"/>
        <v>0</v>
      </c>
      <c r="V250" s="82">
        <f t="shared" si="156"/>
        <v>0</v>
      </c>
      <c r="W250" s="82">
        <f t="shared" si="156"/>
        <v>0</v>
      </c>
      <c r="X250" s="82">
        <f t="shared" si="156"/>
        <v>0</v>
      </c>
      <c r="Y250" s="82">
        <f t="shared" si="156"/>
        <v>0</v>
      </c>
      <c r="Z250" s="82">
        <f t="shared" si="156"/>
        <v>22797200</v>
      </c>
      <c r="AA250" s="82">
        <f t="shared" si="156"/>
        <v>0</v>
      </c>
      <c r="AB250" s="82">
        <f t="shared" si="156"/>
        <v>22797200</v>
      </c>
      <c r="AC250" s="82">
        <f t="shared" si="156"/>
        <v>0</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f t="shared" si="156"/>
        <v>22797200</v>
      </c>
      <c r="K251" s="82">
        <f t="shared" si="156"/>
        <v>0</v>
      </c>
      <c r="L251" s="82">
        <f t="shared" si="156"/>
        <v>22797200</v>
      </c>
      <c r="M251" s="82">
        <f t="shared" si="156"/>
        <v>0</v>
      </c>
      <c r="N251" s="82">
        <f t="shared" si="156"/>
        <v>0</v>
      </c>
      <c r="O251" s="82">
        <f t="shared" si="156"/>
        <v>0</v>
      </c>
      <c r="P251" s="82">
        <f t="shared" si="156"/>
        <v>0</v>
      </c>
      <c r="Q251" s="82">
        <f t="shared" si="156"/>
        <v>0</v>
      </c>
      <c r="R251" s="82">
        <f t="shared" si="156"/>
        <v>22797200</v>
      </c>
      <c r="S251" s="82">
        <f t="shared" si="156"/>
        <v>0</v>
      </c>
      <c r="T251" s="82">
        <f t="shared" si="156"/>
        <v>22797200</v>
      </c>
      <c r="U251" s="82">
        <f t="shared" si="156"/>
        <v>0</v>
      </c>
      <c r="V251" s="82">
        <f t="shared" si="156"/>
        <v>0</v>
      </c>
      <c r="W251" s="82">
        <f t="shared" si="156"/>
        <v>0</v>
      </c>
      <c r="X251" s="82">
        <f t="shared" si="156"/>
        <v>0</v>
      </c>
      <c r="Y251" s="82">
        <f t="shared" si="156"/>
        <v>0</v>
      </c>
      <c r="Z251" s="82">
        <f t="shared" si="156"/>
        <v>22797200</v>
      </c>
      <c r="AA251" s="82">
        <f t="shared" si="156"/>
        <v>0</v>
      </c>
      <c r="AB251" s="82">
        <f t="shared" si="156"/>
        <v>22797200</v>
      </c>
      <c r="AC251" s="82">
        <f t="shared" si="156"/>
        <v>0</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f>'2.ВС'!J337</f>
        <v>22797200</v>
      </c>
      <c r="K252" s="82">
        <f>'2.ВС'!K337</f>
        <v>0</v>
      </c>
      <c r="L252" s="82">
        <f>'2.ВС'!L337</f>
        <v>22797200</v>
      </c>
      <c r="M252" s="82">
        <f>'2.ВС'!M337</f>
        <v>0</v>
      </c>
      <c r="N252" s="82">
        <f>'2.ВС'!N337</f>
        <v>0</v>
      </c>
      <c r="O252" s="82">
        <f>'2.ВС'!O337</f>
        <v>0</v>
      </c>
      <c r="P252" s="82">
        <f>'2.ВС'!P337</f>
        <v>0</v>
      </c>
      <c r="Q252" s="82">
        <f>'2.ВС'!Q337</f>
        <v>0</v>
      </c>
      <c r="R252" s="82">
        <f>'2.ВС'!R337</f>
        <v>22797200</v>
      </c>
      <c r="S252" s="82">
        <f>'2.ВС'!S337</f>
        <v>0</v>
      </c>
      <c r="T252" s="82">
        <f>'2.ВС'!T337</f>
        <v>22797200</v>
      </c>
      <c r="U252" s="82">
        <f>'2.ВС'!U337</f>
        <v>0</v>
      </c>
      <c r="V252" s="82">
        <f>'2.ВС'!V337</f>
        <v>0</v>
      </c>
      <c r="W252" s="82">
        <f>'2.ВС'!W337</f>
        <v>0</v>
      </c>
      <c r="X252" s="82">
        <f>'2.ВС'!X337</f>
        <v>0</v>
      </c>
      <c r="Y252" s="82">
        <f>'2.ВС'!Y337</f>
        <v>0</v>
      </c>
      <c r="Z252" s="82">
        <f>'2.ВС'!Z337</f>
        <v>22797200</v>
      </c>
      <c r="AA252" s="82">
        <f>'2.ВС'!AA337</f>
        <v>0</v>
      </c>
      <c r="AB252" s="82">
        <f>'2.ВС'!AB337</f>
        <v>22797200</v>
      </c>
      <c r="AC252" s="82">
        <f>'2.ВС'!AC337</f>
        <v>0</v>
      </c>
      <c r="AD252" s="82">
        <f>'2.ВС'!AD337</f>
        <v>11232300</v>
      </c>
      <c r="AE252" s="82">
        <f>'2.ВС'!AE337</f>
        <v>0</v>
      </c>
      <c r="AF252" s="82">
        <f>'2.ВС'!AF337</f>
        <v>11232300</v>
      </c>
      <c r="AG252" s="82">
        <f>'2.ВС'!AG337</f>
        <v>0</v>
      </c>
      <c r="AH252" s="82">
        <f>'2.ВС'!AH337</f>
        <v>0</v>
      </c>
      <c r="AI252" s="82">
        <f>'2.ВС'!AI337</f>
        <v>0</v>
      </c>
      <c r="AJ252" s="82">
        <f>'2.ВС'!AJ337</f>
        <v>0</v>
      </c>
      <c r="AK252" s="82">
        <f>'2.ВС'!AK337</f>
        <v>0</v>
      </c>
      <c r="AL252" s="82">
        <f>'2.ВС'!AL337</f>
        <v>11232300</v>
      </c>
      <c r="AM252" s="82">
        <f>'2.ВС'!AM337</f>
        <v>0</v>
      </c>
      <c r="AN252" s="82">
        <f>'2.ВС'!AN337</f>
        <v>11232300</v>
      </c>
      <c r="AO252" s="82">
        <f>'2.ВС'!AO337</f>
        <v>0</v>
      </c>
      <c r="AP252" s="82">
        <f>'2.ВС'!AP337</f>
        <v>11147300</v>
      </c>
      <c r="AQ252" s="82">
        <f>'2.ВС'!AQ337</f>
        <v>0</v>
      </c>
      <c r="AR252" s="82">
        <f>'2.ВС'!AR337</f>
        <v>11147300</v>
      </c>
      <c r="AS252" s="82">
        <f>'2.ВС'!AS337</f>
        <v>0</v>
      </c>
      <c r="AT252" s="82">
        <f>'2.ВС'!AT337</f>
        <v>0</v>
      </c>
      <c r="AU252" s="82">
        <f>'2.ВС'!AU337</f>
        <v>0</v>
      </c>
      <c r="AV252" s="82">
        <f>'2.ВС'!AV337</f>
        <v>0</v>
      </c>
      <c r="AW252" s="82">
        <f>'2.ВС'!AW337</f>
        <v>0</v>
      </c>
      <c r="AX252" s="82">
        <f>'2.ВС'!AX337</f>
        <v>11147300</v>
      </c>
      <c r="AY252" s="82">
        <f>'2.ВС'!AY337</f>
        <v>0</v>
      </c>
      <c r="AZ252" s="82">
        <f>'2.ВС'!AZ337</f>
        <v>11147300</v>
      </c>
      <c r="BA252" s="82">
        <f>'2.ВС'!BA337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f t="shared" ref="J253:AT254" si="158">J254</f>
        <v>0</v>
      </c>
      <c r="K253" s="82">
        <f t="shared" si="158"/>
        <v>0</v>
      </c>
      <c r="L253" s="82">
        <f t="shared" si="158"/>
        <v>0</v>
      </c>
      <c r="M253" s="82">
        <f t="shared" si="158"/>
        <v>0</v>
      </c>
      <c r="N253" s="82">
        <f t="shared" si="158"/>
        <v>0</v>
      </c>
      <c r="O253" s="82">
        <f t="shared" si="158"/>
        <v>0</v>
      </c>
      <c r="P253" s="82">
        <f t="shared" si="158"/>
        <v>0</v>
      </c>
      <c r="Q253" s="82">
        <f t="shared" si="158"/>
        <v>0</v>
      </c>
      <c r="R253" s="82">
        <f t="shared" si="158"/>
        <v>0</v>
      </c>
      <c r="S253" s="82">
        <f t="shared" si="158"/>
        <v>0</v>
      </c>
      <c r="T253" s="82">
        <f t="shared" si="158"/>
        <v>0</v>
      </c>
      <c r="U253" s="82">
        <f t="shared" si="158"/>
        <v>0</v>
      </c>
      <c r="V253" s="82">
        <f t="shared" si="158"/>
        <v>0</v>
      </c>
      <c r="W253" s="82">
        <f t="shared" si="158"/>
        <v>0</v>
      </c>
      <c r="X253" s="82">
        <f t="shared" si="158"/>
        <v>0</v>
      </c>
      <c r="Y253" s="82">
        <f t="shared" si="158"/>
        <v>0</v>
      </c>
      <c r="Z253" s="82">
        <f t="shared" si="158"/>
        <v>0</v>
      </c>
      <c r="AA253" s="82">
        <f t="shared" si="158"/>
        <v>0</v>
      </c>
      <c r="AB253" s="82">
        <f t="shared" si="158"/>
        <v>0</v>
      </c>
      <c r="AC253" s="82">
        <f t="shared" si="158"/>
        <v>0</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f t="shared" si="158"/>
        <v>0</v>
      </c>
      <c r="K254" s="82">
        <f t="shared" si="158"/>
        <v>0</v>
      </c>
      <c r="L254" s="82">
        <f t="shared" si="158"/>
        <v>0</v>
      </c>
      <c r="M254" s="82">
        <f t="shared" si="158"/>
        <v>0</v>
      </c>
      <c r="N254" s="82">
        <f t="shared" si="158"/>
        <v>0</v>
      </c>
      <c r="O254" s="82">
        <f t="shared" si="158"/>
        <v>0</v>
      </c>
      <c r="P254" s="82">
        <f t="shared" si="158"/>
        <v>0</v>
      </c>
      <c r="Q254" s="82">
        <f t="shared" si="158"/>
        <v>0</v>
      </c>
      <c r="R254" s="82">
        <f t="shared" si="158"/>
        <v>0</v>
      </c>
      <c r="S254" s="82">
        <f t="shared" si="158"/>
        <v>0</v>
      </c>
      <c r="T254" s="82">
        <f t="shared" si="158"/>
        <v>0</v>
      </c>
      <c r="U254" s="82">
        <f t="shared" si="158"/>
        <v>0</v>
      </c>
      <c r="V254" s="82">
        <f t="shared" si="158"/>
        <v>0</v>
      </c>
      <c r="W254" s="82">
        <f t="shared" si="158"/>
        <v>0</v>
      </c>
      <c r="X254" s="82">
        <f t="shared" si="158"/>
        <v>0</v>
      </c>
      <c r="Y254" s="82">
        <f t="shared" si="158"/>
        <v>0</v>
      </c>
      <c r="Z254" s="82">
        <f t="shared" si="158"/>
        <v>0</v>
      </c>
      <c r="AA254" s="82">
        <f t="shared" si="158"/>
        <v>0</v>
      </c>
      <c r="AB254" s="82">
        <f t="shared" si="158"/>
        <v>0</v>
      </c>
      <c r="AC254" s="82">
        <f t="shared" si="158"/>
        <v>0</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f>'2.ВС'!J340</f>
        <v>0</v>
      </c>
      <c r="K255" s="82">
        <f>'2.ВС'!K340</f>
        <v>0</v>
      </c>
      <c r="L255" s="82">
        <f>'2.ВС'!L340</f>
        <v>0</v>
      </c>
      <c r="M255" s="82">
        <f>'2.ВС'!M340</f>
        <v>0</v>
      </c>
      <c r="N255" s="82">
        <f>'2.ВС'!N340</f>
        <v>0</v>
      </c>
      <c r="O255" s="82">
        <f>'2.ВС'!O340</f>
        <v>0</v>
      </c>
      <c r="P255" s="82">
        <f>'2.ВС'!P340</f>
        <v>0</v>
      </c>
      <c r="Q255" s="82">
        <f>'2.ВС'!Q340</f>
        <v>0</v>
      </c>
      <c r="R255" s="82">
        <f>'2.ВС'!R340</f>
        <v>0</v>
      </c>
      <c r="S255" s="82">
        <f>'2.ВС'!S340</f>
        <v>0</v>
      </c>
      <c r="T255" s="82">
        <f>'2.ВС'!T340</f>
        <v>0</v>
      </c>
      <c r="U255" s="82">
        <f>'2.ВС'!U340</f>
        <v>0</v>
      </c>
      <c r="V255" s="82">
        <f>'2.ВС'!V340</f>
        <v>0</v>
      </c>
      <c r="W255" s="82">
        <f>'2.ВС'!W340</f>
        <v>0</v>
      </c>
      <c r="X255" s="82">
        <f>'2.ВС'!X340</f>
        <v>0</v>
      </c>
      <c r="Y255" s="82">
        <f>'2.ВС'!Y340</f>
        <v>0</v>
      </c>
      <c r="Z255" s="82">
        <f>'2.ВС'!Z340</f>
        <v>0</v>
      </c>
      <c r="AA255" s="82">
        <f>'2.ВС'!AA340</f>
        <v>0</v>
      </c>
      <c r="AB255" s="82">
        <f>'2.ВС'!AB340</f>
        <v>0</v>
      </c>
      <c r="AC255" s="82">
        <f>'2.ВС'!AC340</f>
        <v>0</v>
      </c>
      <c r="AD255" s="82">
        <f>'2.ВС'!AD340</f>
        <v>0</v>
      </c>
      <c r="AE255" s="82">
        <f>'2.ВС'!AE340</f>
        <v>0</v>
      </c>
      <c r="AF255" s="82">
        <f>'2.ВС'!AF340</f>
        <v>0</v>
      </c>
      <c r="AG255" s="82">
        <f>'2.ВС'!AG340</f>
        <v>0</v>
      </c>
      <c r="AH255" s="82">
        <f>'2.ВС'!AH340</f>
        <v>0</v>
      </c>
      <c r="AI255" s="82">
        <f>'2.ВС'!AI340</f>
        <v>0</v>
      </c>
      <c r="AJ255" s="82">
        <f>'2.ВС'!AJ340</f>
        <v>0</v>
      </c>
      <c r="AK255" s="82">
        <f>'2.ВС'!AK340</f>
        <v>0</v>
      </c>
      <c r="AL255" s="82">
        <f>'2.ВС'!AL340</f>
        <v>0</v>
      </c>
      <c r="AM255" s="82">
        <f>'2.ВС'!AM340</f>
        <v>0</v>
      </c>
      <c r="AN255" s="82">
        <f>'2.ВС'!AN340</f>
        <v>0</v>
      </c>
      <c r="AO255" s="82">
        <f>'2.ВС'!AO340</f>
        <v>0</v>
      </c>
      <c r="AP255" s="82">
        <f>'2.ВС'!AP340</f>
        <v>0</v>
      </c>
      <c r="AQ255" s="82">
        <f>'2.ВС'!AQ340</f>
        <v>0</v>
      </c>
      <c r="AR255" s="82">
        <f>'2.ВС'!AR340</f>
        <v>0</v>
      </c>
      <c r="AS255" s="82">
        <f>'2.ВС'!AS340</f>
        <v>0</v>
      </c>
      <c r="AT255" s="82">
        <f>'2.ВС'!AT340</f>
        <v>0</v>
      </c>
      <c r="AU255" s="82">
        <f>'2.ВС'!AU340</f>
        <v>0</v>
      </c>
      <c r="AV255" s="82">
        <f>'2.ВС'!AV340</f>
        <v>0</v>
      </c>
      <c r="AW255" s="82">
        <f>'2.ВС'!AW340</f>
        <v>0</v>
      </c>
      <c r="AX255" s="82">
        <f>'2.ВС'!AX340</f>
        <v>0</v>
      </c>
      <c r="AY255" s="82">
        <f>'2.ВС'!AY340</f>
        <v>0</v>
      </c>
      <c r="AZ255" s="82">
        <f>'2.ВС'!AZ340</f>
        <v>0</v>
      </c>
      <c r="BA255" s="82">
        <f>'2.ВС'!BA340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f t="shared" ref="J256:AT257" si="160">J257</f>
        <v>1710483</v>
      </c>
      <c r="K256" s="82">
        <f t="shared" si="160"/>
        <v>0</v>
      </c>
      <c r="L256" s="82">
        <f t="shared" si="160"/>
        <v>1710483</v>
      </c>
      <c r="M256" s="82">
        <f t="shared" si="160"/>
        <v>0</v>
      </c>
      <c r="N256" s="82">
        <f t="shared" si="160"/>
        <v>228507.99999999977</v>
      </c>
      <c r="O256" s="82">
        <f t="shared" si="160"/>
        <v>0</v>
      </c>
      <c r="P256" s="82">
        <f t="shared" si="160"/>
        <v>228507.99999999977</v>
      </c>
      <c r="Q256" s="82">
        <f t="shared" si="160"/>
        <v>0</v>
      </c>
      <c r="R256" s="82">
        <f t="shared" si="160"/>
        <v>1938990.9999999998</v>
      </c>
      <c r="S256" s="82">
        <f t="shared" si="160"/>
        <v>0</v>
      </c>
      <c r="T256" s="82">
        <f t="shared" si="160"/>
        <v>1938990.9999999998</v>
      </c>
      <c r="U256" s="82">
        <f t="shared" si="160"/>
        <v>0</v>
      </c>
      <c r="V256" s="82">
        <f t="shared" si="160"/>
        <v>1002566</v>
      </c>
      <c r="W256" s="82">
        <f t="shared" si="160"/>
        <v>0</v>
      </c>
      <c r="X256" s="82">
        <f t="shared" si="160"/>
        <v>1002566</v>
      </c>
      <c r="Y256" s="82">
        <f t="shared" si="160"/>
        <v>0</v>
      </c>
      <c r="Z256" s="82">
        <f t="shared" si="160"/>
        <v>2941557</v>
      </c>
      <c r="AA256" s="82">
        <f t="shared" si="160"/>
        <v>0</v>
      </c>
      <c r="AB256" s="82">
        <f t="shared" si="160"/>
        <v>2941557</v>
      </c>
      <c r="AC256" s="82">
        <f t="shared" si="160"/>
        <v>0</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f t="shared" si="160"/>
        <v>1710483</v>
      </c>
      <c r="K257" s="82">
        <f t="shared" si="160"/>
        <v>0</v>
      </c>
      <c r="L257" s="82">
        <f t="shared" si="160"/>
        <v>1710483</v>
      </c>
      <c r="M257" s="82">
        <f t="shared" si="160"/>
        <v>0</v>
      </c>
      <c r="N257" s="82">
        <f t="shared" si="160"/>
        <v>228507.99999999977</v>
      </c>
      <c r="O257" s="82">
        <f t="shared" si="160"/>
        <v>0</v>
      </c>
      <c r="P257" s="82">
        <f t="shared" si="160"/>
        <v>228507.99999999977</v>
      </c>
      <c r="Q257" s="82">
        <f t="shared" si="160"/>
        <v>0</v>
      </c>
      <c r="R257" s="82">
        <f t="shared" si="160"/>
        <v>1938990.9999999998</v>
      </c>
      <c r="S257" s="82">
        <f t="shared" si="160"/>
        <v>0</v>
      </c>
      <c r="T257" s="82">
        <f t="shared" si="160"/>
        <v>1938990.9999999998</v>
      </c>
      <c r="U257" s="82">
        <f t="shared" si="160"/>
        <v>0</v>
      </c>
      <c r="V257" s="82">
        <f t="shared" si="160"/>
        <v>1002566</v>
      </c>
      <c r="W257" s="82">
        <f t="shared" si="160"/>
        <v>0</v>
      </c>
      <c r="X257" s="82">
        <f t="shared" si="160"/>
        <v>1002566</v>
      </c>
      <c r="Y257" s="82">
        <f t="shared" si="160"/>
        <v>0</v>
      </c>
      <c r="Z257" s="82">
        <f t="shared" si="160"/>
        <v>2941557</v>
      </c>
      <c r="AA257" s="82">
        <f t="shared" si="160"/>
        <v>0</v>
      </c>
      <c r="AB257" s="82">
        <f t="shared" si="160"/>
        <v>2941557</v>
      </c>
      <c r="AC257" s="82">
        <f t="shared" si="160"/>
        <v>0</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f>'2.ВС'!J343</f>
        <v>1710483</v>
      </c>
      <c r="K258" s="82">
        <f>'2.ВС'!K343</f>
        <v>0</v>
      </c>
      <c r="L258" s="82">
        <f>'2.ВС'!L343</f>
        <v>1710483</v>
      </c>
      <c r="M258" s="82">
        <f>'2.ВС'!M343</f>
        <v>0</v>
      </c>
      <c r="N258" s="82">
        <f>'2.ВС'!N343</f>
        <v>228507.99999999977</v>
      </c>
      <c r="O258" s="82">
        <f>'2.ВС'!O343</f>
        <v>0</v>
      </c>
      <c r="P258" s="82">
        <f>'2.ВС'!P343</f>
        <v>228507.99999999977</v>
      </c>
      <c r="Q258" s="82">
        <f>'2.ВС'!Q343</f>
        <v>0</v>
      </c>
      <c r="R258" s="82">
        <f>'2.ВС'!R343</f>
        <v>1938990.9999999998</v>
      </c>
      <c r="S258" s="82">
        <f>'2.ВС'!S343</f>
        <v>0</v>
      </c>
      <c r="T258" s="82">
        <f>'2.ВС'!T343</f>
        <v>1938990.9999999998</v>
      </c>
      <c r="U258" s="82">
        <f>'2.ВС'!U343</f>
        <v>0</v>
      </c>
      <c r="V258" s="82">
        <f>'2.ВС'!V343</f>
        <v>1002566</v>
      </c>
      <c r="W258" s="82">
        <f>'2.ВС'!W343</f>
        <v>0</v>
      </c>
      <c r="X258" s="82">
        <f>'2.ВС'!X343</f>
        <v>1002566</v>
      </c>
      <c r="Y258" s="82">
        <f>'2.ВС'!Y343</f>
        <v>0</v>
      </c>
      <c r="Z258" s="82">
        <f>'2.ВС'!Z343</f>
        <v>2941557</v>
      </c>
      <c r="AA258" s="82">
        <f>'2.ВС'!AA343</f>
        <v>0</v>
      </c>
      <c r="AB258" s="82">
        <f>'2.ВС'!AB343</f>
        <v>2941557</v>
      </c>
      <c r="AC258" s="82">
        <f>'2.ВС'!AC343</f>
        <v>0</v>
      </c>
      <c r="AD258" s="82">
        <f>'2.ВС'!AD343</f>
        <v>0</v>
      </c>
      <c r="AE258" s="82">
        <f>'2.ВС'!AE343</f>
        <v>0</v>
      </c>
      <c r="AF258" s="82">
        <f>'2.ВС'!AF343</f>
        <v>0</v>
      </c>
      <c r="AG258" s="82">
        <f>'2.ВС'!AG343</f>
        <v>0</v>
      </c>
      <c r="AH258" s="82">
        <f>'2.ВС'!AH343</f>
        <v>0</v>
      </c>
      <c r="AI258" s="82">
        <f>'2.ВС'!AI343</f>
        <v>0</v>
      </c>
      <c r="AJ258" s="82">
        <f>'2.ВС'!AJ343</f>
        <v>0</v>
      </c>
      <c r="AK258" s="82">
        <f>'2.ВС'!AK343</f>
        <v>0</v>
      </c>
      <c r="AL258" s="82">
        <f>'2.ВС'!AL343</f>
        <v>0</v>
      </c>
      <c r="AM258" s="82">
        <f>'2.ВС'!AM343</f>
        <v>0</v>
      </c>
      <c r="AN258" s="82">
        <f>'2.ВС'!AN343</f>
        <v>0</v>
      </c>
      <c r="AO258" s="82">
        <f>'2.ВС'!AO343</f>
        <v>0</v>
      </c>
      <c r="AP258" s="82">
        <f>'2.ВС'!AP343</f>
        <v>0</v>
      </c>
      <c r="AQ258" s="82">
        <f>'2.ВС'!AQ343</f>
        <v>0</v>
      </c>
      <c r="AR258" s="82">
        <f>'2.ВС'!AR343</f>
        <v>0</v>
      </c>
      <c r="AS258" s="82">
        <f>'2.ВС'!AS343</f>
        <v>0</v>
      </c>
      <c r="AT258" s="82">
        <f>'2.ВС'!AT343</f>
        <v>0</v>
      </c>
      <c r="AU258" s="82">
        <f>'2.ВС'!AU343</f>
        <v>0</v>
      </c>
      <c r="AV258" s="82">
        <f>'2.ВС'!AV343</f>
        <v>0</v>
      </c>
      <c r="AW258" s="82">
        <f>'2.ВС'!AW343</f>
        <v>0</v>
      </c>
      <c r="AX258" s="82">
        <f>'2.ВС'!AX343</f>
        <v>0</v>
      </c>
      <c r="AY258" s="82">
        <f>'2.ВС'!AY343</f>
        <v>0</v>
      </c>
      <c r="AZ258" s="82">
        <f>'2.ВС'!AZ343</f>
        <v>0</v>
      </c>
      <c r="BA258" s="82">
        <f>'2.ВС'!BA343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f t="shared" ref="J259:AT260" si="162">J260</f>
        <v>0</v>
      </c>
      <c r="K259" s="82">
        <f t="shared" si="162"/>
        <v>0</v>
      </c>
      <c r="L259" s="82">
        <f t="shared" si="162"/>
        <v>0</v>
      </c>
      <c r="M259" s="82">
        <f t="shared" si="162"/>
        <v>0</v>
      </c>
      <c r="N259" s="82">
        <f t="shared" si="162"/>
        <v>0</v>
      </c>
      <c r="O259" s="82">
        <f t="shared" si="162"/>
        <v>0</v>
      </c>
      <c r="P259" s="82">
        <f t="shared" si="162"/>
        <v>0</v>
      </c>
      <c r="Q259" s="82">
        <f t="shared" si="162"/>
        <v>0</v>
      </c>
      <c r="R259" s="82">
        <f t="shared" si="162"/>
        <v>0</v>
      </c>
      <c r="S259" s="82">
        <f t="shared" si="162"/>
        <v>0</v>
      </c>
      <c r="T259" s="82">
        <f t="shared" si="162"/>
        <v>0</v>
      </c>
      <c r="U259" s="82">
        <f t="shared" si="162"/>
        <v>0</v>
      </c>
      <c r="V259" s="82">
        <f t="shared" si="162"/>
        <v>0</v>
      </c>
      <c r="W259" s="82">
        <f t="shared" si="162"/>
        <v>0</v>
      </c>
      <c r="X259" s="82">
        <f t="shared" si="162"/>
        <v>0</v>
      </c>
      <c r="Y259" s="82">
        <f t="shared" si="162"/>
        <v>0</v>
      </c>
      <c r="Z259" s="82">
        <f t="shared" si="162"/>
        <v>0</v>
      </c>
      <c r="AA259" s="82">
        <f t="shared" si="162"/>
        <v>0</v>
      </c>
      <c r="AB259" s="82">
        <f t="shared" si="162"/>
        <v>0</v>
      </c>
      <c r="AC259" s="82">
        <f t="shared" si="162"/>
        <v>0</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f t="shared" si="162"/>
        <v>0</v>
      </c>
      <c r="K260" s="82">
        <f t="shared" si="162"/>
        <v>0</v>
      </c>
      <c r="L260" s="82">
        <f t="shared" si="162"/>
        <v>0</v>
      </c>
      <c r="M260" s="82">
        <f t="shared" si="162"/>
        <v>0</v>
      </c>
      <c r="N260" s="82">
        <f t="shared" si="162"/>
        <v>0</v>
      </c>
      <c r="O260" s="82">
        <f t="shared" si="162"/>
        <v>0</v>
      </c>
      <c r="P260" s="82">
        <f t="shared" si="162"/>
        <v>0</v>
      </c>
      <c r="Q260" s="82">
        <f t="shared" si="162"/>
        <v>0</v>
      </c>
      <c r="R260" s="82">
        <f t="shared" si="162"/>
        <v>0</v>
      </c>
      <c r="S260" s="82">
        <f t="shared" si="162"/>
        <v>0</v>
      </c>
      <c r="T260" s="82">
        <f t="shared" si="162"/>
        <v>0</v>
      </c>
      <c r="U260" s="82">
        <f t="shared" si="162"/>
        <v>0</v>
      </c>
      <c r="V260" s="82">
        <f t="shared" si="162"/>
        <v>0</v>
      </c>
      <c r="W260" s="82">
        <f t="shared" si="162"/>
        <v>0</v>
      </c>
      <c r="X260" s="82">
        <f t="shared" si="162"/>
        <v>0</v>
      </c>
      <c r="Y260" s="82">
        <f t="shared" si="162"/>
        <v>0</v>
      </c>
      <c r="Z260" s="82">
        <f t="shared" si="162"/>
        <v>0</v>
      </c>
      <c r="AA260" s="82">
        <f t="shared" si="162"/>
        <v>0</v>
      </c>
      <c r="AB260" s="82">
        <f t="shared" si="162"/>
        <v>0</v>
      </c>
      <c r="AC260" s="82">
        <f t="shared" si="162"/>
        <v>0</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f>'2.ВС'!J346</f>
        <v>0</v>
      </c>
      <c r="K261" s="82">
        <f>'2.ВС'!K346</f>
        <v>0</v>
      </c>
      <c r="L261" s="82">
        <f>'2.ВС'!L346</f>
        <v>0</v>
      </c>
      <c r="M261" s="82">
        <f>'2.ВС'!M346</f>
        <v>0</v>
      </c>
      <c r="N261" s="82">
        <f>'2.ВС'!N346</f>
        <v>0</v>
      </c>
      <c r="O261" s="82">
        <f>'2.ВС'!O346</f>
        <v>0</v>
      </c>
      <c r="P261" s="82">
        <f>'2.ВС'!P346</f>
        <v>0</v>
      </c>
      <c r="Q261" s="82">
        <f>'2.ВС'!Q346</f>
        <v>0</v>
      </c>
      <c r="R261" s="82">
        <f>'2.ВС'!R346</f>
        <v>0</v>
      </c>
      <c r="S261" s="82">
        <f>'2.ВС'!S346</f>
        <v>0</v>
      </c>
      <c r="T261" s="82">
        <f>'2.ВС'!T346</f>
        <v>0</v>
      </c>
      <c r="U261" s="82">
        <f>'2.ВС'!U346</f>
        <v>0</v>
      </c>
      <c r="V261" s="82">
        <f>'2.ВС'!V346</f>
        <v>0</v>
      </c>
      <c r="W261" s="82">
        <f>'2.ВС'!W346</f>
        <v>0</v>
      </c>
      <c r="X261" s="82">
        <f>'2.ВС'!X346</f>
        <v>0</v>
      </c>
      <c r="Y261" s="82">
        <f>'2.ВС'!Y346</f>
        <v>0</v>
      </c>
      <c r="Z261" s="82">
        <f>'2.ВС'!Z346</f>
        <v>0</v>
      </c>
      <c r="AA261" s="82">
        <f>'2.ВС'!AA346</f>
        <v>0</v>
      </c>
      <c r="AB261" s="82">
        <f>'2.ВС'!AB346</f>
        <v>0</v>
      </c>
      <c r="AC261" s="82">
        <f>'2.ВС'!AC346</f>
        <v>0</v>
      </c>
      <c r="AD261" s="82">
        <f>'2.ВС'!AD346</f>
        <v>0</v>
      </c>
      <c r="AE261" s="82">
        <f>'2.ВС'!AE346</f>
        <v>0</v>
      </c>
      <c r="AF261" s="82">
        <f>'2.ВС'!AF346</f>
        <v>0</v>
      </c>
      <c r="AG261" s="82">
        <f>'2.ВС'!AG346</f>
        <v>0</v>
      </c>
      <c r="AH261" s="82">
        <f>'2.ВС'!AH346</f>
        <v>0</v>
      </c>
      <c r="AI261" s="82">
        <f>'2.ВС'!AI346</f>
        <v>0</v>
      </c>
      <c r="AJ261" s="82">
        <f>'2.ВС'!AJ346</f>
        <v>0</v>
      </c>
      <c r="AK261" s="82">
        <f>'2.ВС'!AK346</f>
        <v>0</v>
      </c>
      <c r="AL261" s="82">
        <f>'2.ВС'!AL346</f>
        <v>0</v>
      </c>
      <c r="AM261" s="82">
        <f>'2.ВС'!AM346</f>
        <v>0</v>
      </c>
      <c r="AN261" s="82">
        <f>'2.ВС'!AN346</f>
        <v>0</v>
      </c>
      <c r="AO261" s="82">
        <f>'2.ВС'!AO346</f>
        <v>0</v>
      </c>
      <c r="AP261" s="82">
        <f>'2.ВС'!AP346</f>
        <v>0</v>
      </c>
      <c r="AQ261" s="82">
        <f>'2.ВС'!AQ346</f>
        <v>0</v>
      </c>
      <c r="AR261" s="82">
        <f>'2.ВС'!AR346</f>
        <v>0</v>
      </c>
      <c r="AS261" s="82">
        <f>'2.ВС'!AS346</f>
        <v>0</v>
      </c>
      <c r="AT261" s="82">
        <f>'2.ВС'!AT346</f>
        <v>0</v>
      </c>
      <c r="AU261" s="82">
        <f>'2.ВС'!AU346</f>
        <v>0</v>
      </c>
      <c r="AV261" s="82">
        <f>'2.ВС'!AV346</f>
        <v>0</v>
      </c>
      <c r="AW261" s="82">
        <f>'2.ВС'!AW346</f>
        <v>0</v>
      </c>
      <c r="AX261" s="82">
        <f>'2.ВС'!AX346</f>
        <v>0</v>
      </c>
      <c r="AY261" s="82">
        <f>'2.ВС'!AY346</f>
        <v>0</v>
      </c>
      <c r="AZ261" s="82">
        <f>'2.ВС'!AZ346</f>
        <v>0</v>
      </c>
      <c r="BA261" s="82">
        <f>'2.ВС'!BA346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f t="shared" ref="J262:AT263" si="164">J263</f>
        <v>972067</v>
      </c>
      <c r="K262" s="82">
        <f t="shared" si="164"/>
        <v>0</v>
      </c>
      <c r="L262" s="82">
        <f t="shared" si="164"/>
        <v>972067</v>
      </c>
      <c r="M262" s="82">
        <f t="shared" si="164"/>
        <v>0</v>
      </c>
      <c r="N262" s="82">
        <f t="shared" si="164"/>
        <v>203000</v>
      </c>
      <c r="O262" s="82">
        <f t="shared" si="164"/>
        <v>0</v>
      </c>
      <c r="P262" s="82">
        <f t="shared" si="164"/>
        <v>203000</v>
      </c>
      <c r="Q262" s="82">
        <f t="shared" si="164"/>
        <v>0</v>
      </c>
      <c r="R262" s="82">
        <f t="shared" si="164"/>
        <v>1175067</v>
      </c>
      <c r="S262" s="82">
        <f t="shared" si="164"/>
        <v>0</v>
      </c>
      <c r="T262" s="82">
        <f t="shared" si="164"/>
        <v>1175067</v>
      </c>
      <c r="U262" s="82">
        <f t="shared" si="164"/>
        <v>0</v>
      </c>
      <c r="V262" s="82">
        <f t="shared" si="164"/>
        <v>935413</v>
      </c>
      <c r="W262" s="82">
        <f t="shared" si="164"/>
        <v>0</v>
      </c>
      <c r="X262" s="82">
        <f t="shared" si="164"/>
        <v>935413</v>
      </c>
      <c r="Y262" s="82">
        <f t="shared" si="164"/>
        <v>0</v>
      </c>
      <c r="Z262" s="82">
        <f t="shared" si="164"/>
        <v>2110480</v>
      </c>
      <c r="AA262" s="82">
        <f t="shared" si="164"/>
        <v>0</v>
      </c>
      <c r="AB262" s="82">
        <f t="shared" si="164"/>
        <v>2110480</v>
      </c>
      <c r="AC262" s="82">
        <f t="shared" si="164"/>
        <v>0</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f t="shared" si="164"/>
        <v>972067</v>
      </c>
      <c r="K263" s="82">
        <f t="shared" si="164"/>
        <v>0</v>
      </c>
      <c r="L263" s="82">
        <f t="shared" si="164"/>
        <v>972067</v>
      </c>
      <c r="M263" s="82">
        <f t="shared" si="164"/>
        <v>0</v>
      </c>
      <c r="N263" s="82">
        <f t="shared" si="164"/>
        <v>203000</v>
      </c>
      <c r="O263" s="82">
        <f t="shared" si="164"/>
        <v>0</v>
      </c>
      <c r="P263" s="82">
        <f t="shared" si="164"/>
        <v>203000</v>
      </c>
      <c r="Q263" s="82">
        <f t="shared" si="164"/>
        <v>0</v>
      </c>
      <c r="R263" s="82">
        <f t="shared" si="164"/>
        <v>1175067</v>
      </c>
      <c r="S263" s="82">
        <f t="shared" si="164"/>
        <v>0</v>
      </c>
      <c r="T263" s="82">
        <f t="shared" si="164"/>
        <v>1175067</v>
      </c>
      <c r="U263" s="82">
        <f t="shared" si="164"/>
        <v>0</v>
      </c>
      <c r="V263" s="82">
        <f t="shared" si="164"/>
        <v>935413</v>
      </c>
      <c r="W263" s="82">
        <f t="shared" si="164"/>
        <v>0</v>
      </c>
      <c r="X263" s="82">
        <f t="shared" si="164"/>
        <v>935413</v>
      </c>
      <c r="Y263" s="82">
        <f t="shared" si="164"/>
        <v>0</v>
      </c>
      <c r="Z263" s="82">
        <f t="shared" si="164"/>
        <v>2110480</v>
      </c>
      <c r="AA263" s="82">
        <f t="shared" si="164"/>
        <v>0</v>
      </c>
      <c r="AB263" s="82">
        <f t="shared" si="164"/>
        <v>2110480</v>
      </c>
      <c r="AC263" s="82">
        <f t="shared" si="164"/>
        <v>0</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f>'2.ВС'!J349</f>
        <v>972067</v>
      </c>
      <c r="K264" s="82">
        <f>'2.ВС'!K349</f>
        <v>0</v>
      </c>
      <c r="L264" s="82">
        <f>'2.ВС'!L349</f>
        <v>972067</v>
      </c>
      <c r="M264" s="82">
        <f>'2.ВС'!M349</f>
        <v>0</v>
      </c>
      <c r="N264" s="82">
        <f>'2.ВС'!N349</f>
        <v>203000</v>
      </c>
      <c r="O264" s="82">
        <f>'2.ВС'!O349</f>
        <v>0</v>
      </c>
      <c r="P264" s="82">
        <f>'2.ВС'!P349</f>
        <v>203000</v>
      </c>
      <c r="Q264" s="82">
        <f>'2.ВС'!Q349</f>
        <v>0</v>
      </c>
      <c r="R264" s="82">
        <f>'2.ВС'!R349</f>
        <v>1175067</v>
      </c>
      <c r="S264" s="82">
        <f>'2.ВС'!S349</f>
        <v>0</v>
      </c>
      <c r="T264" s="82">
        <f>'2.ВС'!T349</f>
        <v>1175067</v>
      </c>
      <c r="U264" s="82">
        <f>'2.ВС'!U349</f>
        <v>0</v>
      </c>
      <c r="V264" s="82">
        <f>'2.ВС'!V349</f>
        <v>935413</v>
      </c>
      <c r="W264" s="82">
        <f>'2.ВС'!W349</f>
        <v>0</v>
      </c>
      <c r="X264" s="82">
        <f>'2.ВС'!X349</f>
        <v>935413</v>
      </c>
      <c r="Y264" s="82">
        <f>'2.ВС'!Y349</f>
        <v>0</v>
      </c>
      <c r="Z264" s="82">
        <f>'2.ВС'!Z349</f>
        <v>2110480</v>
      </c>
      <c r="AA264" s="82">
        <f>'2.ВС'!AA349</f>
        <v>0</v>
      </c>
      <c r="AB264" s="82">
        <f>'2.ВС'!AB349</f>
        <v>2110480</v>
      </c>
      <c r="AC264" s="82">
        <f>'2.ВС'!AC349</f>
        <v>0</v>
      </c>
      <c r="AD264" s="82">
        <f>'2.ВС'!AD349</f>
        <v>0</v>
      </c>
      <c r="AE264" s="82">
        <f>'2.ВС'!AE349</f>
        <v>0</v>
      </c>
      <c r="AF264" s="82">
        <f>'2.ВС'!AF349</f>
        <v>0</v>
      </c>
      <c r="AG264" s="82">
        <f>'2.ВС'!AG349</f>
        <v>0</v>
      </c>
      <c r="AH264" s="82">
        <f>'2.ВС'!AH349</f>
        <v>0</v>
      </c>
      <c r="AI264" s="82">
        <f>'2.ВС'!AI349</f>
        <v>0</v>
      </c>
      <c r="AJ264" s="82">
        <f>'2.ВС'!AJ349</f>
        <v>0</v>
      </c>
      <c r="AK264" s="82">
        <f>'2.ВС'!AK349</f>
        <v>0</v>
      </c>
      <c r="AL264" s="82">
        <f>'2.ВС'!AL349</f>
        <v>0</v>
      </c>
      <c r="AM264" s="82">
        <f>'2.ВС'!AM349</f>
        <v>0</v>
      </c>
      <c r="AN264" s="82">
        <f>'2.ВС'!AN349</f>
        <v>0</v>
      </c>
      <c r="AO264" s="82">
        <f>'2.ВС'!AO349</f>
        <v>0</v>
      </c>
      <c r="AP264" s="82">
        <f>'2.ВС'!AP349</f>
        <v>0</v>
      </c>
      <c r="AQ264" s="82">
        <f>'2.ВС'!AQ349</f>
        <v>0</v>
      </c>
      <c r="AR264" s="82">
        <f>'2.ВС'!AR349</f>
        <v>0</v>
      </c>
      <c r="AS264" s="82">
        <f>'2.ВС'!AS349</f>
        <v>0</v>
      </c>
      <c r="AT264" s="82">
        <f>'2.ВС'!AT349</f>
        <v>0</v>
      </c>
      <c r="AU264" s="82">
        <f>'2.ВС'!AU349</f>
        <v>0</v>
      </c>
      <c r="AV264" s="82">
        <f>'2.ВС'!AV349</f>
        <v>0</v>
      </c>
      <c r="AW264" s="82">
        <f>'2.ВС'!AW349</f>
        <v>0</v>
      </c>
      <c r="AX264" s="82">
        <f>'2.ВС'!AX349</f>
        <v>0</v>
      </c>
      <c r="AY264" s="82">
        <f>'2.ВС'!AY349</f>
        <v>0</v>
      </c>
      <c r="AZ264" s="82">
        <f>'2.ВС'!AZ349</f>
        <v>0</v>
      </c>
      <c r="BA264" s="82">
        <f>'2.ВС'!BA349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f t="shared" ref="J265:AT266" si="166">J266</f>
        <v>5109180</v>
      </c>
      <c r="K265" s="82">
        <f t="shared" si="166"/>
        <v>4853721</v>
      </c>
      <c r="L265" s="82">
        <f t="shared" si="166"/>
        <v>255459</v>
      </c>
      <c r="M265" s="82">
        <f t="shared" si="166"/>
        <v>0</v>
      </c>
      <c r="N265" s="82">
        <f t="shared" si="166"/>
        <v>0</v>
      </c>
      <c r="O265" s="82">
        <f t="shared" si="166"/>
        <v>0</v>
      </c>
      <c r="P265" s="82">
        <f t="shared" si="166"/>
        <v>0</v>
      </c>
      <c r="Q265" s="82">
        <f t="shared" si="166"/>
        <v>0</v>
      </c>
      <c r="R265" s="82">
        <f t="shared" si="166"/>
        <v>5109180</v>
      </c>
      <c r="S265" s="82">
        <f t="shared" si="166"/>
        <v>4853721</v>
      </c>
      <c r="T265" s="82">
        <f t="shared" si="166"/>
        <v>255459</v>
      </c>
      <c r="U265" s="82">
        <f t="shared" si="166"/>
        <v>0</v>
      </c>
      <c r="V265" s="82">
        <f t="shared" si="166"/>
        <v>0</v>
      </c>
      <c r="W265" s="82">
        <f t="shared" si="166"/>
        <v>0</v>
      </c>
      <c r="X265" s="82">
        <f t="shared" si="166"/>
        <v>0</v>
      </c>
      <c r="Y265" s="82">
        <f t="shared" si="166"/>
        <v>0</v>
      </c>
      <c r="Z265" s="82">
        <f t="shared" si="166"/>
        <v>5109180</v>
      </c>
      <c r="AA265" s="82">
        <f t="shared" si="166"/>
        <v>4853721</v>
      </c>
      <c r="AB265" s="82">
        <f t="shared" si="166"/>
        <v>255459</v>
      </c>
      <c r="AC265" s="82">
        <f t="shared" si="166"/>
        <v>0</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f t="shared" si="166"/>
        <v>5109180</v>
      </c>
      <c r="K266" s="82">
        <f t="shared" si="166"/>
        <v>4853721</v>
      </c>
      <c r="L266" s="82">
        <f t="shared" si="166"/>
        <v>255459</v>
      </c>
      <c r="M266" s="82">
        <f t="shared" si="166"/>
        <v>0</v>
      </c>
      <c r="N266" s="82">
        <f t="shared" si="166"/>
        <v>0</v>
      </c>
      <c r="O266" s="82">
        <f t="shared" si="166"/>
        <v>0</v>
      </c>
      <c r="P266" s="82">
        <f t="shared" si="166"/>
        <v>0</v>
      </c>
      <c r="Q266" s="82">
        <f t="shared" si="166"/>
        <v>0</v>
      </c>
      <c r="R266" s="82">
        <f t="shared" si="166"/>
        <v>5109180</v>
      </c>
      <c r="S266" s="82">
        <f t="shared" si="166"/>
        <v>4853721</v>
      </c>
      <c r="T266" s="82">
        <f t="shared" si="166"/>
        <v>255459</v>
      </c>
      <c r="U266" s="82">
        <f t="shared" si="166"/>
        <v>0</v>
      </c>
      <c r="V266" s="82">
        <f t="shared" si="166"/>
        <v>0</v>
      </c>
      <c r="W266" s="82">
        <f t="shared" si="166"/>
        <v>0</v>
      </c>
      <c r="X266" s="82">
        <f t="shared" si="166"/>
        <v>0</v>
      </c>
      <c r="Y266" s="82">
        <f t="shared" si="166"/>
        <v>0</v>
      </c>
      <c r="Z266" s="82">
        <f t="shared" si="166"/>
        <v>5109180</v>
      </c>
      <c r="AA266" s="82">
        <f t="shared" si="166"/>
        <v>4853721</v>
      </c>
      <c r="AB266" s="82">
        <f t="shared" si="166"/>
        <v>255459</v>
      </c>
      <c r="AC266" s="82">
        <f t="shared" si="166"/>
        <v>0</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f>'2.ВС'!J352</f>
        <v>5109180</v>
      </c>
      <c r="K267" s="82">
        <f>'2.ВС'!K352</f>
        <v>4853721</v>
      </c>
      <c r="L267" s="82">
        <f>'2.ВС'!L352</f>
        <v>255459</v>
      </c>
      <c r="M267" s="82">
        <f>'2.ВС'!M352</f>
        <v>0</v>
      </c>
      <c r="N267" s="82">
        <f>'2.ВС'!N352</f>
        <v>0</v>
      </c>
      <c r="O267" s="82">
        <f>'2.ВС'!O352</f>
        <v>0</v>
      </c>
      <c r="P267" s="82">
        <f>'2.ВС'!P352</f>
        <v>0</v>
      </c>
      <c r="Q267" s="82">
        <f>'2.ВС'!Q352</f>
        <v>0</v>
      </c>
      <c r="R267" s="82">
        <f>'2.ВС'!R352</f>
        <v>5109180</v>
      </c>
      <c r="S267" s="82">
        <f>'2.ВС'!S352</f>
        <v>4853721</v>
      </c>
      <c r="T267" s="82">
        <f>'2.ВС'!T352</f>
        <v>255459</v>
      </c>
      <c r="U267" s="82">
        <f>'2.ВС'!U352</f>
        <v>0</v>
      </c>
      <c r="V267" s="82">
        <f>'2.ВС'!V352</f>
        <v>0</v>
      </c>
      <c r="W267" s="82">
        <f>'2.ВС'!W352</f>
        <v>0</v>
      </c>
      <c r="X267" s="82">
        <f>'2.ВС'!X352</f>
        <v>0</v>
      </c>
      <c r="Y267" s="82">
        <f>'2.ВС'!Y352</f>
        <v>0</v>
      </c>
      <c r="Z267" s="82">
        <f>'2.ВС'!Z352</f>
        <v>5109180</v>
      </c>
      <c r="AA267" s="82">
        <f>'2.ВС'!AA352</f>
        <v>4853721</v>
      </c>
      <c r="AB267" s="82">
        <f>'2.ВС'!AB352</f>
        <v>255459</v>
      </c>
      <c r="AC267" s="82">
        <f>'2.ВС'!AC352</f>
        <v>0</v>
      </c>
      <c r="AD267" s="82">
        <f>'2.ВС'!AD352</f>
        <v>5125942</v>
      </c>
      <c r="AE267" s="82">
        <f>'2.ВС'!AE352</f>
        <v>4869644</v>
      </c>
      <c r="AF267" s="82">
        <f>'2.ВС'!AF352</f>
        <v>256298</v>
      </c>
      <c r="AG267" s="82">
        <f>'2.ВС'!AG352</f>
        <v>0</v>
      </c>
      <c r="AH267" s="82">
        <f>'2.ВС'!AH352</f>
        <v>-0.95</v>
      </c>
      <c r="AI267" s="82">
        <f>'2.ВС'!AI352</f>
        <v>0</v>
      </c>
      <c r="AJ267" s="82">
        <f>'2.ВС'!AJ352</f>
        <v>-0.95</v>
      </c>
      <c r="AK267" s="82">
        <f>'2.ВС'!AK352</f>
        <v>0</v>
      </c>
      <c r="AL267" s="82">
        <f>'2.ВС'!AL352</f>
        <v>5125941.05</v>
      </c>
      <c r="AM267" s="82">
        <f>'2.ВС'!AM352</f>
        <v>4869644</v>
      </c>
      <c r="AN267" s="82">
        <f>'2.ВС'!AN352</f>
        <v>256297.05</v>
      </c>
      <c r="AO267" s="82">
        <f>'2.ВС'!AO352</f>
        <v>0</v>
      </c>
      <c r="AP267" s="82">
        <f>'2.ВС'!AP352</f>
        <v>5150551</v>
      </c>
      <c r="AQ267" s="82">
        <f>'2.ВС'!AQ352</f>
        <v>4893023</v>
      </c>
      <c r="AR267" s="82">
        <f>'2.ВС'!AR352</f>
        <v>257528</v>
      </c>
      <c r="AS267" s="82">
        <f>'2.ВС'!AS352</f>
        <v>0</v>
      </c>
      <c r="AT267" s="82">
        <f>'2.ВС'!AT352</f>
        <v>-0.47</v>
      </c>
      <c r="AU267" s="82">
        <f>'2.ВС'!AU352</f>
        <v>0</v>
      </c>
      <c r="AV267" s="82">
        <f>'2.ВС'!AV352</f>
        <v>-0.47</v>
      </c>
      <c r="AW267" s="82">
        <f>'2.ВС'!AW352</f>
        <v>0</v>
      </c>
      <c r="AX267" s="82">
        <f>'2.ВС'!AX352</f>
        <v>5150550.53</v>
      </c>
      <c r="AY267" s="82">
        <f>'2.ВС'!AY352</f>
        <v>4893023</v>
      </c>
      <c r="AZ267" s="82">
        <f>'2.ВС'!AZ352</f>
        <v>257527.53</v>
      </c>
      <c r="BA267" s="82">
        <f>'2.ВС'!BA352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f t="shared" ref="J268:AT269" si="168">J269</f>
        <v>236180</v>
      </c>
      <c r="K268" s="82">
        <f t="shared" si="168"/>
        <v>224370</v>
      </c>
      <c r="L268" s="82">
        <f t="shared" si="168"/>
        <v>11810</v>
      </c>
      <c r="M268" s="82">
        <f t="shared" si="168"/>
        <v>0</v>
      </c>
      <c r="N268" s="82">
        <f t="shared" si="168"/>
        <v>-1.04</v>
      </c>
      <c r="O268" s="82">
        <f t="shared" si="168"/>
        <v>0</v>
      </c>
      <c r="P268" s="82">
        <f t="shared" si="168"/>
        <v>-1.04</v>
      </c>
      <c r="Q268" s="82">
        <f t="shared" si="168"/>
        <v>0</v>
      </c>
      <c r="R268" s="82">
        <f t="shared" si="168"/>
        <v>236178.96</v>
      </c>
      <c r="S268" s="82">
        <f t="shared" si="168"/>
        <v>224370</v>
      </c>
      <c r="T268" s="82">
        <f t="shared" si="168"/>
        <v>11808.96</v>
      </c>
      <c r="U268" s="82">
        <f t="shared" si="168"/>
        <v>0</v>
      </c>
      <c r="V268" s="82">
        <f t="shared" si="168"/>
        <v>0</v>
      </c>
      <c r="W268" s="82">
        <f t="shared" si="168"/>
        <v>0</v>
      </c>
      <c r="X268" s="82">
        <f t="shared" si="168"/>
        <v>0</v>
      </c>
      <c r="Y268" s="82">
        <f t="shared" si="168"/>
        <v>0</v>
      </c>
      <c r="Z268" s="82">
        <f t="shared" si="168"/>
        <v>236178.96</v>
      </c>
      <c r="AA268" s="82">
        <f t="shared" si="168"/>
        <v>224370</v>
      </c>
      <c r="AB268" s="82">
        <f t="shared" si="168"/>
        <v>11808.96</v>
      </c>
      <c r="AC268" s="82">
        <f t="shared" si="168"/>
        <v>0</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f t="shared" si="168"/>
        <v>236180</v>
      </c>
      <c r="K269" s="82">
        <f t="shared" si="168"/>
        <v>224370</v>
      </c>
      <c r="L269" s="82">
        <f t="shared" si="168"/>
        <v>11810</v>
      </c>
      <c r="M269" s="82">
        <f t="shared" si="168"/>
        <v>0</v>
      </c>
      <c r="N269" s="82">
        <f t="shared" si="168"/>
        <v>-1.04</v>
      </c>
      <c r="O269" s="82">
        <f t="shared" si="168"/>
        <v>0</v>
      </c>
      <c r="P269" s="82">
        <f t="shared" si="168"/>
        <v>-1.04</v>
      </c>
      <c r="Q269" s="82">
        <f t="shared" si="168"/>
        <v>0</v>
      </c>
      <c r="R269" s="82">
        <f t="shared" si="168"/>
        <v>236178.96</v>
      </c>
      <c r="S269" s="82">
        <f t="shared" si="168"/>
        <v>224370</v>
      </c>
      <c r="T269" s="82">
        <f t="shared" si="168"/>
        <v>11808.96</v>
      </c>
      <c r="U269" s="82">
        <f t="shared" si="168"/>
        <v>0</v>
      </c>
      <c r="V269" s="82">
        <f t="shared" si="168"/>
        <v>0</v>
      </c>
      <c r="W269" s="82">
        <f t="shared" si="168"/>
        <v>0</v>
      </c>
      <c r="X269" s="82">
        <f t="shared" si="168"/>
        <v>0</v>
      </c>
      <c r="Y269" s="82">
        <f t="shared" si="168"/>
        <v>0</v>
      </c>
      <c r="Z269" s="82">
        <f t="shared" si="168"/>
        <v>236178.96</v>
      </c>
      <c r="AA269" s="82">
        <f t="shared" si="168"/>
        <v>224370</v>
      </c>
      <c r="AB269" s="82">
        <f t="shared" si="168"/>
        <v>11808.96</v>
      </c>
      <c r="AC269" s="82">
        <f t="shared" si="168"/>
        <v>0</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f>'2.ВС'!J355</f>
        <v>236180</v>
      </c>
      <c r="K270" s="82">
        <f>'2.ВС'!K355</f>
        <v>224370</v>
      </c>
      <c r="L270" s="82">
        <f>'2.ВС'!L355</f>
        <v>11810</v>
      </c>
      <c r="M270" s="82">
        <f>'2.ВС'!M355</f>
        <v>0</v>
      </c>
      <c r="N270" s="82">
        <f>'2.ВС'!N355</f>
        <v>-1.04</v>
      </c>
      <c r="O270" s="82">
        <f>'2.ВС'!O355</f>
        <v>0</v>
      </c>
      <c r="P270" s="82">
        <f>'2.ВС'!P355</f>
        <v>-1.04</v>
      </c>
      <c r="Q270" s="82">
        <f>'2.ВС'!Q355</f>
        <v>0</v>
      </c>
      <c r="R270" s="82">
        <f>'2.ВС'!R355</f>
        <v>236178.96</v>
      </c>
      <c r="S270" s="82">
        <f>'2.ВС'!S355</f>
        <v>224370</v>
      </c>
      <c r="T270" s="82">
        <f>'2.ВС'!T355</f>
        <v>11808.96</v>
      </c>
      <c r="U270" s="82">
        <f>'2.ВС'!U355</f>
        <v>0</v>
      </c>
      <c r="V270" s="82">
        <f>'2.ВС'!V355</f>
        <v>0</v>
      </c>
      <c r="W270" s="82">
        <f>'2.ВС'!W355</f>
        <v>0</v>
      </c>
      <c r="X270" s="82">
        <f>'2.ВС'!X355</f>
        <v>0</v>
      </c>
      <c r="Y270" s="82">
        <f>'2.ВС'!Y355</f>
        <v>0</v>
      </c>
      <c r="Z270" s="82">
        <f>'2.ВС'!Z355</f>
        <v>236178.96</v>
      </c>
      <c r="AA270" s="82">
        <f>'2.ВС'!AA355</f>
        <v>224370</v>
      </c>
      <c r="AB270" s="82">
        <f>'2.ВС'!AB355</f>
        <v>11808.96</v>
      </c>
      <c r="AC270" s="82">
        <f>'2.ВС'!AC355</f>
        <v>0</v>
      </c>
      <c r="AD270" s="82">
        <f>'2.ВС'!AD355</f>
        <v>181524</v>
      </c>
      <c r="AE270" s="82">
        <f>'2.ВС'!AE355</f>
        <v>172447</v>
      </c>
      <c r="AF270" s="82">
        <f>'2.ВС'!AF355</f>
        <v>9077</v>
      </c>
      <c r="AG270" s="82">
        <f>'2.ВС'!AG355</f>
        <v>0</v>
      </c>
      <c r="AH270" s="82">
        <f>'2.ВС'!AH355</f>
        <v>-0.84</v>
      </c>
      <c r="AI270" s="82">
        <f>'2.ВС'!AI355</f>
        <v>0</v>
      </c>
      <c r="AJ270" s="82">
        <f>'2.ВС'!AJ355</f>
        <v>-0.84</v>
      </c>
      <c r="AK270" s="82">
        <f>'2.ВС'!AK355</f>
        <v>0</v>
      </c>
      <c r="AL270" s="82">
        <f>'2.ВС'!AL355</f>
        <v>181523.16</v>
      </c>
      <c r="AM270" s="82">
        <f>'2.ВС'!AM355</f>
        <v>172447</v>
      </c>
      <c r="AN270" s="82">
        <f>'2.ВС'!AN355</f>
        <v>9076.16</v>
      </c>
      <c r="AO270" s="82">
        <f>'2.ВС'!AO355</f>
        <v>0</v>
      </c>
      <c r="AP270" s="82">
        <f>'2.ВС'!AP355</f>
        <v>221047</v>
      </c>
      <c r="AQ270" s="82">
        <f>'2.ВС'!AQ355</f>
        <v>209994</v>
      </c>
      <c r="AR270" s="82">
        <f>'2.ВС'!AR355</f>
        <v>11053</v>
      </c>
      <c r="AS270" s="82">
        <f>'2.ВС'!AS355</f>
        <v>0</v>
      </c>
      <c r="AT270" s="82">
        <f>'2.ВС'!AT355</f>
        <v>-0.68</v>
      </c>
      <c r="AU270" s="82">
        <f>'2.ВС'!AU355</f>
        <v>0</v>
      </c>
      <c r="AV270" s="82">
        <f>'2.ВС'!AV355</f>
        <v>-0.68</v>
      </c>
      <c r="AW270" s="82">
        <f>'2.ВС'!AW355</f>
        <v>0</v>
      </c>
      <c r="AX270" s="82">
        <f>'2.ВС'!AX355</f>
        <v>221046.32</v>
      </c>
      <c r="AY270" s="82">
        <f>'2.ВС'!AY355</f>
        <v>209994</v>
      </c>
      <c r="AZ270" s="82">
        <f>'2.ВС'!AZ355</f>
        <v>11052.32</v>
      </c>
      <c r="BA270" s="82">
        <f>'2.ВС'!BA355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f t="shared" ref="J271:AT272" si="170">J272</f>
        <v>164474</v>
      </c>
      <c r="K271" s="82">
        <f t="shared" si="170"/>
        <v>156250</v>
      </c>
      <c r="L271" s="82">
        <f t="shared" si="170"/>
        <v>8224</v>
      </c>
      <c r="M271" s="82">
        <f t="shared" si="170"/>
        <v>0</v>
      </c>
      <c r="N271" s="82">
        <f t="shared" si="170"/>
        <v>-0.32</v>
      </c>
      <c r="O271" s="82">
        <f t="shared" si="170"/>
        <v>0</v>
      </c>
      <c r="P271" s="82">
        <f t="shared" si="170"/>
        <v>-0.32</v>
      </c>
      <c r="Q271" s="82">
        <f t="shared" si="170"/>
        <v>0</v>
      </c>
      <c r="R271" s="82">
        <f t="shared" si="170"/>
        <v>164473.68</v>
      </c>
      <c r="S271" s="82">
        <f t="shared" si="170"/>
        <v>156250</v>
      </c>
      <c r="T271" s="82">
        <f t="shared" si="170"/>
        <v>8223.68</v>
      </c>
      <c r="U271" s="82">
        <f t="shared" si="170"/>
        <v>0</v>
      </c>
      <c r="V271" s="82">
        <f t="shared" si="170"/>
        <v>0</v>
      </c>
      <c r="W271" s="82">
        <f t="shared" si="170"/>
        <v>0</v>
      </c>
      <c r="X271" s="82">
        <f t="shared" si="170"/>
        <v>0</v>
      </c>
      <c r="Y271" s="82">
        <f t="shared" si="170"/>
        <v>0</v>
      </c>
      <c r="Z271" s="82">
        <f t="shared" si="170"/>
        <v>164473.68</v>
      </c>
      <c r="AA271" s="82">
        <f t="shared" si="170"/>
        <v>156250</v>
      </c>
      <c r="AB271" s="82">
        <f t="shared" si="170"/>
        <v>8223.68</v>
      </c>
      <c r="AC271" s="82">
        <f t="shared" si="170"/>
        <v>0</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f t="shared" si="170"/>
        <v>164474</v>
      </c>
      <c r="K272" s="82">
        <f t="shared" si="170"/>
        <v>156250</v>
      </c>
      <c r="L272" s="82">
        <f t="shared" si="170"/>
        <v>8224</v>
      </c>
      <c r="M272" s="82">
        <f t="shared" si="170"/>
        <v>0</v>
      </c>
      <c r="N272" s="82">
        <f t="shared" si="170"/>
        <v>-0.32</v>
      </c>
      <c r="O272" s="82">
        <f t="shared" si="170"/>
        <v>0</v>
      </c>
      <c r="P272" s="82">
        <f t="shared" si="170"/>
        <v>-0.32</v>
      </c>
      <c r="Q272" s="82">
        <f t="shared" si="170"/>
        <v>0</v>
      </c>
      <c r="R272" s="82">
        <f t="shared" si="170"/>
        <v>164473.68</v>
      </c>
      <c r="S272" s="82">
        <f t="shared" si="170"/>
        <v>156250</v>
      </c>
      <c r="T272" s="82">
        <f t="shared" si="170"/>
        <v>8223.68</v>
      </c>
      <c r="U272" s="82">
        <f t="shared" si="170"/>
        <v>0</v>
      </c>
      <c r="V272" s="82">
        <f t="shared" si="170"/>
        <v>0</v>
      </c>
      <c r="W272" s="82">
        <f t="shared" si="170"/>
        <v>0</v>
      </c>
      <c r="X272" s="82">
        <f t="shared" si="170"/>
        <v>0</v>
      </c>
      <c r="Y272" s="82">
        <f t="shared" si="170"/>
        <v>0</v>
      </c>
      <c r="Z272" s="82">
        <f t="shared" si="170"/>
        <v>164473.68</v>
      </c>
      <c r="AA272" s="82">
        <f t="shared" si="170"/>
        <v>156250</v>
      </c>
      <c r="AB272" s="82">
        <f t="shared" si="170"/>
        <v>8223.68</v>
      </c>
      <c r="AC272" s="82">
        <f t="shared" si="170"/>
        <v>0</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f>'2.ВС'!J358</f>
        <v>164474</v>
      </c>
      <c r="K273" s="82">
        <f>'2.ВС'!K358</f>
        <v>156250</v>
      </c>
      <c r="L273" s="82">
        <f>'2.ВС'!L358</f>
        <v>8224</v>
      </c>
      <c r="M273" s="82">
        <f>'2.ВС'!M358</f>
        <v>0</v>
      </c>
      <c r="N273" s="82">
        <f>'2.ВС'!N358</f>
        <v>-0.32</v>
      </c>
      <c r="O273" s="82">
        <f>'2.ВС'!O358</f>
        <v>0</v>
      </c>
      <c r="P273" s="82">
        <f>'2.ВС'!P358</f>
        <v>-0.32</v>
      </c>
      <c r="Q273" s="82">
        <f>'2.ВС'!Q358</f>
        <v>0</v>
      </c>
      <c r="R273" s="82">
        <f>'2.ВС'!R358</f>
        <v>164473.68</v>
      </c>
      <c r="S273" s="82">
        <f>'2.ВС'!S358</f>
        <v>156250</v>
      </c>
      <c r="T273" s="82">
        <f>'2.ВС'!T358</f>
        <v>8223.68</v>
      </c>
      <c r="U273" s="82">
        <f>'2.ВС'!U358</f>
        <v>0</v>
      </c>
      <c r="V273" s="82">
        <f>'2.ВС'!V358</f>
        <v>0</v>
      </c>
      <c r="W273" s="82">
        <f>'2.ВС'!W358</f>
        <v>0</v>
      </c>
      <c r="X273" s="82">
        <f>'2.ВС'!X358</f>
        <v>0</v>
      </c>
      <c r="Y273" s="82">
        <f>'2.ВС'!Y358</f>
        <v>0</v>
      </c>
      <c r="Z273" s="82">
        <f>'2.ВС'!Z358</f>
        <v>164473.68</v>
      </c>
      <c r="AA273" s="82">
        <f>'2.ВС'!AA358</f>
        <v>156250</v>
      </c>
      <c r="AB273" s="82">
        <f>'2.ВС'!AB358</f>
        <v>8223.68</v>
      </c>
      <c r="AC273" s="82">
        <f>'2.ВС'!AC358</f>
        <v>0</v>
      </c>
      <c r="AD273" s="82">
        <f>'2.ВС'!AD358</f>
        <v>328948</v>
      </c>
      <c r="AE273" s="82">
        <f>'2.ВС'!AE358</f>
        <v>312500</v>
      </c>
      <c r="AF273" s="82">
        <f>'2.ВС'!AF358</f>
        <v>16448</v>
      </c>
      <c r="AG273" s="82">
        <f>'2.ВС'!AG358</f>
        <v>0</v>
      </c>
      <c r="AH273" s="82">
        <f>'2.ВС'!AH358</f>
        <v>-0.63</v>
      </c>
      <c r="AI273" s="82">
        <f>'2.ВС'!AI358</f>
        <v>0</v>
      </c>
      <c r="AJ273" s="82">
        <f>'2.ВС'!AJ358</f>
        <v>-0.63</v>
      </c>
      <c r="AK273" s="82">
        <f>'2.ВС'!AK358</f>
        <v>0</v>
      </c>
      <c r="AL273" s="82">
        <f>'2.ВС'!AL358</f>
        <v>328947.37</v>
      </c>
      <c r="AM273" s="82">
        <f>'2.ВС'!AM358</f>
        <v>312500</v>
      </c>
      <c r="AN273" s="82">
        <f>'2.ВС'!AN358</f>
        <v>16447.37</v>
      </c>
      <c r="AO273" s="82">
        <f>'2.ВС'!AO358</f>
        <v>0</v>
      </c>
      <c r="AP273" s="82">
        <f>'2.ВС'!AP358</f>
        <v>279958</v>
      </c>
      <c r="AQ273" s="82">
        <f>'2.ВС'!AQ358</f>
        <v>265960</v>
      </c>
      <c r="AR273" s="82">
        <f>'2.ВС'!AR358</f>
        <v>13998</v>
      </c>
      <c r="AS273" s="82">
        <f>'2.ВС'!AS358</f>
        <v>0</v>
      </c>
      <c r="AT273" s="82">
        <f>'2.ВС'!AT358</f>
        <v>-0.11</v>
      </c>
      <c r="AU273" s="82">
        <f>'2.ВС'!AU358</f>
        <v>0</v>
      </c>
      <c r="AV273" s="82">
        <f>'2.ВС'!AV358</f>
        <v>-0.11</v>
      </c>
      <c r="AW273" s="82">
        <f>'2.ВС'!AW358</f>
        <v>0</v>
      </c>
      <c r="AX273" s="82">
        <f>'2.ВС'!AX358</f>
        <v>279957.89</v>
      </c>
      <c r="AY273" s="82">
        <f>'2.ВС'!AY358</f>
        <v>265960</v>
      </c>
      <c r="AZ273" s="82">
        <f>'2.ВС'!AZ358</f>
        <v>13997.89</v>
      </c>
      <c r="BA273" s="82">
        <f>'2.ВС'!BA358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f t="shared" ref="J274:AT275" si="172">J275</f>
        <v>1875600</v>
      </c>
      <c r="K274" s="82">
        <f t="shared" si="172"/>
        <v>1875600</v>
      </c>
      <c r="L274" s="82">
        <f t="shared" si="172"/>
        <v>0</v>
      </c>
      <c r="M274" s="82">
        <f t="shared" si="172"/>
        <v>0</v>
      </c>
      <c r="N274" s="82">
        <f t="shared" si="172"/>
        <v>0</v>
      </c>
      <c r="O274" s="82">
        <f t="shared" si="172"/>
        <v>0</v>
      </c>
      <c r="P274" s="82">
        <f t="shared" si="172"/>
        <v>0</v>
      </c>
      <c r="Q274" s="82">
        <f t="shared" si="172"/>
        <v>0</v>
      </c>
      <c r="R274" s="82">
        <f t="shared" si="172"/>
        <v>1875600</v>
      </c>
      <c r="S274" s="82">
        <f t="shared" si="172"/>
        <v>1875600</v>
      </c>
      <c r="T274" s="82">
        <f t="shared" si="172"/>
        <v>0</v>
      </c>
      <c r="U274" s="82">
        <f t="shared" si="172"/>
        <v>0</v>
      </c>
      <c r="V274" s="82">
        <f t="shared" si="172"/>
        <v>0</v>
      </c>
      <c r="W274" s="82">
        <f t="shared" si="172"/>
        <v>0</v>
      </c>
      <c r="X274" s="82">
        <f t="shared" si="172"/>
        <v>0</v>
      </c>
      <c r="Y274" s="82">
        <f t="shared" si="172"/>
        <v>0</v>
      </c>
      <c r="Z274" s="82">
        <f t="shared" si="172"/>
        <v>1875600</v>
      </c>
      <c r="AA274" s="82">
        <f t="shared" si="172"/>
        <v>1875600</v>
      </c>
      <c r="AB274" s="82">
        <f t="shared" si="172"/>
        <v>0</v>
      </c>
      <c r="AC274" s="82">
        <f t="shared" si="172"/>
        <v>0</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f t="shared" si="172"/>
        <v>1875600</v>
      </c>
      <c r="K275" s="82">
        <f t="shared" si="172"/>
        <v>1875600</v>
      </c>
      <c r="L275" s="82">
        <f t="shared" si="172"/>
        <v>0</v>
      </c>
      <c r="M275" s="82">
        <f t="shared" si="172"/>
        <v>0</v>
      </c>
      <c r="N275" s="82">
        <f t="shared" si="172"/>
        <v>0</v>
      </c>
      <c r="O275" s="82">
        <f t="shared" si="172"/>
        <v>0</v>
      </c>
      <c r="P275" s="82">
        <f t="shared" si="172"/>
        <v>0</v>
      </c>
      <c r="Q275" s="82">
        <f t="shared" si="172"/>
        <v>0</v>
      </c>
      <c r="R275" s="82">
        <f t="shared" si="172"/>
        <v>1875600</v>
      </c>
      <c r="S275" s="82">
        <f t="shared" si="172"/>
        <v>1875600</v>
      </c>
      <c r="T275" s="82">
        <f t="shared" si="172"/>
        <v>0</v>
      </c>
      <c r="U275" s="82">
        <f t="shared" si="172"/>
        <v>0</v>
      </c>
      <c r="V275" s="82">
        <f t="shared" si="172"/>
        <v>0</v>
      </c>
      <c r="W275" s="82">
        <f t="shared" si="172"/>
        <v>0</v>
      </c>
      <c r="X275" s="82">
        <f t="shared" si="172"/>
        <v>0</v>
      </c>
      <c r="Y275" s="82">
        <f t="shared" si="172"/>
        <v>0</v>
      </c>
      <c r="Z275" s="82">
        <f t="shared" si="172"/>
        <v>1875600</v>
      </c>
      <c r="AA275" s="82">
        <f t="shared" si="172"/>
        <v>1875600</v>
      </c>
      <c r="AB275" s="82">
        <f t="shared" si="172"/>
        <v>0</v>
      </c>
      <c r="AC275" s="82">
        <f t="shared" si="172"/>
        <v>0</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f>'2.ВС'!J361</f>
        <v>1875600</v>
      </c>
      <c r="K276" s="82">
        <f>'2.ВС'!K361</f>
        <v>1875600</v>
      </c>
      <c r="L276" s="82">
        <f>'2.ВС'!L361</f>
        <v>0</v>
      </c>
      <c r="M276" s="82">
        <f>'2.ВС'!M361</f>
        <v>0</v>
      </c>
      <c r="N276" s="82">
        <f>'2.ВС'!N361</f>
        <v>0</v>
      </c>
      <c r="O276" s="82">
        <f>'2.ВС'!O361</f>
        <v>0</v>
      </c>
      <c r="P276" s="82">
        <f>'2.ВС'!P361</f>
        <v>0</v>
      </c>
      <c r="Q276" s="82">
        <f>'2.ВС'!Q361</f>
        <v>0</v>
      </c>
      <c r="R276" s="82">
        <f>'2.ВС'!R361</f>
        <v>1875600</v>
      </c>
      <c r="S276" s="82">
        <f>'2.ВС'!S361</f>
        <v>1875600</v>
      </c>
      <c r="T276" s="82">
        <f>'2.ВС'!T361</f>
        <v>0</v>
      </c>
      <c r="U276" s="82">
        <f>'2.ВС'!U361</f>
        <v>0</v>
      </c>
      <c r="V276" s="82">
        <f>'2.ВС'!V361</f>
        <v>0</v>
      </c>
      <c r="W276" s="82">
        <f>'2.ВС'!W361</f>
        <v>0</v>
      </c>
      <c r="X276" s="82">
        <f>'2.ВС'!X361</f>
        <v>0</v>
      </c>
      <c r="Y276" s="82">
        <f>'2.ВС'!Y361</f>
        <v>0</v>
      </c>
      <c r="Z276" s="82">
        <f>'2.ВС'!Z361</f>
        <v>1875600</v>
      </c>
      <c r="AA276" s="82">
        <f>'2.ВС'!AA361</f>
        <v>1875600</v>
      </c>
      <c r="AB276" s="82">
        <f>'2.ВС'!AB361</f>
        <v>0</v>
      </c>
      <c r="AC276" s="82">
        <f>'2.ВС'!AC361</f>
        <v>0</v>
      </c>
      <c r="AD276" s="82">
        <f>'2.ВС'!AD361</f>
        <v>1875600</v>
      </c>
      <c r="AE276" s="82">
        <f>'2.ВС'!AE361</f>
        <v>1875600</v>
      </c>
      <c r="AF276" s="82">
        <f>'2.ВС'!AF361</f>
        <v>0</v>
      </c>
      <c r="AG276" s="82">
        <f>'2.ВС'!AG361</f>
        <v>0</v>
      </c>
      <c r="AH276" s="82">
        <f>'2.ВС'!AH361</f>
        <v>0</v>
      </c>
      <c r="AI276" s="82">
        <f>'2.ВС'!AI361</f>
        <v>0</v>
      </c>
      <c r="AJ276" s="82">
        <f>'2.ВС'!AJ361</f>
        <v>0</v>
      </c>
      <c r="AK276" s="82">
        <f>'2.ВС'!AK361</f>
        <v>0</v>
      </c>
      <c r="AL276" s="82">
        <f>'2.ВС'!AL361</f>
        <v>1875600</v>
      </c>
      <c r="AM276" s="82">
        <f>'2.ВС'!AM361</f>
        <v>1875600</v>
      </c>
      <c r="AN276" s="82">
        <f>'2.ВС'!AN361</f>
        <v>0</v>
      </c>
      <c r="AO276" s="82">
        <f>'2.ВС'!AO361</f>
        <v>0</v>
      </c>
      <c r="AP276" s="82">
        <f>'2.ВС'!AP361</f>
        <v>1875600</v>
      </c>
      <c r="AQ276" s="82">
        <f>'2.ВС'!AQ361</f>
        <v>1875600</v>
      </c>
      <c r="AR276" s="82">
        <f>'2.ВС'!AR361</f>
        <v>0</v>
      </c>
      <c r="AS276" s="82">
        <f>'2.ВС'!AS361</f>
        <v>0</v>
      </c>
      <c r="AT276" s="82">
        <f>'2.ВС'!AT361</f>
        <v>0</v>
      </c>
      <c r="AU276" s="82">
        <f>'2.ВС'!AU361</f>
        <v>0</v>
      </c>
      <c r="AV276" s="82">
        <f>'2.ВС'!AV361</f>
        <v>0</v>
      </c>
      <c r="AW276" s="82">
        <f>'2.ВС'!AW361</f>
        <v>0</v>
      </c>
      <c r="AX276" s="82">
        <f>'2.ВС'!AX361</f>
        <v>1875600</v>
      </c>
      <c r="AY276" s="82">
        <f>'2.ВС'!AY361</f>
        <v>1875600</v>
      </c>
      <c r="AZ276" s="82">
        <f>'2.ВС'!AZ361</f>
        <v>0</v>
      </c>
      <c r="BA276" s="82">
        <f>'2.ВС'!BA361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f t="shared" ref="J277:AT278" si="174">J278</f>
        <v>7733880</v>
      </c>
      <c r="K277" s="82">
        <f t="shared" si="174"/>
        <v>7733880</v>
      </c>
      <c r="L277" s="82">
        <f t="shared" si="174"/>
        <v>0</v>
      </c>
      <c r="M277" s="82">
        <f t="shared" si="174"/>
        <v>0</v>
      </c>
      <c r="N277" s="82">
        <f t="shared" si="174"/>
        <v>0</v>
      </c>
      <c r="O277" s="82">
        <f t="shared" si="174"/>
        <v>0</v>
      </c>
      <c r="P277" s="82">
        <f t="shared" si="174"/>
        <v>0</v>
      </c>
      <c r="Q277" s="82">
        <f t="shared" si="174"/>
        <v>0</v>
      </c>
      <c r="R277" s="82">
        <f t="shared" si="174"/>
        <v>7733880</v>
      </c>
      <c r="S277" s="82">
        <f t="shared" si="174"/>
        <v>7733880</v>
      </c>
      <c r="T277" s="82">
        <f t="shared" si="174"/>
        <v>0</v>
      </c>
      <c r="U277" s="82">
        <f t="shared" si="174"/>
        <v>0</v>
      </c>
      <c r="V277" s="82">
        <f t="shared" si="174"/>
        <v>0</v>
      </c>
      <c r="W277" s="82">
        <f t="shared" si="174"/>
        <v>0</v>
      </c>
      <c r="X277" s="82">
        <f t="shared" si="174"/>
        <v>0</v>
      </c>
      <c r="Y277" s="82">
        <f t="shared" si="174"/>
        <v>0</v>
      </c>
      <c r="Z277" s="82">
        <f t="shared" si="174"/>
        <v>7733880</v>
      </c>
      <c r="AA277" s="82">
        <f t="shared" si="174"/>
        <v>7733880</v>
      </c>
      <c r="AB277" s="82">
        <f t="shared" si="174"/>
        <v>0</v>
      </c>
      <c r="AC277" s="82">
        <f t="shared" si="174"/>
        <v>0</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f t="shared" si="174"/>
        <v>7733880</v>
      </c>
      <c r="K278" s="82">
        <f t="shared" si="174"/>
        <v>7733880</v>
      </c>
      <c r="L278" s="82">
        <f t="shared" si="174"/>
        <v>0</v>
      </c>
      <c r="M278" s="82">
        <f t="shared" si="174"/>
        <v>0</v>
      </c>
      <c r="N278" s="82">
        <f t="shared" si="174"/>
        <v>0</v>
      </c>
      <c r="O278" s="82">
        <f t="shared" si="174"/>
        <v>0</v>
      </c>
      <c r="P278" s="82">
        <f t="shared" si="174"/>
        <v>0</v>
      </c>
      <c r="Q278" s="82">
        <f t="shared" si="174"/>
        <v>0</v>
      </c>
      <c r="R278" s="82">
        <f t="shared" si="174"/>
        <v>7733880</v>
      </c>
      <c r="S278" s="82">
        <f t="shared" si="174"/>
        <v>7733880</v>
      </c>
      <c r="T278" s="82">
        <f t="shared" si="174"/>
        <v>0</v>
      </c>
      <c r="U278" s="82">
        <f t="shared" si="174"/>
        <v>0</v>
      </c>
      <c r="V278" s="82">
        <f t="shared" si="174"/>
        <v>0</v>
      </c>
      <c r="W278" s="82">
        <f t="shared" si="174"/>
        <v>0</v>
      </c>
      <c r="X278" s="82">
        <f t="shared" si="174"/>
        <v>0</v>
      </c>
      <c r="Y278" s="82">
        <f t="shared" si="174"/>
        <v>0</v>
      </c>
      <c r="Z278" s="82">
        <f t="shared" si="174"/>
        <v>7733880</v>
      </c>
      <c r="AA278" s="82">
        <f t="shared" si="174"/>
        <v>7733880</v>
      </c>
      <c r="AB278" s="82">
        <f t="shared" si="174"/>
        <v>0</v>
      </c>
      <c r="AC278" s="82">
        <f t="shared" si="174"/>
        <v>0</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f>'2.ВС'!J364</f>
        <v>7733880</v>
      </c>
      <c r="K279" s="82">
        <f>'2.ВС'!K364</f>
        <v>7733880</v>
      </c>
      <c r="L279" s="82">
        <f>'2.ВС'!L364</f>
        <v>0</v>
      </c>
      <c r="M279" s="82">
        <f>'2.ВС'!M364</f>
        <v>0</v>
      </c>
      <c r="N279" s="82">
        <f>'2.ВС'!N364</f>
        <v>0</v>
      </c>
      <c r="O279" s="82">
        <f>'2.ВС'!O364</f>
        <v>0</v>
      </c>
      <c r="P279" s="82">
        <f>'2.ВС'!P364</f>
        <v>0</v>
      </c>
      <c r="Q279" s="82">
        <f>'2.ВС'!Q364</f>
        <v>0</v>
      </c>
      <c r="R279" s="82">
        <f>'2.ВС'!R364</f>
        <v>7733880</v>
      </c>
      <c r="S279" s="82">
        <f>'2.ВС'!S364</f>
        <v>7733880</v>
      </c>
      <c r="T279" s="82">
        <f>'2.ВС'!T364</f>
        <v>0</v>
      </c>
      <c r="U279" s="82">
        <f>'2.ВС'!U364</f>
        <v>0</v>
      </c>
      <c r="V279" s="82">
        <f>'2.ВС'!V364</f>
        <v>0</v>
      </c>
      <c r="W279" s="82">
        <f>'2.ВС'!W364</f>
        <v>0</v>
      </c>
      <c r="X279" s="82">
        <f>'2.ВС'!X364</f>
        <v>0</v>
      </c>
      <c r="Y279" s="82">
        <f>'2.ВС'!Y364</f>
        <v>0</v>
      </c>
      <c r="Z279" s="82">
        <f>'2.ВС'!Z364</f>
        <v>7733880</v>
      </c>
      <c r="AA279" s="82">
        <f>'2.ВС'!AA364</f>
        <v>7733880</v>
      </c>
      <c r="AB279" s="82">
        <f>'2.ВС'!AB364</f>
        <v>0</v>
      </c>
      <c r="AC279" s="82">
        <f>'2.ВС'!AC364</f>
        <v>0</v>
      </c>
      <c r="AD279" s="82">
        <f>'2.ВС'!AD364</f>
        <v>7499520</v>
      </c>
      <c r="AE279" s="82">
        <f>'2.ВС'!AE364</f>
        <v>7499520</v>
      </c>
      <c r="AF279" s="82">
        <f>'2.ВС'!AF364</f>
        <v>0</v>
      </c>
      <c r="AG279" s="82">
        <f>'2.ВС'!AG364</f>
        <v>0</v>
      </c>
      <c r="AH279" s="82">
        <f>'2.ВС'!AH364</f>
        <v>0</v>
      </c>
      <c r="AI279" s="82">
        <f>'2.ВС'!AI364</f>
        <v>0</v>
      </c>
      <c r="AJ279" s="82">
        <f>'2.ВС'!AJ364</f>
        <v>0</v>
      </c>
      <c r="AK279" s="82">
        <f>'2.ВС'!AK364</f>
        <v>0</v>
      </c>
      <c r="AL279" s="82">
        <f>'2.ВС'!AL364</f>
        <v>7499520</v>
      </c>
      <c r="AM279" s="82">
        <f>'2.ВС'!AM364</f>
        <v>7499520</v>
      </c>
      <c r="AN279" s="82">
        <f>'2.ВС'!AN364</f>
        <v>0</v>
      </c>
      <c r="AO279" s="82">
        <f>'2.ВС'!AO364</f>
        <v>0</v>
      </c>
      <c r="AP279" s="82">
        <f>'2.ВС'!AP364</f>
        <v>7499520</v>
      </c>
      <c r="AQ279" s="82">
        <f>'2.ВС'!AQ364</f>
        <v>7499520</v>
      </c>
      <c r="AR279" s="82">
        <f>'2.ВС'!AR364</f>
        <v>0</v>
      </c>
      <c r="AS279" s="82">
        <f>'2.ВС'!AS364</f>
        <v>0</v>
      </c>
      <c r="AT279" s="82">
        <f>'2.ВС'!AT364</f>
        <v>0</v>
      </c>
      <c r="AU279" s="82">
        <f>'2.ВС'!AU364</f>
        <v>0</v>
      </c>
      <c r="AV279" s="82">
        <f>'2.ВС'!AV364</f>
        <v>0</v>
      </c>
      <c r="AW279" s="82">
        <f>'2.ВС'!AW364</f>
        <v>0</v>
      </c>
      <c r="AX279" s="82">
        <f>'2.ВС'!AX364</f>
        <v>7499520</v>
      </c>
      <c r="AY279" s="82">
        <f>'2.ВС'!AY364</f>
        <v>7499520</v>
      </c>
      <c r="AZ279" s="82">
        <f>'2.ВС'!AZ364</f>
        <v>0</v>
      </c>
      <c r="BA279" s="82">
        <f>'2.ВС'!BA364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f t="shared" ref="J280:AT281" si="176">J281</f>
        <v>0</v>
      </c>
      <c r="K280" s="82">
        <f t="shared" si="176"/>
        <v>0</v>
      </c>
      <c r="L280" s="82">
        <f t="shared" si="176"/>
        <v>0</v>
      </c>
      <c r="M280" s="82">
        <f t="shared" si="176"/>
        <v>0</v>
      </c>
      <c r="N280" s="82">
        <f t="shared" si="176"/>
        <v>0</v>
      </c>
      <c r="O280" s="82">
        <f t="shared" si="176"/>
        <v>0</v>
      </c>
      <c r="P280" s="82">
        <f t="shared" si="176"/>
        <v>0</v>
      </c>
      <c r="Q280" s="82">
        <f t="shared" si="176"/>
        <v>0</v>
      </c>
      <c r="R280" s="82">
        <f t="shared" si="176"/>
        <v>0</v>
      </c>
      <c r="S280" s="82">
        <f t="shared" si="176"/>
        <v>0</v>
      </c>
      <c r="T280" s="82">
        <f t="shared" si="176"/>
        <v>0</v>
      </c>
      <c r="U280" s="82">
        <f t="shared" si="176"/>
        <v>0</v>
      </c>
      <c r="V280" s="82">
        <f t="shared" si="176"/>
        <v>670000</v>
      </c>
      <c r="W280" s="82">
        <f t="shared" si="176"/>
        <v>636500</v>
      </c>
      <c r="X280" s="82">
        <f t="shared" si="176"/>
        <v>33500</v>
      </c>
      <c r="Y280" s="82">
        <f t="shared" si="176"/>
        <v>0</v>
      </c>
      <c r="Z280" s="82">
        <f t="shared" si="176"/>
        <v>670000</v>
      </c>
      <c r="AA280" s="82">
        <f t="shared" si="176"/>
        <v>636500</v>
      </c>
      <c r="AB280" s="82">
        <f t="shared" si="176"/>
        <v>33500</v>
      </c>
      <c r="AC280" s="82">
        <f t="shared" si="176"/>
        <v>0</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f t="shared" si="176"/>
        <v>0</v>
      </c>
      <c r="K281" s="82">
        <f t="shared" si="176"/>
        <v>0</v>
      </c>
      <c r="L281" s="82">
        <f t="shared" si="176"/>
        <v>0</v>
      </c>
      <c r="M281" s="82">
        <f t="shared" si="176"/>
        <v>0</v>
      </c>
      <c r="N281" s="82">
        <f t="shared" si="176"/>
        <v>0</v>
      </c>
      <c r="O281" s="82">
        <f t="shared" si="176"/>
        <v>0</v>
      </c>
      <c r="P281" s="82">
        <f t="shared" si="176"/>
        <v>0</v>
      </c>
      <c r="Q281" s="82">
        <f t="shared" si="176"/>
        <v>0</v>
      </c>
      <c r="R281" s="82">
        <f t="shared" si="176"/>
        <v>0</v>
      </c>
      <c r="S281" s="82">
        <f t="shared" si="176"/>
        <v>0</v>
      </c>
      <c r="T281" s="82">
        <f t="shared" si="176"/>
        <v>0</v>
      </c>
      <c r="U281" s="82">
        <f t="shared" si="176"/>
        <v>0</v>
      </c>
      <c r="V281" s="82">
        <f t="shared" si="176"/>
        <v>670000</v>
      </c>
      <c r="W281" s="82">
        <f t="shared" si="176"/>
        <v>636500</v>
      </c>
      <c r="X281" s="82">
        <f t="shared" si="176"/>
        <v>33500</v>
      </c>
      <c r="Y281" s="82">
        <f t="shared" si="176"/>
        <v>0</v>
      </c>
      <c r="Z281" s="82">
        <f t="shared" si="176"/>
        <v>670000</v>
      </c>
      <c r="AA281" s="82">
        <f t="shared" si="176"/>
        <v>636500</v>
      </c>
      <c r="AB281" s="82">
        <f t="shared" si="176"/>
        <v>33500</v>
      </c>
      <c r="AC281" s="82">
        <f t="shared" si="176"/>
        <v>0</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f>'2.ВС'!J367</f>
        <v>0</v>
      </c>
      <c r="K282" s="82">
        <f>'2.ВС'!K367</f>
        <v>0</v>
      </c>
      <c r="L282" s="82">
        <f>'2.ВС'!L367</f>
        <v>0</v>
      </c>
      <c r="M282" s="82">
        <f>'2.ВС'!M367</f>
        <v>0</v>
      </c>
      <c r="N282" s="82">
        <f>'2.ВС'!N367</f>
        <v>0</v>
      </c>
      <c r="O282" s="82">
        <f>'2.ВС'!O367</f>
        <v>0</v>
      </c>
      <c r="P282" s="82">
        <f>'2.ВС'!P367</f>
        <v>0</v>
      </c>
      <c r="Q282" s="82">
        <f>'2.ВС'!Q367</f>
        <v>0</v>
      </c>
      <c r="R282" s="82">
        <f>'2.ВС'!R367</f>
        <v>0</v>
      </c>
      <c r="S282" s="82">
        <f>'2.ВС'!S367</f>
        <v>0</v>
      </c>
      <c r="T282" s="82">
        <f>'2.ВС'!T367</f>
        <v>0</v>
      </c>
      <c r="U282" s="82">
        <f>'2.ВС'!U367</f>
        <v>0</v>
      </c>
      <c r="V282" s="82">
        <f>'2.ВС'!V367</f>
        <v>670000</v>
      </c>
      <c r="W282" s="82">
        <f>'2.ВС'!W367</f>
        <v>636500</v>
      </c>
      <c r="X282" s="82">
        <f>'2.ВС'!X367</f>
        <v>33500</v>
      </c>
      <c r="Y282" s="82">
        <f>'2.ВС'!Y367</f>
        <v>0</v>
      </c>
      <c r="Z282" s="82">
        <f>'2.ВС'!Z367</f>
        <v>670000</v>
      </c>
      <c r="AA282" s="82">
        <f>'2.ВС'!AA367</f>
        <v>636500</v>
      </c>
      <c r="AB282" s="82">
        <f>'2.ВС'!AB367</f>
        <v>33500</v>
      </c>
      <c r="AC282" s="82">
        <f>'2.ВС'!AC367</f>
        <v>0</v>
      </c>
      <c r="AD282" s="82">
        <f>'2.ВС'!AD367</f>
        <v>0</v>
      </c>
      <c r="AE282" s="82">
        <f>'2.ВС'!AE367</f>
        <v>0</v>
      </c>
      <c r="AF282" s="82">
        <f>'2.ВС'!AF367</f>
        <v>0</v>
      </c>
      <c r="AG282" s="82">
        <f>'2.ВС'!AG367</f>
        <v>0</v>
      </c>
      <c r="AH282" s="82">
        <f>'2.ВС'!AH367</f>
        <v>0</v>
      </c>
      <c r="AI282" s="82">
        <f>'2.ВС'!AI367</f>
        <v>0</v>
      </c>
      <c r="AJ282" s="82">
        <f>'2.ВС'!AJ367</f>
        <v>0</v>
      </c>
      <c r="AK282" s="82">
        <f>'2.ВС'!AK367</f>
        <v>0</v>
      </c>
      <c r="AL282" s="82">
        <f>'2.ВС'!AL367</f>
        <v>0</v>
      </c>
      <c r="AM282" s="82">
        <f>'2.ВС'!AM367</f>
        <v>0</v>
      </c>
      <c r="AN282" s="82">
        <f>'2.ВС'!AN367</f>
        <v>0</v>
      </c>
      <c r="AO282" s="82">
        <f>'2.ВС'!AO367</f>
        <v>0</v>
      </c>
      <c r="AP282" s="82">
        <f>'2.ВС'!AP367</f>
        <v>0</v>
      </c>
      <c r="AQ282" s="82">
        <f>'2.ВС'!AQ367</f>
        <v>0</v>
      </c>
      <c r="AR282" s="82">
        <f>'2.ВС'!AR367</f>
        <v>0</v>
      </c>
      <c r="AS282" s="82">
        <f>'2.ВС'!AS367</f>
        <v>0</v>
      </c>
      <c r="AT282" s="82">
        <f>'2.ВС'!AT367</f>
        <v>0</v>
      </c>
      <c r="AU282" s="82">
        <f>'2.ВС'!AU367</f>
        <v>0</v>
      </c>
      <c r="AV282" s="82">
        <f>'2.ВС'!AV367</f>
        <v>0</v>
      </c>
      <c r="AW282" s="82">
        <f>'2.ВС'!AW367</f>
        <v>0</v>
      </c>
      <c r="AX282" s="82">
        <f>'2.ВС'!AX367</f>
        <v>0</v>
      </c>
      <c r="AY282" s="82">
        <f>'2.ВС'!AY367</f>
        <v>0</v>
      </c>
      <c r="AZ282" s="82">
        <f>'2.ВС'!AZ367</f>
        <v>0</v>
      </c>
      <c r="BA282" s="82">
        <f>'2.ВС'!BA367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f t="shared" ref="J283:AT287" si="178">J284</f>
        <v>0</v>
      </c>
      <c r="K283" s="82">
        <f t="shared" si="178"/>
        <v>0</v>
      </c>
      <c r="L283" s="82">
        <f t="shared" si="178"/>
        <v>0</v>
      </c>
      <c r="M283" s="82">
        <f t="shared" si="178"/>
        <v>0</v>
      </c>
      <c r="N283" s="82">
        <f t="shared" si="178"/>
        <v>0</v>
      </c>
      <c r="O283" s="82">
        <f t="shared" si="178"/>
        <v>0</v>
      </c>
      <c r="P283" s="82">
        <f t="shared" si="178"/>
        <v>0</v>
      </c>
      <c r="Q283" s="82">
        <f t="shared" si="178"/>
        <v>0</v>
      </c>
      <c r="R283" s="82">
        <f t="shared" si="178"/>
        <v>0</v>
      </c>
      <c r="S283" s="82">
        <f t="shared" si="178"/>
        <v>0</v>
      </c>
      <c r="T283" s="82">
        <f t="shared" si="178"/>
        <v>0</v>
      </c>
      <c r="U283" s="82">
        <f t="shared" si="178"/>
        <v>0</v>
      </c>
      <c r="V283" s="82">
        <f t="shared" si="178"/>
        <v>0</v>
      </c>
      <c r="W283" s="82">
        <f t="shared" si="178"/>
        <v>0</v>
      </c>
      <c r="X283" s="82">
        <f t="shared" si="178"/>
        <v>0</v>
      </c>
      <c r="Y283" s="82">
        <f t="shared" si="178"/>
        <v>0</v>
      </c>
      <c r="Z283" s="82">
        <f t="shared" si="178"/>
        <v>0</v>
      </c>
      <c r="AA283" s="82">
        <f t="shared" si="178"/>
        <v>0</v>
      </c>
      <c r="AB283" s="82">
        <f t="shared" si="178"/>
        <v>0</v>
      </c>
      <c r="AC283" s="82">
        <f t="shared" si="178"/>
        <v>0</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f t="shared" si="178"/>
        <v>0</v>
      </c>
      <c r="K284" s="82">
        <f t="shared" si="178"/>
        <v>0</v>
      </c>
      <c r="L284" s="82">
        <f t="shared" si="178"/>
        <v>0</v>
      </c>
      <c r="M284" s="82">
        <f t="shared" si="178"/>
        <v>0</v>
      </c>
      <c r="N284" s="82">
        <f t="shared" si="178"/>
        <v>0</v>
      </c>
      <c r="O284" s="82">
        <f t="shared" si="178"/>
        <v>0</v>
      </c>
      <c r="P284" s="82">
        <f t="shared" si="178"/>
        <v>0</v>
      </c>
      <c r="Q284" s="82">
        <f t="shared" si="178"/>
        <v>0</v>
      </c>
      <c r="R284" s="82">
        <f t="shared" si="178"/>
        <v>0</v>
      </c>
      <c r="S284" s="82">
        <f t="shared" si="178"/>
        <v>0</v>
      </c>
      <c r="T284" s="82">
        <f t="shared" si="178"/>
        <v>0</v>
      </c>
      <c r="U284" s="82">
        <f t="shared" si="178"/>
        <v>0</v>
      </c>
      <c r="V284" s="82">
        <f t="shared" si="178"/>
        <v>0</v>
      </c>
      <c r="W284" s="82">
        <f t="shared" si="178"/>
        <v>0</v>
      </c>
      <c r="X284" s="82">
        <f t="shared" si="178"/>
        <v>0</v>
      </c>
      <c r="Y284" s="82">
        <f t="shared" si="178"/>
        <v>0</v>
      </c>
      <c r="Z284" s="82">
        <f t="shared" si="178"/>
        <v>0</v>
      </c>
      <c r="AA284" s="82">
        <f t="shared" si="178"/>
        <v>0</v>
      </c>
      <c r="AB284" s="82">
        <f t="shared" si="178"/>
        <v>0</v>
      </c>
      <c r="AC284" s="82">
        <f t="shared" si="178"/>
        <v>0</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f>'2.ВС'!J370</f>
        <v>0</v>
      </c>
      <c r="K285" s="82">
        <f>'2.ВС'!K370</f>
        <v>0</v>
      </c>
      <c r="L285" s="82">
        <f>'2.ВС'!L370</f>
        <v>0</v>
      </c>
      <c r="M285" s="82">
        <f>'2.ВС'!M370</f>
        <v>0</v>
      </c>
      <c r="N285" s="82">
        <f>'2.ВС'!N370</f>
        <v>0</v>
      </c>
      <c r="O285" s="82">
        <f>'2.ВС'!O370</f>
        <v>0</v>
      </c>
      <c r="P285" s="82">
        <f>'2.ВС'!P370</f>
        <v>0</v>
      </c>
      <c r="Q285" s="82">
        <f>'2.ВС'!Q370</f>
        <v>0</v>
      </c>
      <c r="R285" s="82">
        <f>'2.ВС'!R370</f>
        <v>0</v>
      </c>
      <c r="S285" s="82">
        <f>'2.ВС'!S370</f>
        <v>0</v>
      </c>
      <c r="T285" s="82">
        <f>'2.ВС'!T370</f>
        <v>0</v>
      </c>
      <c r="U285" s="82">
        <f>'2.ВС'!U370</f>
        <v>0</v>
      </c>
      <c r="V285" s="82">
        <f>'2.ВС'!V370</f>
        <v>0</v>
      </c>
      <c r="W285" s="82">
        <f>'2.ВС'!W370</f>
        <v>0</v>
      </c>
      <c r="X285" s="82">
        <f>'2.ВС'!X370</f>
        <v>0</v>
      </c>
      <c r="Y285" s="82">
        <f>'2.ВС'!Y370</f>
        <v>0</v>
      </c>
      <c r="Z285" s="82">
        <f>'2.ВС'!Z370</f>
        <v>0</v>
      </c>
      <c r="AA285" s="82">
        <f>'2.ВС'!AA370</f>
        <v>0</v>
      </c>
      <c r="AB285" s="82">
        <f>'2.ВС'!AB370</f>
        <v>0</v>
      </c>
      <c r="AC285" s="82">
        <f>'2.ВС'!AC370</f>
        <v>0</v>
      </c>
      <c r="AD285" s="82">
        <f>'2.ВС'!AD370</f>
        <v>0</v>
      </c>
      <c r="AE285" s="82">
        <f>'2.ВС'!AE370</f>
        <v>0</v>
      </c>
      <c r="AF285" s="82">
        <f>'2.ВС'!AF370</f>
        <v>0</v>
      </c>
      <c r="AG285" s="82">
        <f>'2.ВС'!AG370</f>
        <v>0</v>
      </c>
      <c r="AH285" s="82">
        <f>'2.ВС'!AH370</f>
        <v>0</v>
      </c>
      <c r="AI285" s="82">
        <f>'2.ВС'!AI370</f>
        <v>0</v>
      </c>
      <c r="AJ285" s="82">
        <f>'2.ВС'!AJ370</f>
        <v>0</v>
      </c>
      <c r="AK285" s="82">
        <f>'2.ВС'!AK370</f>
        <v>0</v>
      </c>
      <c r="AL285" s="82">
        <f>'2.ВС'!AL370</f>
        <v>0</v>
      </c>
      <c r="AM285" s="82">
        <f>'2.ВС'!AM370</f>
        <v>0</v>
      </c>
      <c r="AN285" s="82">
        <f>'2.ВС'!AN370</f>
        <v>0</v>
      </c>
      <c r="AO285" s="82">
        <f>'2.ВС'!AO370</f>
        <v>0</v>
      </c>
      <c r="AP285" s="82">
        <f>'2.ВС'!AP370</f>
        <v>0</v>
      </c>
      <c r="AQ285" s="82">
        <f>'2.ВС'!AQ370</f>
        <v>0</v>
      </c>
      <c r="AR285" s="82">
        <f>'2.ВС'!AR370</f>
        <v>0</v>
      </c>
      <c r="AS285" s="82">
        <f>'2.ВС'!AS370</f>
        <v>0</v>
      </c>
      <c r="AT285" s="82">
        <f>'2.ВС'!AT370</f>
        <v>0</v>
      </c>
      <c r="AU285" s="82">
        <f>'2.ВС'!AU370</f>
        <v>0</v>
      </c>
      <c r="AV285" s="82">
        <f>'2.ВС'!AV370</f>
        <v>0</v>
      </c>
      <c r="AW285" s="82">
        <f>'2.ВС'!AW370</f>
        <v>0</v>
      </c>
      <c r="AX285" s="82">
        <f>'2.ВС'!AX370</f>
        <v>0</v>
      </c>
      <c r="AY285" s="82">
        <f>'2.ВС'!AY370</f>
        <v>0</v>
      </c>
      <c r="AZ285" s="82">
        <f>'2.ВС'!AZ370</f>
        <v>0</v>
      </c>
      <c r="BA285" s="82">
        <f>'2.ВС'!BA370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f t="shared" si="178"/>
        <v>3000000</v>
      </c>
      <c r="K286" s="82">
        <f t="shared" si="178"/>
        <v>2850000</v>
      </c>
      <c r="L286" s="82">
        <f t="shared" si="178"/>
        <v>150000</v>
      </c>
      <c r="M286" s="82">
        <f t="shared" si="178"/>
        <v>0</v>
      </c>
      <c r="N286" s="82">
        <f t="shared" si="178"/>
        <v>0</v>
      </c>
      <c r="O286" s="82">
        <f t="shared" si="178"/>
        <v>0</v>
      </c>
      <c r="P286" s="82">
        <f t="shared" si="178"/>
        <v>0</v>
      </c>
      <c r="Q286" s="82">
        <f t="shared" si="178"/>
        <v>0</v>
      </c>
      <c r="R286" s="82">
        <f t="shared" si="178"/>
        <v>3000000</v>
      </c>
      <c r="S286" s="82">
        <f t="shared" si="178"/>
        <v>2850000</v>
      </c>
      <c r="T286" s="82">
        <f t="shared" si="178"/>
        <v>150000</v>
      </c>
      <c r="U286" s="82">
        <f t="shared" si="178"/>
        <v>0</v>
      </c>
      <c r="V286" s="82">
        <f t="shared" si="178"/>
        <v>0</v>
      </c>
      <c r="W286" s="82">
        <f t="shared" si="178"/>
        <v>0</v>
      </c>
      <c r="X286" s="82">
        <f t="shared" si="178"/>
        <v>0</v>
      </c>
      <c r="Y286" s="82">
        <f t="shared" si="178"/>
        <v>0</v>
      </c>
      <c r="Z286" s="82">
        <f t="shared" si="178"/>
        <v>3000000</v>
      </c>
      <c r="AA286" s="82">
        <f t="shared" si="178"/>
        <v>2850000</v>
      </c>
      <c r="AB286" s="82">
        <f t="shared" si="178"/>
        <v>150000</v>
      </c>
      <c r="AC286" s="82">
        <f t="shared" si="178"/>
        <v>0</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f t="shared" si="178"/>
        <v>3000000</v>
      </c>
      <c r="K287" s="82">
        <f t="shared" si="178"/>
        <v>2850000</v>
      </c>
      <c r="L287" s="82">
        <f t="shared" si="178"/>
        <v>150000</v>
      </c>
      <c r="M287" s="82">
        <f t="shared" si="178"/>
        <v>0</v>
      </c>
      <c r="N287" s="82">
        <f t="shared" si="178"/>
        <v>0</v>
      </c>
      <c r="O287" s="82">
        <f t="shared" si="178"/>
        <v>0</v>
      </c>
      <c r="P287" s="82">
        <f t="shared" si="178"/>
        <v>0</v>
      </c>
      <c r="Q287" s="82">
        <f t="shared" si="178"/>
        <v>0</v>
      </c>
      <c r="R287" s="82">
        <f t="shared" si="178"/>
        <v>3000000</v>
      </c>
      <c r="S287" s="82">
        <f t="shared" si="178"/>
        <v>2850000</v>
      </c>
      <c r="T287" s="82">
        <f t="shared" si="178"/>
        <v>150000</v>
      </c>
      <c r="U287" s="82">
        <f t="shared" si="178"/>
        <v>0</v>
      </c>
      <c r="V287" s="82">
        <f t="shared" si="178"/>
        <v>0</v>
      </c>
      <c r="W287" s="82">
        <f t="shared" si="178"/>
        <v>0</v>
      </c>
      <c r="X287" s="82">
        <f t="shared" si="178"/>
        <v>0</v>
      </c>
      <c r="Y287" s="82">
        <f t="shared" si="178"/>
        <v>0</v>
      </c>
      <c r="Z287" s="82">
        <f t="shared" si="178"/>
        <v>3000000</v>
      </c>
      <c r="AA287" s="82">
        <f t="shared" si="178"/>
        <v>2850000</v>
      </c>
      <c r="AB287" s="82">
        <f t="shared" si="178"/>
        <v>150000</v>
      </c>
      <c r="AC287" s="82">
        <f t="shared" si="178"/>
        <v>0</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f>'2.ВС'!J373</f>
        <v>3000000</v>
      </c>
      <c r="K288" s="82">
        <f>'2.ВС'!K373</f>
        <v>2850000</v>
      </c>
      <c r="L288" s="82">
        <f>'2.ВС'!L373</f>
        <v>150000</v>
      </c>
      <c r="M288" s="82">
        <f>'2.ВС'!M373</f>
        <v>0</v>
      </c>
      <c r="N288" s="82">
        <f>'2.ВС'!N373</f>
        <v>0</v>
      </c>
      <c r="O288" s="82">
        <f>'2.ВС'!O373</f>
        <v>0</v>
      </c>
      <c r="P288" s="82">
        <f>'2.ВС'!P373</f>
        <v>0</v>
      </c>
      <c r="Q288" s="82">
        <f>'2.ВС'!Q373</f>
        <v>0</v>
      </c>
      <c r="R288" s="82">
        <f>'2.ВС'!R373</f>
        <v>3000000</v>
      </c>
      <c r="S288" s="82">
        <f>'2.ВС'!S373</f>
        <v>2850000</v>
      </c>
      <c r="T288" s="82">
        <f>'2.ВС'!T373</f>
        <v>150000</v>
      </c>
      <c r="U288" s="82">
        <f>'2.ВС'!U373</f>
        <v>0</v>
      </c>
      <c r="V288" s="82">
        <f>'2.ВС'!V373</f>
        <v>0</v>
      </c>
      <c r="W288" s="82">
        <f>'2.ВС'!W373</f>
        <v>0</v>
      </c>
      <c r="X288" s="82">
        <f>'2.ВС'!X373</f>
        <v>0</v>
      </c>
      <c r="Y288" s="82">
        <f>'2.ВС'!Y373</f>
        <v>0</v>
      </c>
      <c r="Z288" s="82">
        <f>'2.ВС'!Z373</f>
        <v>3000000</v>
      </c>
      <c r="AA288" s="82">
        <f>'2.ВС'!AA373</f>
        <v>2850000</v>
      </c>
      <c r="AB288" s="82">
        <f>'2.ВС'!AB373</f>
        <v>150000</v>
      </c>
      <c r="AC288" s="82">
        <f>'2.ВС'!AC373</f>
        <v>0</v>
      </c>
      <c r="AD288" s="82">
        <f>'2.ВС'!AD373</f>
        <v>0</v>
      </c>
      <c r="AE288" s="82">
        <f>'2.ВС'!AE373</f>
        <v>0</v>
      </c>
      <c r="AF288" s="82">
        <f>'2.ВС'!AF373</f>
        <v>0</v>
      </c>
      <c r="AG288" s="82">
        <f>'2.ВС'!AG373</f>
        <v>0</v>
      </c>
      <c r="AH288" s="82">
        <f>'2.ВС'!AH373</f>
        <v>0</v>
      </c>
      <c r="AI288" s="82">
        <f>'2.ВС'!AI373</f>
        <v>0</v>
      </c>
      <c r="AJ288" s="82">
        <f>'2.ВС'!AJ373</f>
        <v>0</v>
      </c>
      <c r="AK288" s="82">
        <f>'2.ВС'!AK373</f>
        <v>0</v>
      </c>
      <c r="AL288" s="82">
        <f>'2.ВС'!AL373</f>
        <v>0</v>
      </c>
      <c r="AM288" s="82">
        <f>'2.ВС'!AM373</f>
        <v>0</v>
      </c>
      <c r="AN288" s="82">
        <f>'2.ВС'!AN373</f>
        <v>0</v>
      </c>
      <c r="AO288" s="82">
        <f>'2.ВС'!AO373</f>
        <v>0</v>
      </c>
      <c r="AP288" s="82">
        <f>'2.ВС'!AP373</f>
        <v>0</v>
      </c>
      <c r="AQ288" s="82">
        <f>'2.ВС'!AQ373</f>
        <v>0</v>
      </c>
      <c r="AR288" s="82">
        <f>'2.ВС'!AR373</f>
        <v>0</v>
      </c>
      <c r="AS288" s="82">
        <f>'2.ВС'!AS373</f>
        <v>0</v>
      </c>
      <c r="AT288" s="82">
        <f>'2.ВС'!AT373</f>
        <v>0</v>
      </c>
      <c r="AU288" s="82">
        <f>'2.ВС'!AU373</f>
        <v>0</v>
      </c>
      <c r="AV288" s="82">
        <f>'2.ВС'!AV373</f>
        <v>0</v>
      </c>
      <c r="AW288" s="82">
        <f>'2.ВС'!AW373</f>
        <v>0</v>
      </c>
      <c r="AX288" s="82">
        <f>'2.ВС'!AX373</f>
        <v>0</v>
      </c>
      <c r="AY288" s="82">
        <f>'2.ВС'!AY373</f>
        <v>0</v>
      </c>
      <c r="AZ288" s="82">
        <f>'2.ВС'!AZ373</f>
        <v>0</v>
      </c>
      <c r="BA288" s="82">
        <f>'2.ВС'!BA373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f t="shared" ref="J289:AT290" si="180">J290</f>
        <v>523980</v>
      </c>
      <c r="K289" s="82">
        <f t="shared" si="180"/>
        <v>332280</v>
      </c>
      <c r="L289" s="82">
        <f t="shared" si="180"/>
        <v>191700</v>
      </c>
      <c r="M289" s="82">
        <f t="shared" si="180"/>
        <v>0</v>
      </c>
      <c r="N289" s="82">
        <f t="shared" si="180"/>
        <v>0</v>
      </c>
      <c r="O289" s="82">
        <f t="shared" si="180"/>
        <v>0</v>
      </c>
      <c r="P289" s="82">
        <f t="shared" si="180"/>
        <v>0</v>
      </c>
      <c r="Q289" s="82">
        <f t="shared" si="180"/>
        <v>0</v>
      </c>
      <c r="R289" s="82">
        <f t="shared" si="180"/>
        <v>523980</v>
      </c>
      <c r="S289" s="82">
        <f t="shared" si="180"/>
        <v>332280</v>
      </c>
      <c r="T289" s="82">
        <f t="shared" si="180"/>
        <v>191700</v>
      </c>
      <c r="U289" s="82">
        <f t="shared" si="180"/>
        <v>0</v>
      </c>
      <c r="V289" s="82">
        <f t="shared" si="180"/>
        <v>0</v>
      </c>
      <c r="W289" s="82">
        <f t="shared" si="180"/>
        <v>0</v>
      </c>
      <c r="X289" s="82">
        <f t="shared" si="180"/>
        <v>0</v>
      </c>
      <c r="Y289" s="82">
        <f t="shared" si="180"/>
        <v>0</v>
      </c>
      <c r="Z289" s="82">
        <f t="shared" si="180"/>
        <v>523980</v>
      </c>
      <c r="AA289" s="82">
        <f t="shared" si="180"/>
        <v>332280</v>
      </c>
      <c r="AB289" s="82">
        <f t="shared" si="180"/>
        <v>191700</v>
      </c>
      <c r="AC289" s="82">
        <f t="shared" si="180"/>
        <v>0</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f t="shared" si="180"/>
        <v>523980</v>
      </c>
      <c r="K290" s="82">
        <f t="shared" si="180"/>
        <v>332280</v>
      </c>
      <c r="L290" s="82">
        <f t="shared" si="180"/>
        <v>191700</v>
      </c>
      <c r="M290" s="82">
        <f t="shared" si="180"/>
        <v>0</v>
      </c>
      <c r="N290" s="82">
        <f t="shared" si="180"/>
        <v>0</v>
      </c>
      <c r="O290" s="82">
        <f t="shared" si="180"/>
        <v>0</v>
      </c>
      <c r="P290" s="82">
        <f t="shared" si="180"/>
        <v>0</v>
      </c>
      <c r="Q290" s="82">
        <f t="shared" si="180"/>
        <v>0</v>
      </c>
      <c r="R290" s="82">
        <f t="shared" si="180"/>
        <v>523980</v>
      </c>
      <c r="S290" s="82">
        <f t="shared" si="180"/>
        <v>332280</v>
      </c>
      <c r="T290" s="82">
        <f t="shared" si="180"/>
        <v>191700</v>
      </c>
      <c r="U290" s="82">
        <f t="shared" si="180"/>
        <v>0</v>
      </c>
      <c r="V290" s="82">
        <f t="shared" si="180"/>
        <v>0</v>
      </c>
      <c r="W290" s="82">
        <f t="shared" si="180"/>
        <v>0</v>
      </c>
      <c r="X290" s="82">
        <f t="shared" si="180"/>
        <v>0</v>
      </c>
      <c r="Y290" s="82">
        <f t="shared" si="180"/>
        <v>0</v>
      </c>
      <c r="Z290" s="82">
        <f t="shared" si="180"/>
        <v>523980</v>
      </c>
      <c r="AA290" s="82">
        <f t="shared" si="180"/>
        <v>332280</v>
      </c>
      <c r="AB290" s="82">
        <f t="shared" si="180"/>
        <v>191700</v>
      </c>
      <c r="AC290" s="82">
        <f t="shared" si="180"/>
        <v>0</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f>'2.ВС'!J376</f>
        <v>523980</v>
      </c>
      <c r="K291" s="82">
        <f>'2.ВС'!K376</f>
        <v>332280</v>
      </c>
      <c r="L291" s="82">
        <f>'2.ВС'!L376</f>
        <v>191700</v>
      </c>
      <c r="M291" s="82">
        <f>'2.ВС'!M376</f>
        <v>0</v>
      </c>
      <c r="N291" s="82">
        <f>'2.ВС'!N376</f>
        <v>0</v>
      </c>
      <c r="O291" s="82">
        <f>'2.ВС'!O376</f>
        <v>0</v>
      </c>
      <c r="P291" s="82">
        <f>'2.ВС'!P376</f>
        <v>0</v>
      </c>
      <c r="Q291" s="82">
        <f>'2.ВС'!Q376</f>
        <v>0</v>
      </c>
      <c r="R291" s="82">
        <f>'2.ВС'!R376</f>
        <v>523980</v>
      </c>
      <c r="S291" s="82">
        <f>'2.ВС'!S376</f>
        <v>332280</v>
      </c>
      <c r="T291" s="82">
        <f>'2.ВС'!T376</f>
        <v>191700</v>
      </c>
      <c r="U291" s="82">
        <f>'2.ВС'!U376</f>
        <v>0</v>
      </c>
      <c r="V291" s="82">
        <f>'2.ВС'!V376</f>
        <v>0</v>
      </c>
      <c r="W291" s="82">
        <f>'2.ВС'!W376</f>
        <v>0</v>
      </c>
      <c r="X291" s="82">
        <f>'2.ВС'!X376</f>
        <v>0</v>
      </c>
      <c r="Y291" s="82">
        <f>'2.ВС'!Y376</f>
        <v>0</v>
      </c>
      <c r="Z291" s="82">
        <f>'2.ВС'!Z376</f>
        <v>523980</v>
      </c>
      <c r="AA291" s="82">
        <f>'2.ВС'!AA376</f>
        <v>332280</v>
      </c>
      <c r="AB291" s="82">
        <f>'2.ВС'!AB376</f>
        <v>191700</v>
      </c>
      <c r="AC291" s="82">
        <f>'2.ВС'!AC376</f>
        <v>0</v>
      </c>
      <c r="AD291" s="82">
        <f>'2.ВС'!AD376</f>
        <v>523980</v>
      </c>
      <c r="AE291" s="82">
        <f>'2.ВС'!AE376</f>
        <v>332280</v>
      </c>
      <c r="AF291" s="82">
        <f>'2.ВС'!AF376</f>
        <v>191700</v>
      </c>
      <c r="AG291" s="82">
        <f>'2.ВС'!AG376</f>
        <v>0</v>
      </c>
      <c r="AH291" s="82">
        <f>'2.ВС'!AH376</f>
        <v>0</v>
      </c>
      <c r="AI291" s="82">
        <f>'2.ВС'!AI376</f>
        <v>0</v>
      </c>
      <c r="AJ291" s="82">
        <f>'2.ВС'!AJ376</f>
        <v>0</v>
      </c>
      <c r="AK291" s="82">
        <f>'2.ВС'!AK376</f>
        <v>0</v>
      </c>
      <c r="AL291" s="82">
        <f>'2.ВС'!AL376</f>
        <v>523980</v>
      </c>
      <c r="AM291" s="82">
        <f>'2.ВС'!AM376</f>
        <v>332280</v>
      </c>
      <c r="AN291" s="82">
        <f>'2.ВС'!AN376</f>
        <v>191700</v>
      </c>
      <c r="AO291" s="82">
        <f>'2.ВС'!AO376</f>
        <v>0</v>
      </c>
      <c r="AP291" s="82">
        <f>'2.ВС'!AP376</f>
        <v>523980</v>
      </c>
      <c r="AQ291" s="82">
        <f>'2.ВС'!AQ376</f>
        <v>332280</v>
      </c>
      <c r="AR291" s="82">
        <f>'2.ВС'!AR376</f>
        <v>191700</v>
      </c>
      <c r="AS291" s="82">
        <f>'2.ВС'!AS376</f>
        <v>0</v>
      </c>
      <c r="AT291" s="82">
        <f>'2.ВС'!AT376</f>
        <v>0</v>
      </c>
      <c r="AU291" s="82">
        <f>'2.ВС'!AU376</f>
        <v>0</v>
      </c>
      <c r="AV291" s="82">
        <f>'2.ВС'!AV376</f>
        <v>0</v>
      </c>
      <c r="AW291" s="82">
        <f>'2.ВС'!AW376</f>
        <v>0</v>
      </c>
      <c r="AX291" s="82">
        <f>'2.ВС'!AX376</f>
        <v>523980</v>
      </c>
      <c r="AY291" s="82">
        <f>'2.ВС'!AY376</f>
        <v>332280</v>
      </c>
      <c r="AZ291" s="82">
        <f>'2.ВС'!AZ376</f>
        <v>191700</v>
      </c>
      <c r="BA291" s="82">
        <f>'2.ВС'!BA376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f>J293+J296+J299+J302+J317+J305+J308+J311+J314+J320+J323+J326+J329</f>
        <v>21627801</v>
      </c>
      <c r="K292" s="81">
        <f t="shared" ref="K292:BA292" si="182">K293+K296+K299+K302+K317+K305+K308+K311+K314+K320+K323+K326+K329</f>
        <v>5361010</v>
      </c>
      <c r="L292" s="81">
        <f t="shared" si="182"/>
        <v>16266791</v>
      </c>
      <c r="M292" s="81">
        <f t="shared" si="182"/>
        <v>0</v>
      </c>
      <c r="N292" s="81">
        <f t="shared" si="182"/>
        <v>-1344101</v>
      </c>
      <c r="O292" s="81">
        <f t="shared" si="182"/>
        <v>0</v>
      </c>
      <c r="P292" s="81">
        <f t="shared" si="182"/>
        <v>-1344101</v>
      </c>
      <c r="Q292" s="81">
        <f t="shared" si="182"/>
        <v>0</v>
      </c>
      <c r="R292" s="81">
        <f t="shared" si="182"/>
        <v>20283700</v>
      </c>
      <c r="S292" s="81">
        <f t="shared" si="182"/>
        <v>5361010</v>
      </c>
      <c r="T292" s="81">
        <f t="shared" si="182"/>
        <v>14922690</v>
      </c>
      <c r="U292" s="81">
        <f t="shared" si="182"/>
        <v>0</v>
      </c>
      <c r="V292" s="81">
        <f t="shared" si="182"/>
        <v>253130.16</v>
      </c>
      <c r="W292" s="81">
        <f t="shared" si="182"/>
        <v>173967</v>
      </c>
      <c r="X292" s="81">
        <f t="shared" si="182"/>
        <v>79163.16</v>
      </c>
      <c r="Y292" s="81">
        <f t="shared" si="182"/>
        <v>0</v>
      </c>
      <c r="Z292" s="81">
        <f t="shared" si="182"/>
        <v>20536830.16</v>
      </c>
      <c r="AA292" s="81">
        <f t="shared" si="182"/>
        <v>5534977</v>
      </c>
      <c r="AB292" s="81">
        <f t="shared" si="182"/>
        <v>15001853.16</v>
      </c>
      <c r="AC292" s="81">
        <f t="shared" si="182"/>
        <v>0</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f t="shared" ref="J293:Y294" si="183">J294</f>
        <v>5742330</v>
      </c>
      <c r="K293" s="82">
        <f t="shared" si="183"/>
        <v>5141410</v>
      </c>
      <c r="L293" s="82">
        <f t="shared" si="183"/>
        <v>600920</v>
      </c>
      <c r="M293" s="82">
        <f t="shared" si="183"/>
        <v>0</v>
      </c>
      <c r="N293" s="82">
        <f t="shared" si="183"/>
        <v>0</v>
      </c>
      <c r="O293" s="82">
        <f t="shared" si="183"/>
        <v>0</v>
      </c>
      <c r="P293" s="82">
        <f t="shared" si="183"/>
        <v>0</v>
      </c>
      <c r="Q293" s="82">
        <f t="shared" si="183"/>
        <v>0</v>
      </c>
      <c r="R293" s="82">
        <f t="shared" si="183"/>
        <v>5742330</v>
      </c>
      <c r="S293" s="82">
        <f t="shared" si="183"/>
        <v>5141410</v>
      </c>
      <c r="T293" s="82">
        <f t="shared" si="183"/>
        <v>600920</v>
      </c>
      <c r="U293" s="82">
        <f t="shared" si="183"/>
        <v>0</v>
      </c>
      <c r="V293" s="82">
        <f t="shared" si="183"/>
        <v>0</v>
      </c>
      <c r="W293" s="82">
        <f t="shared" si="183"/>
        <v>0</v>
      </c>
      <c r="X293" s="82">
        <f t="shared" si="183"/>
        <v>0</v>
      </c>
      <c r="Y293" s="82">
        <f t="shared" si="183"/>
        <v>0</v>
      </c>
      <c r="Z293" s="82">
        <f t="shared" ref="Z293:AO294" si="184">Z294</f>
        <v>5742330</v>
      </c>
      <c r="AA293" s="82">
        <f t="shared" si="184"/>
        <v>5141410</v>
      </c>
      <c r="AB293" s="82">
        <f t="shared" si="184"/>
        <v>600920</v>
      </c>
      <c r="AC293" s="82">
        <f t="shared" si="184"/>
        <v>0</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f t="shared" si="183"/>
        <v>5742330</v>
      </c>
      <c r="K294" s="82">
        <f t="shared" si="183"/>
        <v>5141410</v>
      </c>
      <c r="L294" s="82">
        <f t="shared" si="183"/>
        <v>600920</v>
      </c>
      <c r="M294" s="82">
        <f t="shared" si="183"/>
        <v>0</v>
      </c>
      <c r="N294" s="82">
        <f t="shared" si="183"/>
        <v>0</v>
      </c>
      <c r="O294" s="82">
        <f t="shared" si="183"/>
        <v>0</v>
      </c>
      <c r="P294" s="82">
        <f t="shared" si="183"/>
        <v>0</v>
      </c>
      <c r="Q294" s="82">
        <f t="shared" si="183"/>
        <v>0</v>
      </c>
      <c r="R294" s="82">
        <f t="shared" si="183"/>
        <v>5742330</v>
      </c>
      <c r="S294" s="82">
        <f t="shared" si="183"/>
        <v>5141410</v>
      </c>
      <c r="T294" s="82">
        <f t="shared" si="183"/>
        <v>600920</v>
      </c>
      <c r="U294" s="82">
        <f t="shared" si="183"/>
        <v>0</v>
      </c>
      <c r="V294" s="82">
        <f t="shared" si="183"/>
        <v>0</v>
      </c>
      <c r="W294" s="82">
        <f t="shared" si="183"/>
        <v>0</v>
      </c>
      <c r="X294" s="82">
        <f t="shared" si="183"/>
        <v>0</v>
      </c>
      <c r="Y294" s="82">
        <f t="shared" si="183"/>
        <v>0</v>
      </c>
      <c r="Z294" s="82">
        <f t="shared" si="184"/>
        <v>5742330</v>
      </c>
      <c r="AA294" s="82">
        <f t="shared" si="184"/>
        <v>5141410</v>
      </c>
      <c r="AB294" s="82">
        <f t="shared" si="184"/>
        <v>600920</v>
      </c>
      <c r="AC294" s="82">
        <f t="shared" si="184"/>
        <v>0</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f>'2.ВС'!J186</f>
        <v>5742330</v>
      </c>
      <c r="K295" s="82">
        <f>'2.ВС'!K186</f>
        <v>5141410</v>
      </c>
      <c r="L295" s="82">
        <f>'2.ВС'!L186</f>
        <v>600920</v>
      </c>
      <c r="M295" s="82">
        <f>'2.ВС'!M186</f>
        <v>0</v>
      </c>
      <c r="N295" s="82">
        <f>'2.ВС'!N186</f>
        <v>0</v>
      </c>
      <c r="O295" s="82">
        <f>'2.ВС'!O186</f>
        <v>0</v>
      </c>
      <c r="P295" s="82">
        <f>'2.ВС'!P186</f>
        <v>0</v>
      </c>
      <c r="Q295" s="82">
        <f>'2.ВС'!Q186</f>
        <v>0</v>
      </c>
      <c r="R295" s="82">
        <f>'2.ВС'!R186</f>
        <v>5742330</v>
      </c>
      <c r="S295" s="82">
        <f>'2.ВС'!S186</f>
        <v>5141410</v>
      </c>
      <c r="T295" s="82">
        <f>'2.ВС'!T186</f>
        <v>600920</v>
      </c>
      <c r="U295" s="82">
        <f>'2.ВС'!U186</f>
        <v>0</v>
      </c>
      <c r="V295" s="82">
        <f>'2.ВС'!V186</f>
        <v>0</v>
      </c>
      <c r="W295" s="82">
        <f>'2.ВС'!W186</f>
        <v>0</v>
      </c>
      <c r="X295" s="82">
        <f>'2.ВС'!X186</f>
        <v>0</v>
      </c>
      <c r="Y295" s="82">
        <f>'2.ВС'!Y186</f>
        <v>0</v>
      </c>
      <c r="Z295" s="82">
        <f>'2.ВС'!Z186</f>
        <v>5742330</v>
      </c>
      <c r="AA295" s="82">
        <f>'2.ВС'!AA186</f>
        <v>5141410</v>
      </c>
      <c r="AB295" s="82">
        <f>'2.ВС'!AB186</f>
        <v>600920</v>
      </c>
      <c r="AC295" s="82">
        <f>'2.ВС'!AC186</f>
        <v>0</v>
      </c>
      <c r="AD295" s="82">
        <f>'2.ВС'!AD186</f>
        <v>0</v>
      </c>
      <c r="AE295" s="82">
        <f>'2.ВС'!AE186</f>
        <v>0</v>
      </c>
      <c r="AF295" s="82">
        <f>'2.ВС'!AF186</f>
        <v>0</v>
      </c>
      <c r="AG295" s="82">
        <f>'2.ВС'!AG186</f>
        <v>0</v>
      </c>
      <c r="AH295" s="82">
        <f>'2.ВС'!AH186</f>
        <v>0</v>
      </c>
      <c r="AI295" s="82">
        <f>'2.ВС'!AI186</f>
        <v>0</v>
      </c>
      <c r="AJ295" s="82">
        <f>'2.ВС'!AJ186</f>
        <v>0</v>
      </c>
      <c r="AK295" s="82">
        <f>'2.ВС'!AK186</f>
        <v>0</v>
      </c>
      <c r="AL295" s="82">
        <f>'2.ВС'!AL186</f>
        <v>0</v>
      </c>
      <c r="AM295" s="82">
        <f>'2.ВС'!AM186</f>
        <v>0</v>
      </c>
      <c r="AN295" s="82">
        <f>'2.ВС'!AN186</f>
        <v>0</v>
      </c>
      <c r="AO295" s="82">
        <f>'2.ВС'!AO186</f>
        <v>0</v>
      </c>
      <c r="AP295" s="82">
        <f>'2.ВС'!AP186</f>
        <v>0</v>
      </c>
      <c r="AQ295" s="82">
        <f>'2.ВС'!AQ186</f>
        <v>0</v>
      </c>
      <c r="AR295" s="82">
        <f>'2.ВС'!AR186</f>
        <v>0</v>
      </c>
      <c r="AS295" s="82">
        <f>'2.ВС'!AS186</f>
        <v>0</v>
      </c>
      <c r="AT295" s="82">
        <f>'2.ВС'!AT186</f>
        <v>0</v>
      </c>
      <c r="AU295" s="82">
        <f>'2.ВС'!AU186</f>
        <v>0</v>
      </c>
      <c r="AV295" s="82">
        <f>'2.ВС'!AV186</f>
        <v>0</v>
      </c>
      <c r="AW295" s="82">
        <f>'2.ВС'!AW186</f>
        <v>0</v>
      </c>
      <c r="AX295" s="82">
        <f>'2.ВС'!AX186</f>
        <v>0</v>
      </c>
      <c r="AY295" s="82">
        <f>'2.ВС'!AY186</f>
        <v>0</v>
      </c>
      <c r="AZ295" s="82">
        <f>'2.ВС'!AZ186</f>
        <v>0</v>
      </c>
      <c r="BA295" s="82">
        <f>'2.ВС'!BA186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f t="shared" ref="J296:AT297" si="186">J297</f>
        <v>6722700</v>
      </c>
      <c r="K296" s="82">
        <f t="shared" si="186"/>
        <v>0</v>
      </c>
      <c r="L296" s="82">
        <f t="shared" si="186"/>
        <v>6722700</v>
      </c>
      <c r="M296" s="82">
        <f t="shared" si="186"/>
        <v>0</v>
      </c>
      <c r="N296" s="82">
        <f t="shared" si="186"/>
        <v>385570</v>
      </c>
      <c r="O296" s="82">
        <f t="shared" si="186"/>
        <v>0</v>
      </c>
      <c r="P296" s="82">
        <f t="shared" si="186"/>
        <v>385570</v>
      </c>
      <c r="Q296" s="82">
        <f t="shared" si="186"/>
        <v>0</v>
      </c>
      <c r="R296" s="82">
        <f t="shared" si="186"/>
        <v>7108270</v>
      </c>
      <c r="S296" s="82">
        <f t="shared" si="186"/>
        <v>0</v>
      </c>
      <c r="T296" s="82">
        <f t="shared" si="186"/>
        <v>7108270</v>
      </c>
      <c r="U296" s="82">
        <f t="shared" si="186"/>
        <v>0</v>
      </c>
      <c r="V296" s="82">
        <f t="shared" si="186"/>
        <v>0</v>
      </c>
      <c r="W296" s="82">
        <f t="shared" si="186"/>
        <v>0</v>
      </c>
      <c r="X296" s="82">
        <f t="shared" si="186"/>
        <v>0</v>
      </c>
      <c r="Y296" s="82">
        <f t="shared" si="186"/>
        <v>0</v>
      </c>
      <c r="Z296" s="82">
        <f t="shared" si="186"/>
        <v>7108270</v>
      </c>
      <c r="AA296" s="82">
        <f t="shared" si="186"/>
        <v>0</v>
      </c>
      <c r="AB296" s="82">
        <f t="shared" si="186"/>
        <v>7108270</v>
      </c>
      <c r="AC296" s="82">
        <f t="shared" si="186"/>
        <v>0</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f t="shared" si="186"/>
        <v>6722700</v>
      </c>
      <c r="K297" s="82">
        <f t="shared" si="186"/>
        <v>0</v>
      </c>
      <c r="L297" s="82">
        <f t="shared" si="186"/>
        <v>6722700</v>
      </c>
      <c r="M297" s="82">
        <f t="shared" si="186"/>
        <v>0</v>
      </c>
      <c r="N297" s="82">
        <f t="shared" si="186"/>
        <v>385570</v>
      </c>
      <c r="O297" s="82">
        <f t="shared" si="186"/>
        <v>0</v>
      </c>
      <c r="P297" s="82">
        <f t="shared" si="186"/>
        <v>385570</v>
      </c>
      <c r="Q297" s="82">
        <f t="shared" si="186"/>
        <v>0</v>
      </c>
      <c r="R297" s="82">
        <f t="shared" si="186"/>
        <v>7108270</v>
      </c>
      <c r="S297" s="82">
        <f t="shared" si="186"/>
        <v>0</v>
      </c>
      <c r="T297" s="82">
        <f t="shared" si="186"/>
        <v>7108270</v>
      </c>
      <c r="U297" s="82">
        <f t="shared" si="186"/>
        <v>0</v>
      </c>
      <c r="V297" s="82">
        <f t="shared" si="186"/>
        <v>0</v>
      </c>
      <c r="W297" s="82">
        <f t="shared" si="186"/>
        <v>0</v>
      </c>
      <c r="X297" s="82">
        <f t="shared" si="186"/>
        <v>0</v>
      </c>
      <c r="Y297" s="82">
        <f t="shared" si="186"/>
        <v>0</v>
      </c>
      <c r="Z297" s="82">
        <f t="shared" si="186"/>
        <v>7108270</v>
      </c>
      <c r="AA297" s="82">
        <f t="shared" si="186"/>
        <v>0</v>
      </c>
      <c r="AB297" s="82">
        <f t="shared" si="186"/>
        <v>7108270</v>
      </c>
      <c r="AC297" s="82">
        <f t="shared" si="186"/>
        <v>0</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f>'2.ВС'!J189</f>
        <v>6722700</v>
      </c>
      <c r="K298" s="82">
        <f>'2.ВС'!K189</f>
        <v>0</v>
      </c>
      <c r="L298" s="82">
        <f>'2.ВС'!L189</f>
        <v>6722700</v>
      </c>
      <c r="M298" s="82">
        <f>'2.ВС'!M189</f>
        <v>0</v>
      </c>
      <c r="N298" s="82">
        <f>'2.ВС'!N189</f>
        <v>385570</v>
      </c>
      <c r="O298" s="82">
        <f>'2.ВС'!O189</f>
        <v>0</v>
      </c>
      <c r="P298" s="82">
        <f>'2.ВС'!P189</f>
        <v>385570</v>
      </c>
      <c r="Q298" s="82">
        <f>'2.ВС'!Q189</f>
        <v>0</v>
      </c>
      <c r="R298" s="82">
        <f>'2.ВС'!R189</f>
        <v>7108270</v>
      </c>
      <c r="S298" s="82">
        <f>'2.ВС'!S189</f>
        <v>0</v>
      </c>
      <c r="T298" s="82">
        <f>'2.ВС'!T189</f>
        <v>7108270</v>
      </c>
      <c r="U298" s="82">
        <f>'2.ВС'!U189</f>
        <v>0</v>
      </c>
      <c r="V298" s="82">
        <f>'2.ВС'!V189</f>
        <v>0</v>
      </c>
      <c r="W298" s="82">
        <f>'2.ВС'!W189</f>
        <v>0</v>
      </c>
      <c r="X298" s="82">
        <f>'2.ВС'!X189</f>
        <v>0</v>
      </c>
      <c r="Y298" s="82">
        <f>'2.ВС'!Y189</f>
        <v>0</v>
      </c>
      <c r="Z298" s="82">
        <f>'2.ВС'!Z189</f>
        <v>7108270</v>
      </c>
      <c r="AA298" s="82">
        <f>'2.ВС'!AA189</f>
        <v>0</v>
      </c>
      <c r="AB298" s="82">
        <f>'2.ВС'!AB189</f>
        <v>7108270</v>
      </c>
      <c r="AC298" s="82">
        <f>'2.ВС'!AC189</f>
        <v>0</v>
      </c>
      <c r="AD298" s="82">
        <f>'2.ВС'!AD189</f>
        <v>6372600</v>
      </c>
      <c r="AE298" s="82">
        <f>'2.ВС'!AE189</f>
        <v>0</v>
      </c>
      <c r="AF298" s="82">
        <f>'2.ВС'!AF189</f>
        <v>6372600</v>
      </c>
      <c r="AG298" s="82">
        <f>'2.ВС'!AG189</f>
        <v>0</v>
      </c>
      <c r="AH298" s="82">
        <f>'2.ВС'!AH189</f>
        <v>0</v>
      </c>
      <c r="AI298" s="82">
        <f>'2.ВС'!AI189</f>
        <v>0</v>
      </c>
      <c r="AJ298" s="82">
        <f>'2.ВС'!AJ189</f>
        <v>0</v>
      </c>
      <c r="AK298" s="82">
        <f>'2.ВС'!AK189</f>
        <v>0</v>
      </c>
      <c r="AL298" s="82">
        <f>'2.ВС'!AL189</f>
        <v>6372600</v>
      </c>
      <c r="AM298" s="82">
        <f>'2.ВС'!AM189</f>
        <v>0</v>
      </c>
      <c r="AN298" s="82">
        <f>'2.ВС'!AN189</f>
        <v>6372600</v>
      </c>
      <c r="AO298" s="82">
        <f>'2.ВС'!AO189</f>
        <v>0</v>
      </c>
      <c r="AP298" s="82">
        <f>'2.ВС'!AP189</f>
        <v>6372600</v>
      </c>
      <c r="AQ298" s="82">
        <f>'2.ВС'!AQ189</f>
        <v>0</v>
      </c>
      <c r="AR298" s="82">
        <f>'2.ВС'!AR189</f>
        <v>6372600</v>
      </c>
      <c r="AS298" s="82">
        <f>'2.ВС'!AS189</f>
        <v>0</v>
      </c>
      <c r="AT298" s="82">
        <f>'2.ВС'!AT189</f>
        <v>0</v>
      </c>
      <c r="AU298" s="82">
        <f>'2.ВС'!AU189</f>
        <v>0</v>
      </c>
      <c r="AV298" s="82">
        <f>'2.ВС'!AV189</f>
        <v>0</v>
      </c>
      <c r="AW298" s="82">
        <f>'2.ВС'!AW189</f>
        <v>0</v>
      </c>
      <c r="AX298" s="82">
        <f>'2.ВС'!AX189</f>
        <v>6372600</v>
      </c>
      <c r="AY298" s="82">
        <f>'2.ВС'!AY189</f>
        <v>0</v>
      </c>
      <c r="AZ298" s="82">
        <f>'2.ВС'!AZ189</f>
        <v>6372600</v>
      </c>
      <c r="BA298" s="82">
        <f>'2.ВС'!BA189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f t="shared" ref="J299:AT300" si="188">J300</f>
        <v>56300</v>
      </c>
      <c r="K299" s="82">
        <f t="shared" si="188"/>
        <v>0</v>
      </c>
      <c r="L299" s="82">
        <f t="shared" si="188"/>
        <v>56300</v>
      </c>
      <c r="M299" s="82">
        <f t="shared" si="188"/>
        <v>0</v>
      </c>
      <c r="N299" s="82">
        <f t="shared" si="188"/>
        <v>0</v>
      </c>
      <c r="O299" s="82">
        <f t="shared" si="188"/>
        <v>0</v>
      </c>
      <c r="P299" s="82">
        <f t="shared" si="188"/>
        <v>0</v>
      </c>
      <c r="Q299" s="82">
        <f t="shared" si="188"/>
        <v>0</v>
      </c>
      <c r="R299" s="82">
        <f t="shared" si="188"/>
        <v>56300</v>
      </c>
      <c r="S299" s="82">
        <f t="shared" si="188"/>
        <v>0</v>
      </c>
      <c r="T299" s="82">
        <f t="shared" si="188"/>
        <v>56300</v>
      </c>
      <c r="U299" s="82">
        <f t="shared" si="188"/>
        <v>0</v>
      </c>
      <c r="V299" s="82">
        <f t="shared" si="188"/>
        <v>0</v>
      </c>
      <c r="W299" s="82">
        <f t="shared" si="188"/>
        <v>0</v>
      </c>
      <c r="X299" s="82">
        <f t="shared" si="188"/>
        <v>0</v>
      </c>
      <c r="Y299" s="82">
        <f t="shared" si="188"/>
        <v>0</v>
      </c>
      <c r="Z299" s="82">
        <f t="shared" si="188"/>
        <v>56300</v>
      </c>
      <c r="AA299" s="82">
        <f t="shared" si="188"/>
        <v>0</v>
      </c>
      <c r="AB299" s="82">
        <f t="shared" si="188"/>
        <v>56300</v>
      </c>
      <c r="AC299" s="82">
        <f t="shared" si="188"/>
        <v>0</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f t="shared" si="188"/>
        <v>56300</v>
      </c>
      <c r="K300" s="82">
        <f t="shared" si="188"/>
        <v>0</v>
      </c>
      <c r="L300" s="82">
        <f t="shared" si="188"/>
        <v>56300</v>
      </c>
      <c r="M300" s="82">
        <f t="shared" si="188"/>
        <v>0</v>
      </c>
      <c r="N300" s="82">
        <f t="shared" si="188"/>
        <v>0</v>
      </c>
      <c r="O300" s="82">
        <f t="shared" si="188"/>
        <v>0</v>
      </c>
      <c r="P300" s="82">
        <f t="shared" si="188"/>
        <v>0</v>
      </c>
      <c r="Q300" s="82">
        <f t="shared" si="188"/>
        <v>0</v>
      </c>
      <c r="R300" s="82">
        <f t="shared" si="188"/>
        <v>56300</v>
      </c>
      <c r="S300" s="82">
        <f t="shared" si="188"/>
        <v>0</v>
      </c>
      <c r="T300" s="82">
        <f t="shared" si="188"/>
        <v>56300</v>
      </c>
      <c r="U300" s="82">
        <f t="shared" si="188"/>
        <v>0</v>
      </c>
      <c r="V300" s="82">
        <f t="shared" si="188"/>
        <v>0</v>
      </c>
      <c r="W300" s="82">
        <f t="shared" si="188"/>
        <v>0</v>
      </c>
      <c r="X300" s="82">
        <f t="shared" si="188"/>
        <v>0</v>
      </c>
      <c r="Y300" s="82">
        <f t="shared" si="188"/>
        <v>0</v>
      </c>
      <c r="Z300" s="82">
        <f t="shared" si="188"/>
        <v>56300</v>
      </c>
      <c r="AA300" s="82">
        <f t="shared" si="188"/>
        <v>0</v>
      </c>
      <c r="AB300" s="82">
        <f t="shared" si="188"/>
        <v>56300</v>
      </c>
      <c r="AC300" s="82">
        <f t="shared" si="188"/>
        <v>0</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f>'2.ВС'!J192</f>
        <v>56300</v>
      </c>
      <c r="K301" s="82">
        <f>'2.ВС'!K192</f>
        <v>0</v>
      </c>
      <c r="L301" s="82">
        <f>'2.ВС'!L192</f>
        <v>56300</v>
      </c>
      <c r="M301" s="82">
        <f>'2.ВС'!M192</f>
        <v>0</v>
      </c>
      <c r="N301" s="82">
        <f>'2.ВС'!N192</f>
        <v>0</v>
      </c>
      <c r="O301" s="82">
        <f>'2.ВС'!O192</f>
        <v>0</v>
      </c>
      <c r="P301" s="82">
        <f>'2.ВС'!P192</f>
        <v>0</v>
      </c>
      <c r="Q301" s="82">
        <f>'2.ВС'!Q192</f>
        <v>0</v>
      </c>
      <c r="R301" s="82">
        <f>'2.ВС'!R192</f>
        <v>56300</v>
      </c>
      <c r="S301" s="82">
        <f>'2.ВС'!S192</f>
        <v>0</v>
      </c>
      <c r="T301" s="82">
        <f>'2.ВС'!T192</f>
        <v>56300</v>
      </c>
      <c r="U301" s="82">
        <f>'2.ВС'!U192</f>
        <v>0</v>
      </c>
      <c r="V301" s="82">
        <f>'2.ВС'!V192</f>
        <v>0</v>
      </c>
      <c r="W301" s="82">
        <f>'2.ВС'!W192</f>
        <v>0</v>
      </c>
      <c r="X301" s="82">
        <f>'2.ВС'!X192</f>
        <v>0</v>
      </c>
      <c r="Y301" s="82">
        <f>'2.ВС'!Y192</f>
        <v>0</v>
      </c>
      <c r="Z301" s="82">
        <f>'2.ВС'!Z192</f>
        <v>56300</v>
      </c>
      <c r="AA301" s="82">
        <f>'2.ВС'!AA192</f>
        <v>0</v>
      </c>
      <c r="AB301" s="82">
        <f>'2.ВС'!AB192</f>
        <v>56300</v>
      </c>
      <c r="AC301" s="82">
        <f>'2.ВС'!AC192</f>
        <v>0</v>
      </c>
      <c r="AD301" s="82">
        <f>'2.ВС'!AD192</f>
        <v>0</v>
      </c>
      <c r="AE301" s="82">
        <f>'2.ВС'!AE192</f>
        <v>0</v>
      </c>
      <c r="AF301" s="82">
        <f>'2.ВС'!AF192</f>
        <v>0</v>
      </c>
      <c r="AG301" s="82">
        <f>'2.ВС'!AG192</f>
        <v>0</v>
      </c>
      <c r="AH301" s="82">
        <f>'2.ВС'!AH192</f>
        <v>0</v>
      </c>
      <c r="AI301" s="82">
        <f>'2.ВС'!AI192</f>
        <v>0</v>
      </c>
      <c r="AJ301" s="82">
        <f>'2.ВС'!AJ192</f>
        <v>0</v>
      </c>
      <c r="AK301" s="82">
        <f>'2.ВС'!AK192</f>
        <v>0</v>
      </c>
      <c r="AL301" s="82">
        <f>'2.ВС'!AL192</f>
        <v>0</v>
      </c>
      <c r="AM301" s="82">
        <f>'2.ВС'!AM192</f>
        <v>0</v>
      </c>
      <c r="AN301" s="82">
        <f>'2.ВС'!AN192</f>
        <v>0</v>
      </c>
      <c r="AO301" s="82">
        <f>'2.ВС'!AO192</f>
        <v>0</v>
      </c>
      <c r="AP301" s="82">
        <f>'2.ВС'!AP192</f>
        <v>0</v>
      </c>
      <c r="AQ301" s="82">
        <f>'2.ВС'!AQ192</f>
        <v>0</v>
      </c>
      <c r="AR301" s="82">
        <f>'2.ВС'!AR192</f>
        <v>0</v>
      </c>
      <c r="AS301" s="82">
        <f>'2.ВС'!AS192</f>
        <v>0</v>
      </c>
      <c r="AT301" s="82">
        <f>'2.ВС'!AT192</f>
        <v>0</v>
      </c>
      <c r="AU301" s="82">
        <f>'2.ВС'!AU192</f>
        <v>0</v>
      </c>
      <c r="AV301" s="82">
        <f>'2.ВС'!AV192</f>
        <v>0</v>
      </c>
      <c r="AW301" s="82">
        <f>'2.ВС'!AW192</f>
        <v>0</v>
      </c>
      <c r="AX301" s="82">
        <f>'2.ВС'!AX192</f>
        <v>0</v>
      </c>
      <c r="AY301" s="82">
        <f>'2.ВС'!AY192</f>
        <v>0</v>
      </c>
      <c r="AZ301" s="82">
        <f>'2.ВС'!AZ192</f>
        <v>0</v>
      </c>
      <c r="BA301" s="82">
        <f>'2.ВС'!BA192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f t="shared" ref="J302:AT303" si="190">J303</f>
        <v>0</v>
      </c>
      <c r="K302" s="82">
        <f t="shared" si="190"/>
        <v>0</v>
      </c>
      <c r="L302" s="82">
        <f t="shared" si="190"/>
        <v>0</v>
      </c>
      <c r="M302" s="82">
        <f t="shared" si="190"/>
        <v>0</v>
      </c>
      <c r="N302" s="82">
        <f t="shared" si="190"/>
        <v>4000</v>
      </c>
      <c r="O302" s="82">
        <f t="shared" si="190"/>
        <v>0</v>
      </c>
      <c r="P302" s="82">
        <f t="shared" si="190"/>
        <v>4000</v>
      </c>
      <c r="Q302" s="82">
        <f t="shared" si="190"/>
        <v>0</v>
      </c>
      <c r="R302" s="82">
        <f t="shared" si="190"/>
        <v>4000</v>
      </c>
      <c r="S302" s="82">
        <f t="shared" si="190"/>
        <v>0</v>
      </c>
      <c r="T302" s="82">
        <f t="shared" si="190"/>
        <v>4000</v>
      </c>
      <c r="U302" s="82">
        <f t="shared" si="190"/>
        <v>0</v>
      </c>
      <c r="V302" s="82">
        <f t="shared" si="190"/>
        <v>0</v>
      </c>
      <c r="W302" s="82">
        <f t="shared" si="190"/>
        <v>0</v>
      </c>
      <c r="X302" s="82">
        <f t="shared" si="190"/>
        <v>0</v>
      </c>
      <c r="Y302" s="82">
        <f t="shared" si="190"/>
        <v>0</v>
      </c>
      <c r="Z302" s="82">
        <f t="shared" si="190"/>
        <v>4000</v>
      </c>
      <c r="AA302" s="82">
        <f t="shared" si="190"/>
        <v>0</v>
      </c>
      <c r="AB302" s="82">
        <f t="shared" si="190"/>
        <v>4000</v>
      </c>
      <c r="AC302" s="82">
        <f t="shared" si="190"/>
        <v>0</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f t="shared" si="190"/>
        <v>0</v>
      </c>
      <c r="K303" s="82">
        <f t="shared" si="190"/>
        <v>0</v>
      </c>
      <c r="L303" s="82">
        <f t="shared" si="190"/>
        <v>0</v>
      </c>
      <c r="M303" s="82">
        <f t="shared" si="190"/>
        <v>0</v>
      </c>
      <c r="N303" s="82">
        <f t="shared" si="190"/>
        <v>4000</v>
      </c>
      <c r="O303" s="82">
        <f t="shared" si="190"/>
        <v>0</v>
      </c>
      <c r="P303" s="82">
        <f t="shared" si="190"/>
        <v>4000</v>
      </c>
      <c r="Q303" s="82">
        <f t="shared" si="190"/>
        <v>0</v>
      </c>
      <c r="R303" s="82">
        <f t="shared" si="190"/>
        <v>4000</v>
      </c>
      <c r="S303" s="82">
        <f t="shared" si="190"/>
        <v>0</v>
      </c>
      <c r="T303" s="82">
        <f t="shared" si="190"/>
        <v>4000</v>
      </c>
      <c r="U303" s="82">
        <f t="shared" si="190"/>
        <v>0</v>
      </c>
      <c r="V303" s="82">
        <f t="shared" si="190"/>
        <v>0</v>
      </c>
      <c r="W303" s="82">
        <f t="shared" si="190"/>
        <v>0</v>
      </c>
      <c r="X303" s="82">
        <f t="shared" si="190"/>
        <v>0</v>
      </c>
      <c r="Y303" s="82">
        <f t="shared" si="190"/>
        <v>0</v>
      </c>
      <c r="Z303" s="82">
        <f t="shared" si="190"/>
        <v>4000</v>
      </c>
      <c r="AA303" s="82">
        <f t="shared" si="190"/>
        <v>0</v>
      </c>
      <c r="AB303" s="82">
        <f t="shared" si="190"/>
        <v>4000</v>
      </c>
      <c r="AC303" s="82">
        <f t="shared" si="190"/>
        <v>0</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f>'2.ВС'!J195</f>
        <v>0</v>
      </c>
      <c r="K304" s="82">
        <f>'2.ВС'!K195</f>
        <v>0</v>
      </c>
      <c r="L304" s="82">
        <f>'2.ВС'!L195</f>
        <v>0</v>
      </c>
      <c r="M304" s="82">
        <f>'2.ВС'!M195</f>
        <v>0</v>
      </c>
      <c r="N304" s="82">
        <f>'2.ВС'!N195</f>
        <v>4000</v>
      </c>
      <c r="O304" s="82">
        <f>'2.ВС'!O195</f>
        <v>0</v>
      </c>
      <c r="P304" s="82">
        <f>'2.ВС'!P195</f>
        <v>4000</v>
      </c>
      <c r="Q304" s="82">
        <f>'2.ВС'!Q195</f>
        <v>0</v>
      </c>
      <c r="R304" s="82">
        <f>'2.ВС'!R195</f>
        <v>4000</v>
      </c>
      <c r="S304" s="82">
        <f>'2.ВС'!S195</f>
        <v>0</v>
      </c>
      <c r="T304" s="82">
        <f>'2.ВС'!T195</f>
        <v>4000</v>
      </c>
      <c r="U304" s="82">
        <f>'2.ВС'!U195</f>
        <v>0</v>
      </c>
      <c r="V304" s="82">
        <f>'2.ВС'!V195</f>
        <v>0</v>
      </c>
      <c r="W304" s="82">
        <f>'2.ВС'!W195</f>
        <v>0</v>
      </c>
      <c r="X304" s="82">
        <f>'2.ВС'!X195</f>
        <v>0</v>
      </c>
      <c r="Y304" s="82">
        <f>'2.ВС'!Y195</f>
        <v>0</v>
      </c>
      <c r="Z304" s="82">
        <f>'2.ВС'!Z195</f>
        <v>4000</v>
      </c>
      <c r="AA304" s="82">
        <f>'2.ВС'!AA195</f>
        <v>0</v>
      </c>
      <c r="AB304" s="82">
        <f>'2.ВС'!AB195</f>
        <v>4000</v>
      </c>
      <c r="AC304" s="82">
        <f>'2.ВС'!AC195</f>
        <v>0</v>
      </c>
      <c r="AD304" s="82">
        <f>'2.ВС'!AD195</f>
        <v>0</v>
      </c>
      <c r="AE304" s="82">
        <f>'2.ВС'!AE195</f>
        <v>0</v>
      </c>
      <c r="AF304" s="82">
        <f>'2.ВС'!AF195</f>
        <v>0</v>
      </c>
      <c r="AG304" s="82">
        <f>'2.ВС'!AG195</f>
        <v>0</v>
      </c>
      <c r="AH304" s="82">
        <f>'2.ВС'!AH195</f>
        <v>0</v>
      </c>
      <c r="AI304" s="82">
        <f>'2.ВС'!AI195</f>
        <v>0</v>
      </c>
      <c r="AJ304" s="82">
        <f>'2.ВС'!AJ195</f>
        <v>0</v>
      </c>
      <c r="AK304" s="82">
        <f>'2.ВС'!AK195</f>
        <v>0</v>
      </c>
      <c r="AL304" s="82">
        <f>'2.ВС'!AL195</f>
        <v>0</v>
      </c>
      <c r="AM304" s="82">
        <f>'2.ВС'!AM195</f>
        <v>0</v>
      </c>
      <c r="AN304" s="82">
        <f>'2.ВС'!AN195</f>
        <v>0</v>
      </c>
      <c r="AO304" s="82">
        <f>'2.ВС'!AO195</f>
        <v>0</v>
      </c>
      <c r="AP304" s="82">
        <f>'2.ВС'!AP195</f>
        <v>0</v>
      </c>
      <c r="AQ304" s="82">
        <f>'2.ВС'!AQ195</f>
        <v>0</v>
      </c>
      <c r="AR304" s="82">
        <f>'2.ВС'!AR195</f>
        <v>0</v>
      </c>
      <c r="AS304" s="82">
        <f>'2.ВС'!AS195</f>
        <v>0</v>
      </c>
      <c r="AT304" s="82">
        <f>'2.ВС'!AT195</f>
        <v>0</v>
      </c>
      <c r="AU304" s="82">
        <f>'2.ВС'!AU195</f>
        <v>0</v>
      </c>
      <c r="AV304" s="82">
        <f>'2.ВС'!AV195</f>
        <v>0</v>
      </c>
      <c r="AW304" s="82">
        <f>'2.ВС'!AW195</f>
        <v>0</v>
      </c>
      <c r="AX304" s="82">
        <f>'2.ВС'!AX195</f>
        <v>0</v>
      </c>
      <c r="AY304" s="82">
        <f>'2.ВС'!AY195</f>
        <v>0</v>
      </c>
      <c r="AZ304" s="82">
        <f>'2.ВС'!AZ195</f>
        <v>0</v>
      </c>
      <c r="BA304" s="82">
        <f>'2.ВС'!BA195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f t="shared" ref="J305:AT306" si="192">J306</f>
        <v>156000</v>
      </c>
      <c r="K305" s="82">
        <f t="shared" si="192"/>
        <v>156000</v>
      </c>
      <c r="L305" s="82">
        <f t="shared" si="192"/>
        <v>0</v>
      </c>
      <c r="M305" s="82">
        <f t="shared" si="192"/>
        <v>0</v>
      </c>
      <c r="N305" s="82">
        <f t="shared" si="192"/>
        <v>0</v>
      </c>
      <c r="O305" s="82">
        <f t="shared" si="192"/>
        <v>0</v>
      </c>
      <c r="P305" s="82">
        <f t="shared" si="192"/>
        <v>0</v>
      </c>
      <c r="Q305" s="82">
        <f t="shared" si="192"/>
        <v>0</v>
      </c>
      <c r="R305" s="82">
        <f t="shared" si="192"/>
        <v>156000</v>
      </c>
      <c r="S305" s="82">
        <f t="shared" si="192"/>
        <v>156000</v>
      </c>
      <c r="T305" s="82">
        <f t="shared" si="192"/>
        <v>0</v>
      </c>
      <c r="U305" s="82">
        <f t="shared" si="192"/>
        <v>0</v>
      </c>
      <c r="V305" s="82">
        <f t="shared" si="192"/>
        <v>0</v>
      </c>
      <c r="W305" s="82">
        <f t="shared" si="192"/>
        <v>0</v>
      </c>
      <c r="X305" s="82">
        <f t="shared" si="192"/>
        <v>0</v>
      </c>
      <c r="Y305" s="82">
        <f t="shared" si="192"/>
        <v>0</v>
      </c>
      <c r="Z305" s="82">
        <f t="shared" si="192"/>
        <v>156000</v>
      </c>
      <c r="AA305" s="82">
        <f t="shared" si="192"/>
        <v>156000</v>
      </c>
      <c r="AB305" s="82">
        <f t="shared" si="192"/>
        <v>0</v>
      </c>
      <c r="AC305" s="82">
        <f t="shared" si="192"/>
        <v>0</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f t="shared" si="192"/>
        <v>156000</v>
      </c>
      <c r="K306" s="82">
        <f t="shared" si="192"/>
        <v>156000</v>
      </c>
      <c r="L306" s="82">
        <f t="shared" si="192"/>
        <v>0</v>
      </c>
      <c r="M306" s="82">
        <f t="shared" si="192"/>
        <v>0</v>
      </c>
      <c r="N306" s="82">
        <f t="shared" si="192"/>
        <v>0</v>
      </c>
      <c r="O306" s="82">
        <f t="shared" si="192"/>
        <v>0</v>
      </c>
      <c r="P306" s="82">
        <f t="shared" si="192"/>
        <v>0</v>
      </c>
      <c r="Q306" s="82">
        <f t="shared" si="192"/>
        <v>0</v>
      </c>
      <c r="R306" s="82">
        <f t="shared" si="192"/>
        <v>156000</v>
      </c>
      <c r="S306" s="82">
        <f t="shared" si="192"/>
        <v>156000</v>
      </c>
      <c r="T306" s="82">
        <f t="shared" si="192"/>
        <v>0</v>
      </c>
      <c r="U306" s="82">
        <f t="shared" si="192"/>
        <v>0</v>
      </c>
      <c r="V306" s="82">
        <f t="shared" si="192"/>
        <v>0</v>
      </c>
      <c r="W306" s="82">
        <f t="shared" si="192"/>
        <v>0</v>
      </c>
      <c r="X306" s="82">
        <f t="shared" si="192"/>
        <v>0</v>
      </c>
      <c r="Y306" s="82">
        <f t="shared" si="192"/>
        <v>0</v>
      </c>
      <c r="Z306" s="82">
        <f t="shared" si="192"/>
        <v>156000</v>
      </c>
      <c r="AA306" s="82">
        <f t="shared" si="192"/>
        <v>156000</v>
      </c>
      <c r="AB306" s="82">
        <f t="shared" si="192"/>
        <v>0</v>
      </c>
      <c r="AC306" s="82">
        <f t="shared" si="192"/>
        <v>0</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f>'2.ВС'!J201</f>
        <v>156000</v>
      </c>
      <c r="K307" s="82">
        <f>'2.ВС'!K201</f>
        <v>156000</v>
      </c>
      <c r="L307" s="82">
        <f>'2.ВС'!L201</f>
        <v>0</v>
      </c>
      <c r="M307" s="82">
        <f>'2.ВС'!M201</f>
        <v>0</v>
      </c>
      <c r="N307" s="82">
        <f>'2.ВС'!N201</f>
        <v>0</v>
      </c>
      <c r="O307" s="82">
        <f>'2.ВС'!O201</f>
        <v>0</v>
      </c>
      <c r="P307" s="82">
        <f>'2.ВС'!P201</f>
        <v>0</v>
      </c>
      <c r="Q307" s="82">
        <f>'2.ВС'!Q201</f>
        <v>0</v>
      </c>
      <c r="R307" s="82">
        <f>'2.ВС'!R201</f>
        <v>156000</v>
      </c>
      <c r="S307" s="82">
        <f>'2.ВС'!S201</f>
        <v>156000</v>
      </c>
      <c r="T307" s="82">
        <f>'2.ВС'!T201</f>
        <v>0</v>
      </c>
      <c r="U307" s="82">
        <f>'2.ВС'!U201</f>
        <v>0</v>
      </c>
      <c r="V307" s="82">
        <f>'2.ВС'!V201</f>
        <v>0</v>
      </c>
      <c r="W307" s="82">
        <f>'2.ВС'!W201</f>
        <v>0</v>
      </c>
      <c r="X307" s="82">
        <f>'2.ВС'!X201</f>
        <v>0</v>
      </c>
      <c r="Y307" s="82">
        <f>'2.ВС'!Y201</f>
        <v>0</v>
      </c>
      <c r="Z307" s="82">
        <f>'2.ВС'!Z201</f>
        <v>156000</v>
      </c>
      <c r="AA307" s="82">
        <f>'2.ВС'!AA201</f>
        <v>156000</v>
      </c>
      <c r="AB307" s="82">
        <f>'2.ВС'!AB201</f>
        <v>0</v>
      </c>
      <c r="AC307" s="82">
        <f>'2.ВС'!AC201</f>
        <v>0</v>
      </c>
      <c r="AD307" s="82">
        <f>'2.ВС'!AD201</f>
        <v>156000</v>
      </c>
      <c r="AE307" s="82">
        <f>'2.ВС'!AE201</f>
        <v>156000</v>
      </c>
      <c r="AF307" s="82">
        <f>'2.ВС'!AF201</f>
        <v>0</v>
      </c>
      <c r="AG307" s="82">
        <f>'2.ВС'!AG201</f>
        <v>0</v>
      </c>
      <c r="AH307" s="82">
        <f>'2.ВС'!AH201</f>
        <v>0</v>
      </c>
      <c r="AI307" s="82">
        <f>'2.ВС'!AI201</f>
        <v>0</v>
      </c>
      <c r="AJ307" s="82">
        <f>'2.ВС'!AJ201</f>
        <v>0</v>
      </c>
      <c r="AK307" s="82">
        <f>'2.ВС'!AK201</f>
        <v>0</v>
      </c>
      <c r="AL307" s="82">
        <f>'2.ВС'!AL201</f>
        <v>156000</v>
      </c>
      <c r="AM307" s="82">
        <f>'2.ВС'!AM201</f>
        <v>156000</v>
      </c>
      <c r="AN307" s="82">
        <f>'2.ВС'!AN201</f>
        <v>0</v>
      </c>
      <c r="AO307" s="82">
        <f>'2.ВС'!AO201</f>
        <v>0</v>
      </c>
      <c r="AP307" s="82">
        <f>'2.ВС'!AP201</f>
        <v>156000</v>
      </c>
      <c r="AQ307" s="82">
        <f>'2.ВС'!AQ201</f>
        <v>156000</v>
      </c>
      <c r="AR307" s="82">
        <f>'2.ВС'!AR201</f>
        <v>0</v>
      </c>
      <c r="AS307" s="82">
        <f>'2.ВС'!AS201</f>
        <v>0</v>
      </c>
      <c r="AT307" s="82">
        <f>'2.ВС'!AT201</f>
        <v>0</v>
      </c>
      <c r="AU307" s="82">
        <f>'2.ВС'!AU201</f>
        <v>0</v>
      </c>
      <c r="AV307" s="82">
        <f>'2.ВС'!AV201</f>
        <v>0</v>
      </c>
      <c r="AW307" s="82">
        <f>'2.ВС'!AW201</f>
        <v>0</v>
      </c>
      <c r="AX307" s="82">
        <f>'2.ВС'!AX201</f>
        <v>156000</v>
      </c>
      <c r="AY307" s="82">
        <f>'2.ВС'!AY201</f>
        <v>156000</v>
      </c>
      <c r="AZ307" s="82">
        <f>'2.ВС'!AZ201</f>
        <v>0</v>
      </c>
      <c r="BA307" s="82">
        <f>'2.ВС'!BA201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f t="shared" ref="J308:AT309" si="194">J309</f>
        <v>7012900</v>
      </c>
      <c r="K308" s="82">
        <f t="shared" si="194"/>
        <v>0</v>
      </c>
      <c r="L308" s="82">
        <f t="shared" si="194"/>
        <v>7012900</v>
      </c>
      <c r="M308" s="82">
        <f t="shared" si="194"/>
        <v>0</v>
      </c>
      <c r="N308" s="82">
        <f t="shared" si="194"/>
        <v>87840</v>
      </c>
      <c r="O308" s="82">
        <f t="shared" si="194"/>
        <v>0</v>
      </c>
      <c r="P308" s="82">
        <f t="shared" si="194"/>
        <v>87840</v>
      </c>
      <c r="Q308" s="82">
        <f t="shared" si="194"/>
        <v>0</v>
      </c>
      <c r="R308" s="82">
        <f t="shared" si="194"/>
        <v>7100740</v>
      </c>
      <c r="S308" s="82">
        <f t="shared" si="194"/>
        <v>0</v>
      </c>
      <c r="T308" s="82">
        <f t="shared" si="194"/>
        <v>7100740</v>
      </c>
      <c r="U308" s="82">
        <f t="shared" si="194"/>
        <v>0</v>
      </c>
      <c r="V308" s="82">
        <f t="shared" si="194"/>
        <v>0</v>
      </c>
      <c r="W308" s="82">
        <f t="shared" si="194"/>
        <v>0</v>
      </c>
      <c r="X308" s="82">
        <f t="shared" si="194"/>
        <v>0</v>
      </c>
      <c r="Y308" s="82">
        <f t="shared" si="194"/>
        <v>0</v>
      </c>
      <c r="Z308" s="82">
        <f t="shared" si="194"/>
        <v>7100740</v>
      </c>
      <c r="AA308" s="82">
        <f t="shared" si="194"/>
        <v>0</v>
      </c>
      <c r="AB308" s="82">
        <f t="shared" si="194"/>
        <v>7100740</v>
      </c>
      <c r="AC308" s="82">
        <f t="shared" si="194"/>
        <v>0</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f t="shared" si="194"/>
        <v>7012900</v>
      </c>
      <c r="K309" s="82">
        <f t="shared" si="194"/>
        <v>0</v>
      </c>
      <c r="L309" s="82">
        <f t="shared" si="194"/>
        <v>7012900</v>
      </c>
      <c r="M309" s="82">
        <f t="shared" si="194"/>
        <v>0</v>
      </c>
      <c r="N309" s="82">
        <f t="shared" si="194"/>
        <v>87840</v>
      </c>
      <c r="O309" s="82">
        <f t="shared" si="194"/>
        <v>0</v>
      </c>
      <c r="P309" s="82">
        <f t="shared" si="194"/>
        <v>87840</v>
      </c>
      <c r="Q309" s="82">
        <f t="shared" si="194"/>
        <v>0</v>
      </c>
      <c r="R309" s="82">
        <f t="shared" si="194"/>
        <v>7100740</v>
      </c>
      <c r="S309" s="82">
        <f t="shared" si="194"/>
        <v>0</v>
      </c>
      <c r="T309" s="82">
        <f t="shared" si="194"/>
        <v>7100740</v>
      </c>
      <c r="U309" s="82">
        <f t="shared" si="194"/>
        <v>0</v>
      </c>
      <c r="V309" s="82">
        <f t="shared" si="194"/>
        <v>0</v>
      </c>
      <c r="W309" s="82">
        <f t="shared" si="194"/>
        <v>0</v>
      </c>
      <c r="X309" s="82">
        <f t="shared" si="194"/>
        <v>0</v>
      </c>
      <c r="Y309" s="82">
        <f t="shared" si="194"/>
        <v>0</v>
      </c>
      <c r="Z309" s="82">
        <f t="shared" si="194"/>
        <v>7100740</v>
      </c>
      <c r="AA309" s="82">
        <f t="shared" si="194"/>
        <v>0</v>
      </c>
      <c r="AB309" s="82">
        <f t="shared" si="194"/>
        <v>7100740</v>
      </c>
      <c r="AC309" s="82">
        <f t="shared" si="194"/>
        <v>0</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f>'2.ВС'!J380</f>
        <v>7012900</v>
      </c>
      <c r="K310" s="82">
        <f>'2.ВС'!K380</f>
        <v>0</v>
      </c>
      <c r="L310" s="82">
        <f>'2.ВС'!L380</f>
        <v>7012900</v>
      </c>
      <c r="M310" s="82">
        <f>'2.ВС'!M380</f>
        <v>0</v>
      </c>
      <c r="N310" s="82">
        <f>'2.ВС'!N380</f>
        <v>87840</v>
      </c>
      <c r="O310" s="82">
        <f>'2.ВС'!O380</f>
        <v>0</v>
      </c>
      <c r="P310" s="82">
        <f>'2.ВС'!P380</f>
        <v>87840</v>
      </c>
      <c r="Q310" s="82">
        <f>'2.ВС'!Q380</f>
        <v>0</v>
      </c>
      <c r="R310" s="82">
        <f>'2.ВС'!R380</f>
        <v>7100740</v>
      </c>
      <c r="S310" s="82">
        <f>'2.ВС'!S380</f>
        <v>0</v>
      </c>
      <c r="T310" s="82">
        <f>'2.ВС'!T380</f>
        <v>7100740</v>
      </c>
      <c r="U310" s="82">
        <f>'2.ВС'!U380</f>
        <v>0</v>
      </c>
      <c r="V310" s="82">
        <f>'2.ВС'!V380</f>
        <v>0</v>
      </c>
      <c r="W310" s="82">
        <f>'2.ВС'!W380</f>
        <v>0</v>
      </c>
      <c r="X310" s="82">
        <f>'2.ВС'!X380</f>
        <v>0</v>
      </c>
      <c r="Y310" s="82">
        <f>'2.ВС'!Y380</f>
        <v>0</v>
      </c>
      <c r="Z310" s="82">
        <f>'2.ВС'!Z380</f>
        <v>7100740</v>
      </c>
      <c r="AA310" s="82">
        <f>'2.ВС'!AA380</f>
        <v>0</v>
      </c>
      <c r="AB310" s="82">
        <f>'2.ВС'!AB380</f>
        <v>7100740</v>
      </c>
      <c r="AC310" s="82">
        <f>'2.ВС'!AC380</f>
        <v>0</v>
      </c>
      <c r="AD310" s="82">
        <f>'2.ВС'!AD380</f>
        <v>5998000</v>
      </c>
      <c r="AE310" s="82">
        <f>'2.ВС'!AE380</f>
        <v>0</v>
      </c>
      <c r="AF310" s="82">
        <f>'2.ВС'!AF380</f>
        <v>5998000</v>
      </c>
      <c r="AG310" s="82">
        <f>'2.ВС'!AG380</f>
        <v>0</v>
      </c>
      <c r="AH310" s="82">
        <f>'2.ВС'!AH380</f>
        <v>0</v>
      </c>
      <c r="AI310" s="82">
        <f>'2.ВС'!AI380</f>
        <v>0</v>
      </c>
      <c r="AJ310" s="82">
        <f>'2.ВС'!AJ380</f>
        <v>0</v>
      </c>
      <c r="AK310" s="82">
        <f>'2.ВС'!AK380</f>
        <v>0</v>
      </c>
      <c r="AL310" s="82">
        <f>'2.ВС'!AL380</f>
        <v>5998000</v>
      </c>
      <c r="AM310" s="82">
        <f>'2.ВС'!AM380</f>
        <v>0</v>
      </c>
      <c r="AN310" s="82">
        <f>'2.ВС'!AN380</f>
        <v>5998000</v>
      </c>
      <c r="AO310" s="82">
        <f>'2.ВС'!AO380</f>
        <v>0</v>
      </c>
      <c r="AP310" s="82">
        <f>'2.ВС'!AP380</f>
        <v>5998000</v>
      </c>
      <c r="AQ310" s="82">
        <f>'2.ВС'!AQ380</f>
        <v>0</v>
      </c>
      <c r="AR310" s="82">
        <f>'2.ВС'!AR380</f>
        <v>5998000</v>
      </c>
      <c r="AS310" s="82">
        <f>'2.ВС'!AS380</f>
        <v>0</v>
      </c>
      <c r="AT310" s="82">
        <f>'2.ВС'!AT380</f>
        <v>0</v>
      </c>
      <c r="AU310" s="82">
        <f>'2.ВС'!AU380</f>
        <v>0</v>
      </c>
      <c r="AV310" s="82">
        <f>'2.ВС'!AV380</f>
        <v>0</v>
      </c>
      <c r="AW310" s="82">
        <f>'2.ВС'!AW380</f>
        <v>0</v>
      </c>
      <c r="AX310" s="82">
        <f>'2.ВС'!AX380</f>
        <v>5998000</v>
      </c>
      <c r="AY310" s="82">
        <f>'2.ВС'!AY380</f>
        <v>0</v>
      </c>
      <c r="AZ310" s="82">
        <f>'2.ВС'!AZ380</f>
        <v>5998000</v>
      </c>
      <c r="BA310" s="82">
        <f>'2.ВС'!BA380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f t="shared" ref="J311:AT312" si="196">J312</f>
        <v>0</v>
      </c>
      <c r="K311" s="82">
        <f t="shared" si="196"/>
        <v>0</v>
      </c>
      <c r="L311" s="82">
        <f t="shared" si="196"/>
        <v>0</v>
      </c>
      <c r="M311" s="82">
        <f t="shared" si="196"/>
        <v>0</v>
      </c>
      <c r="N311" s="82">
        <f t="shared" si="196"/>
        <v>0</v>
      </c>
      <c r="O311" s="82">
        <f t="shared" si="196"/>
        <v>0</v>
      </c>
      <c r="P311" s="82">
        <f t="shared" si="196"/>
        <v>0</v>
      </c>
      <c r="Q311" s="82">
        <f t="shared" si="196"/>
        <v>0</v>
      </c>
      <c r="R311" s="82">
        <f t="shared" si="196"/>
        <v>0</v>
      </c>
      <c r="S311" s="82">
        <f t="shared" si="196"/>
        <v>0</v>
      </c>
      <c r="T311" s="82">
        <f t="shared" si="196"/>
        <v>0</v>
      </c>
      <c r="U311" s="82">
        <f t="shared" si="196"/>
        <v>0</v>
      </c>
      <c r="V311" s="82">
        <f t="shared" si="196"/>
        <v>0</v>
      </c>
      <c r="W311" s="82">
        <f t="shared" si="196"/>
        <v>0</v>
      </c>
      <c r="X311" s="82">
        <f t="shared" si="196"/>
        <v>0</v>
      </c>
      <c r="Y311" s="82">
        <f t="shared" si="196"/>
        <v>0</v>
      </c>
      <c r="Z311" s="82">
        <f t="shared" si="196"/>
        <v>0</v>
      </c>
      <c r="AA311" s="82">
        <f t="shared" si="196"/>
        <v>0</v>
      </c>
      <c r="AB311" s="82">
        <f t="shared" si="196"/>
        <v>0</v>
      </c>
      <c r="AC311" s="82">
        <f t="shared" si="196"/>
        <v>0</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f t="shared" si="196"/>
        <v>0</v>
      </c>
      <c r="K312" s="82">
        <f t="shared" si="196"/>
        <v>0</v>
      </c>
      <c r="L312" s="82">
        <f t="shared" si="196"/>
        <v>0</v>
      </c>
      <c r="M312" s="82">
        <f t="shared" si="196"/>
        <v>0</v>
      </c>
      <c r="N312" s="82">
        <f t="shared" si="196"/>
        <v>0</v>
      </c>
      <c r="O312" s="82">
        <f t="shared" si="196"/>
        <v>0</v>
      </c>
      <c r="P312" s="82">
        <f t="shared" si="196"/>
        <v>0</v>
      </c>
      <c r="Q312" s="82">
        <f t="shared" si="196"/>
        <v>0</v>
      </c>
      <c r="R312" s="82">
        <f t="shared" si="196"/>
        <v>0</v>
      </c>
      <c r="S312" s="82">
        <f t="shared" si="196"/>
        <v>0</v>
      </c>
      <c r="T312" s="82">
        <f t="shared" si="196"/>
        <v>0</v>
      </c>
      <c r="U312" s="82">
        <f t="shared" si="196"/>
        <v>0</v>
      </c>
      <c r="V312" s="82">
        <f t="shared" si="196"/>
        <v>0</v>
      </c>
      <c r="W312" s="82">
        <f t="shared" si="196"/>
        <v>0</v>
      </c>
      <c r="X312" s="82">
        <f t="shared" si="196"/>
        <v>0</v>
      </c>
      <c r="Y312" s="82">
        <f t="shared" si="196"/>
        <v>0</v>
      </c>
      <c r="Z312" s="82">
        <f t="shared" si="196"/>
        <v>0</v>
      </c>
      <c r="AA312" s="82">
        <f t="shared" si="196"/>
        <v>0</v>
      </c>
      <c r="AB312" s="82">
        <f t="shared" si="196"/>
        <v>0</v>
      </c>
      <c r="AC312" s="82">
        <f t="shared" si="196"/>
        <v>0</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f>'2.ВС'!J383</f>
        <v>0</v>
      </c>
      <c r="K313" s="82">
        <f>'2.ВС'!K383</f>
        <v>0</v>
      </c>
      <c r="L313" s="82">
        <f>'2.ВС'!L383</f>
        <v>0</v>
      </c>
      <c r="M313" s="82">
        <f>'2.ВС'!M383</f>
        <v>0</v>
      </c>
      <c r="N313" s="82">
        <f>'2.ВС'!N383</f>
        <v>0</v>
      </c>
      <c r="O313" s="82">
        <f>'2.ВС'!O383</f>
        <v>0</v>
      </c>
      <c r="P313" s="82">
        <f>'2.ВС'!P383</f>
        <v>0</v>
      </c>
      <c r="Q313" s="82">
        <f>'2.ВС'!Q383</f>
        <v>0</v>
      </c>
      <c r="R313" s="82">
        <f>'2.ВС'!R383</f>
        <v>0</v>
      </c>
      <c r="S313" s="82">
        <f>'2.ВС'!S383</f>
        <v>0</v>
      </c>
      <c r="T313" s="82">
        <f>'2.ВС'!T383</f>
        <v>0</v>
      </c>
      <c r="U313" s="82">
        <f>'2.ВС'!U383</f>
        <v>0</v>
      </c>
      <c r="V313" s="82">
        <f>'2.ВС'!V383</f>
        <v>0</v>
      </c>
      <c r="W313" s="82">
        <f>'2.ВС'!W383</f>
        <v>0</v>
      </c>
      <c r="X313" s="82">
        <f>'2.ВС'!X383</f>
        <v>0</v>
      </c>
      <c r="Y313" s="82">
        <f>'2.ВС'!Y383</f>
        <v>0</v>
      </c>
      <c r="Z313" s="82">
        <f>'2.ВС'!Z383</f>
        <v>0</v>
      </c>
      <c r="AA313" s="82">
        <f>'2.ВС'!AA383</f>
        <v>0</v>
      </c>
      <c r="AB313" s="82">
        <f>'2.ВС'!AB383</f>
        <v>0</v>
      </c>
      <c r="AC313" s="82">
        <f>'2.ВС'!AC383</f>
        <v>0</v>
      </c>
      <c r="AD313" s="82">
        <f>'2.ВС'!AD383</f>
        <v>0</v>
      </c>
      <c r="AE313" s="82">
        <f>'2.ВС'!AE383</f>
        <v>0</v>
      </c>
      <c r="AF313" s="82">
        <f>'2.ВС'!AF383</f>
        <v>0</v>
      </c>
      <c r="AG313" s="82">
        <f>'2.ВС'!AG383</f>
        <v>0</v>
      </c>
      <c r="AH313" s="82">
        <f>'2.ВС'!AH383</f>
        <v>0</v>
      </c>
      <c r="AI313" s="82">
        <f>'2.ВС'!AI383</f>
        <v>0</v>
      </c>
      <c r="AJ313" s="82">
        <f>'2.ВС'!AJ383</f>
        <v>0</v>
      </c>
      <c r="AK313" s="82">
        <f>'2.ВС'!AK383</f>
        <v>0</v>
      </c>
      <c r="AL313" s="82">
        <f>'2.ВС'!AL383</f>
        <v>0</v>
      </c>
      <c r="AM313" s="82">
        <f>'2.ВС'!AM383</f>
        <v>0</v>
      </c>
      <c r="AN313" s="82">
        <f>'2.ВС'!AN383</f>
        <v>0</v>
      </c>
      <c r="AO313" s="82">
        <f>'2.ВС'!AO383</f>
        <v>0</v>
      </c>
      <c r="AP313" s="82">
        <f>'2.ВС'!AP383</f>
        <v>0</v>
      </c>
      <c r="AQ313" s="82">
        <f>'2.ВС'!AQ383</f>
        <v>0</v>
      </c>
      <c r="AR313" s="82">
        <f>'2.ВС'!AR383</f>
        <v>0</v>
      </c>
      <c r="AS313" s="82">
        <f>'2.ВС'!AS383</f>
        <v>0</v>
      </c>
      <c r="AT313" s="82">
        <f>'2.ВС'!AT383</f>
        <v>0</v>
      </c>
      <c r="AU313" s="82">
        <f>'2.ВС'!AU383</f>
        <v>0</v>
      </c>
      <c r="AV313" s="82">
        <f>'2.ВС'!AV383</f>
        <v>0</v>
      </c>
      <c r="AW313" s="82">
        <f>'2.ВС'!AW383</f>
        <v>0</v>
      </c>
      <c r="AX313" s="82">
        <f>'2.ВС'!AX383</f>
        <v>0</v>
      </c>
      <c r="AY313" s="82">
        <f>'2.ВС'!AY383</f>
        <v>0</v>
      </c>
      <c r="AZ313" s="82">
        <f>'2.ВС'!AZ383</f>
        <v>0</v>
      </c>
      <c r="BA313" s="82">
        <f>'2.ВС'!BA383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f t="shared" ref="J314:AT321" si="198">J315</f>
        <v>1859311</v>
      </c>
      <c r="K314" s="82">
        <f t="shared" si="198"/>
        <v>0</v>
      </c>
      <c r="L314" s="82">
        <f t="shared" si="198"/>
        <v>1859311</v>
      </c>
      <c r="M314" s="82">
        <f t="shared" si="198"/>
        <v>0</v>
      </c>
      <c r="N314" s="82">
        <f t="shared" si="198"/>
        <v>-1821511</v>
      </c>
      <c r="O314" s="82">
        <f t="shared" si="198"/>
        <v>0</v>
      </c>
      <c r="P314" s="82">
        <f t="shared" si="198"/>
        <v>-1821511</v>
      </c>
      <c r="Q314" s="82">
        <f t="shared" si="198"/>
        <v>0</v>
      </c>
      <c r="R314" s="82">
        <f t="shared" si="198"/>
        <v>37800</v>
      </c>
      <c r="S314" s="82">
        <f t="shared" si="198"/>
        <v>0</v>
      </c>
      <c r="T314" s="82">
        <f t="shared" si="198"/>
        <v>37800</v>
      </c>
      <c r="U314" s="82">
        <f t="shared" si="198"/>
        <v>0</v>
      </c>
      <c r="V314" s="82">
        <f t="shared" si="198"/>
        <v>0</v>
      </c>
      <c r="W314" s="82">
        <f t="shared" si="198"/>
        <v>0</v>
      </c>
      <c r="X314" s="82">
        <f t="shared" si="198"/>
        <v>0</v>
      </c>
      <c r="Y314" s="82">
        <f t="shared" si="198"/>
        <v>0</v>
      </c>
      <c r="Z314" s="82">
        <f t="shared" si="198"/>
        <v>37800</v>
      </c>
      <c r="AA314" s="82">
        <f t="shared" si="198"/>
        <v>0</v>
      </c>
      <c r="AB314" s="82">
        <f t="shared" si="198"/>
        <v>37800</v>
      </c>
      <c r="AC314" s="82">
        <f t="shared" si="198"/>
        <v>0</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f t="shared" si="198"/>
        <v>1859311</v>
      </c>
      <c r="K315" s="82">
        <f t="shared" si="198"/>
        <v>0</v>
      </c>
      <c r="L315" s="82">
        <f t="shared" si="198"/>
        <v>1859311</v>
      </c>
      <c r="M315" s="82">
        <f t="shared" si="198"/>
        <v>0</v>
      </c>
      <c r="N315" s="82">
        <f t="shared" si="198"/>
        <v>-1821511</v>
      </c>
      <c r="O315" s="82">
        <f t="shared" si="198"/>
        <v>0</v>
      </c>
      <c r="P315" s="82">
        <f t="shared" si="198"/>
        <v>-1821511</v>
      </c>
      <c r="Q315" s="82">
        <f t="shared" si="198"/>
        <v>0</v>
      </c>
      <c r="R315" s="82">
        <f t="shared" si="198"/>
        <v>37800</v>
      </c>
      <c r="S315" s="82">
        <f t="shared" si="198"/>
        <v>0</v>
      </c>
      <c r="T315" s="82">
        <f t="shared" si="198"/>
        <v>37800</v>
      </c>
      <c r="U315" s="82">
        <f t="shared" si="198"/>
        <v>0</v>
      </c>
      <c r="V315" s="82">
        <f t="shared" si="198"/>
        <v>0</v>
      </c>
      <c r="W315" s="82">
        <f t="shared" si="198"/>
        <v>0</v>
      </c>
      <c r="X315" s="82">
        <f t="shared" si="198"/>
        <v>0</v>
      </c>
      <c r="Y315" s="82">
        <f t="shared" si="198"/>
        <v>0</v>
      </c>
      <c r="Z315" s="82">
        <f t="shared" si="198"/>
        <v>37800</v>
      </c>
      <c r="AA315" s="82">
        <f t="shared" si="198"/>
        <v>0</v>
      </c>
      <c r="AB315" s="82">
        <f t="shared" si="198"/>
        <v>37800</v>
      </c>
      <c r="AC315" s="82">
        <f t="shared" si="198"/>
        <v>0</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f>'2.ВС'!J386</f>
        <v>1859311</v>
      </c>
      <c r="K316" s="82">
        <f>'2.ВС'!K386</f>
        <v>0</v>
      </c>
      <c r="L316" s="82">
        <f>'2.ВС'!L386</f>
        <v>1859311</v>
      </c>
      <c r="M316" s="82">
        <f>'2.ВС'!M386</f>
        <v>0</v>
      </c>
      <c r="N316" s="82">
        <f>'2.ВС'!N386</f>
        <v>-1821511</v>
      </c>
      <c r="O316" s="82">
        <f>'2.ВС'!O386</f>
        <v>0</v>
      </c>
      <c r="P316" s="82">
        <f>'2.ВС'!P386</f>
        <v>-1821511</v>
      </c>
      <c r="Q316" s="82">
        <f>'2.ВС'!Q386</f>
        <v>0</v>
      </c>
      <c r="R316" s="82">
        <f>'2.ВС'!R386</f>
        <v>37800</v>
      </c>
      <c r="S316" s="82">
        <f>'2.ВС'!S386</f>
        <v>0</v>
      </c>
      <c r="T316" s="82">
        <f>'2.ВС'!T386</f>
        <v>37800</v>
      </c>
      <c r="U316" s="82">
        <f>'2.ВС'!U386</f>
        <v>0</v>
      </c>
      <c r="V316" s="82">
        <f>'2.ВС'!V386</f>
        <v>0</v>
      </c>
      <c r="W316" s="82">
        <f>'2.ВС'!W386</f>
        <v>0</v>
      </c>
      <c r="X316" s="82">
        <f>'2.ВС'!X386</f>
        <v>0</v>
      </c>
      <c r="Y316" s="82">
        <f>'2.ВС'!Y386</f>
        <v>0</v>
      </c>
      <c r="Z316" s="82">
        <f>'2.ВС'!Z386</f>
        <v>37800</v>
      </c>
      <c r="AA316" s="82">
        <f>'2.ВС'!AA386</f>
        <v>0</v>
      </c>
      <c r="AB316" s="82">
        <f>'2.ВС'!AB386</f>
        <v>37800</v>
      </c>
      <c r="AC316" s="82">
        <f>'2.ВС'!AC386</f>
        <v>0</v>
      </c>
      <c r="AD316" s="82">
        <f>'2.ВС'!AD386</f>
        <v>0</v>
      </c>
      <c r="AE316" s="82">
        <f>'2.ВС'!AE386</f>
        <v>0</v>
      </c>
      <c r="AF316" s="82">
        <f>'2.ВС'!AF386</f>
        <v>0</v>
      </c>
      <c r="AG316" s="82">
        <f>'2.ВС'!AG386</f>
        <v>0</v>
      </c>
      <c r="AH316" s="82">
        <f>'2.ВС'!AH386</f>
        <v>0</v>
      </c>
      <c r="AI316" s="82">
        <f>'2.ВС'!AI386</f>
        <v>0</v>
      </c>
      <c r="AJ316" s="82">
        <f>'2.ВС'!AJ386</f>
        <v>0</v>
      </c>
      <c r="AK316" s="82">
        <f>'2.ВС'!AK386</f>
        <v>0</v>
      </c>
      <c r="AL316" s="82">
        <f>'2.ВС'!AL386</f>
        <v>0</v>
      </c>
      <c r="AM316" s="82">
        <f>'2.ВС'!AM386</f>
        <v>0</v>
      </c>
      <c r="AN316" s="82">
        <f>'2.ВС'!AN386</f>
        <v>0</v>
      </c>
      <c r="AO316" s="82">
        <f>'2.ВС'!AO386</f>
        <v>0</v>
      </c>
      <c r="AP316" s="82">
        <f>'2.ВС'!AP386</f>
        <v>0</v>
      </c>
      <c r="AQ316" s="82">
        <f>'2.ВС'!AQ386</f>
        <v>0</v>
      </c>
      <c r="AR316" s="82">
        <f>'2.ВС'!AR386</f>
        <v>0</v>
      </c>
      <c r="AS316" s="82">
        <f>'2.ВС'!AS386</f>
        <v>0</v>
      </c>
      <c r="AT316" s="82">
        <f>'2.ВС'!AT386</f>
        <v>0</v>
      </c>
      <c r="AU316" s="82">
        <f>'2.ВС'!AU386</f>
        <v>0</v>
      </c>
      <c r="AV316" s="82">
        <f>'2.ВС'!AV386</f>
        <v>0</v>
      </c>
      <c r="AW316" s="82">
        <f>'2.ВС'!AW386</f>
        <v>0</v>
      </c>
      <c r="AX316" s="82">
        <f>'2.ВС'!AX386</f>
        <v>0</v>
      </c>
      <c r="AY316" s="82">
        <f>'2.ВС'!AY386</f>
        <v>0</v>
      </c>
      <c r="AZ316" s="82">
        <f>'2.ВС'!AZ386</f>
        <v>0</v>
      </c>
      <c r="BA316" s="82">
        <f>'2.ВС'!BA386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f t="shared" ref="J317:AT318" si="200">J318</f>
        <v>4000</v>
      </c>
      <c r="K317" s="82">
        <f t="shared" si="200"/>
        <v>0</v>
      </c>
      <c r="L317" s="82">
        <f t="shared" si="200"/>
        <v>4000</v>
      </c>
      <c r="M317" s="82">
        <f t="shared" si="200"/>
        <v>0</v>
      </c>
      <c r="N317" s="82">
        <f t="shared" si="200"/>
        <v>0</v>
      </c>
      <c r="O317" s="82">
        <f t="shared" si="200"/>
        <v>0</v>
      </c>
      <c r="P317" s="82">
        <f t="shared" si="200"/>
        <v>0</v>
      </c>
      <c r="Q317" s="82">
        <f t="shared" si="200"/>
        <v>0</v>
      </c>
      <c r="R317" s="82">
        <f t="shared" si="200"/>
        <v>4000</v>
      </c>
      <c r="S317" s="82">
        <f t="shared" si="200"/>
        <v>0</v>
      </c>
      <c r="T317" s="82">
        <f t="shared" si="200"/>
        <v>4000</v>
      </c>
      <c r="U317" s="82">
        <f t="shared" si="200"/>
        <v>0</v>
      </c>
      <c r="V317" s="82">
        <f t="shared" si="200"/>
        <v>80667</v>
      </c>
      <c r="W317" s="82">
        <f t="shared" si="200"/>
        <v>0</v>
      </c>
      <c r="X317" s="82">
        <f t="shared" si="200"/>
        <v>80667</v>
      </c>
      <c r="Y317" s="82">
        <f t="shared" si="200"/>
        <v>0</v>
      </c>
      <c r="Z317" s="82">
        <f t="shared" si="200"/>
        <v>84667</v>
      </c>
      <c r="AA317" s="82">
        <f t="shared" si="200"/>
        <v>0</v>
      </c>
      <c r="AB317" s="82">
        <f t="shared" si="200"/>
        <v>84667</v>
      </c>
      <c r="AC317" s="82">
        <f t="shared" si="200"/>
        <v>0</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f t="shared" si="200"/>
        <v>4000</v>
      </c>
      <c r="K318" s="82">
        <f t="shared" si="200"/>
        <v>0</v>
      </c>
      <c r="L318" s="82">
        <f t="shared" si="200"/>
        <v>4000</v>
      </c>
      <c r="M318" s="82">
        <f t="shared" si="200"/>
        <v>0</v>
      </c>
      <c r="N318" s="82">
        <f t="shared" si="200"/>
        <v>0</v>
      </c>
      <c r="O318" s="82">
        <f t="shared" si="200"/>
        <v>0</v>
      </c>
      <c r="P318" s="82">
        <f t="shared" si="200"/>
        <v>0</v>
      </c>
      <c r="Q318" s="82">
        <f t="shared" si="200"/>
        <v>0</v>
      </c>
      <c r="R318" s="82">
        <f t="shared" si="200"/>
        <v>4000</v>
      </c>
      <c r="S318" s="82">
        <f t="shared" si="200"/>
        <v>0</v>
      </c>
      <c r="T318" s="82">
        <f t="shared" si="200"/>
        <v>4000</v>
      </c>
      <c r="U318" s="82">
        <f t="shared" si="200"/>
        <v>0</v>
      </c>
      <c r="V318" s="82">
        <f t="shared" si="200"/>
        <v>80667</v>
      </c>
      <c r="W318" s="82">
        <f t="shared" si="200"/>
        <v>0</v>
      </c>
      <c r="X318" s="82">
        <f t="shared" si="200"/>
        <v>80667</v>
      </c>
      <c r="Y318" s="82">
        <f t="shared" si="200"/>
        <v>0</v>
      </c>
      <c r="Z318" s="82">
        <f t="shared" si="200"/>
        <v>84667</v>
      </c>
      <c r="AA318" s="82">
        <f t="shared" si="200"/>
        <v>0</v>
      </c>
      <c r="AB318" s="82">
        <f t="shared" si="200"/>
        <v>84667</v>
      </c>
      <c r="AC318" s="82">
        <f t="shared" si="200"/>
        <v>0</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f>'2.ВС'!J389</f>
        <v>4000</v>
      </c>
      <c r="K319" s="82">
        <f>'2.ВС'!K389</f>
        <v>0</v>
      </c>
      <c r="L319" s="82">
        <f>'2.ВС'!L389</f>
        <v>4000</v>
      </c>
      <c r="M319" s="82">
        <f>'2.ВС'!M389</f>
        <v>0</v>
      </c>
      <c r="N319" s="82">
        <f>'2.ВС'!N389</f>
        <v>0</v>
      </c>
      <c r="O319" s="82">
        <f>'2.ВС'!O389</f>
        <v>0</v>
      </c>
      <c r="P319" s="82">
        <f>'2.ВС'!P389</f>
        <v>0</v>
      </c>
      <c r="Q319" s="82">
        <f>'2.ВС'!Q389</f>
        <v>0</v>
      </c>
      <c r="R319" s="82">
        <f>'2.ВС'!R389</f>
        <v>4000</v>
      </c>
      <c r="S319" s="82">
        <f>'2.ВС'!S389</f>
        <v>0</v>
      </c>
      <c r="T319" s="82">
        <f>'2.ВС'!T389</f>
        <v>4000</v>
      </c>
      <c r="U319" s="82">
        <f>'2.ВС'!U389</f>
        <v>0</v>
      </c>
      <c r="V319" s="82">
        <f>'2.ВС'!V389</f>
        <v>80667</v>
      </c>
      <c r="W319" s="82">
        <f>'2.ВС'!W389</f>
        <v>0</v>
      </c>
      <c r="X319" s="82">
        <f>'2.ВС'!X389</f>
        <v>80667</v>
      </c>
      <c r="Y319" s="82">
        <f>'2.ВС'!Y389</f>
        <v>0</v>
      </c>
      <c r="Z319" s="82">
        <f>'2.ВС'!Z389</f>
        <v>84667</v>
      </c>
      <c r="AA319" s="82">
        <f>'2.ВС'!AA389</f>
        <v>0</v>
      </c>
      <c r="AB319" s="82">
        <f>'2.ВС'!AB389</f>
        <v>84667</v>
      </c>
      <c r="AC319" s="82">
        <f>'2.ВС'!AC389</f>
        <v>0</v>
      </c>
      <c r="AD319" s="82">
        <f>'2.ВС'!AD389</f>
        <v>0</v>
      </c>
      <c r="AE319" s="82">
        <f>'2.ВС'!AE389</f>
        <v>0</v>
      </c>
      <c r="AF319" s="82">
        <f>'2.ВС'!AF389</f>
        <v>0</v>
      </c>
      <c r="AG319" s="82">
        <f>'2.ВС'!AG389</f>
        <v>0</v>
      </c>
      <c r="AH319" s="82">
        <f>'2.ВС'!AH389</f>
        <v>0</v>
      </c>
      <c r="AI319" s="82">
        <f>'2.ВС'!AI389</f>
        <v>0</v>
      </c>
      <c r="AJ319" s="82">
        <f>'2.ВС'!AJ389</f>
        <v>0</v>
      </c>
      <c r="AK319" s="82">
        <f>'2.ВС'!AK389</f>
        <v>0</v>
      </c>
      <c r="AL319" s="82">
        <f>'2.ВС'!AL389</f>
        <v>0</v>
      </c>
      <c r="AM319" s="82">
        <f>'2.ВС'!AM389</f>
        <v>0</v>
      </c>
      <c r="AN319" s="82">
        <f>'2.ВС'!AN389</f>
        <v>0</v>
      </c>
      <c r="AO319" s="82">
        <f>'2.ВС'!AO389</f>
        <v>0</v>
      </c>
      <c r="AP319" s="82">
        <f>'2.ВС'!AP389</f>
        <v>0</v>
      </c>
      <c r="AQ319" s="82">
        <f>'2.ВС'!AQ389</f>
        <v>0</v>
      </c>
      <c r="AR319" s="82">
        <f>'2.ВС'!AR389</f>
        <v>0</v>
      </c>
      <c r="AS319" s="82">
        <f>'2.ВС'!AS389</f>
        <v>0</v>
      </c>
      <c r="AT319" s="82">
        <f>'2.ВС'!AT389</f>
        <v>0</v>
      </c>
      <c r="AU319" s="82">
        <f>'2.ВС'!AU389</f>
        <v>0</v>
      </c>
      <c r="AV319" s="82">
        <f>'2.ВС'!AV389</f>
        <v>0</v>
      </c>
      <c r="AW319" s="82">
        <f>'2.ВС'!AW389</f>
        <v>0</v>
      </c>
      <c r="AX319" s="82">
        <f>'2.ВС'!AX389</f>
        <v>0</v>
      </c>
      <c r="AY319" s="82">
        <f>'2.ВС'!AY389</f>
        <v>0</v>
      </c>
      <c r="AZ319" s="82">
        <f>'2.ВС'!AZ389</f>
        <v>0</v>
      </c>
      <c r="BA319" s="82">
        <f>'2.ВС'!BA389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f t="shared" si="198"/>
        <v>0</v>
      </c>
      <c r="K320" s="82">
        <f t="shared" si="198"/>
        <v>0</v>
      </c>
      <c r="L320" s="82">
        <f t="shared" si="198"/>
        <v>0</v>
      </c>
      <c r="M320" s="82">
        <f t="shared" si="198"/>
        <v>0</v>
      </c>
      <c r="N320" s="82">
        <f t="shared" si="198"/>
        <v>0</v>
      </c>
      <c r="O320" s="82">
        <f t="shared" si="198"/>
        <v>0</v>
      </c>
      <c r="P320" s="82">
        <f t="shared" si="198"/>
        <v>0</v>
      </c>
      <c r="Q320" s="82">
        <f t="shared" si="198"/>
        <v>0</v>
      </c>
      <c r="R320" s="82">
        <f t="shared" si="198"/>
        <v>0</v>
      </c>
      <c r="S320" s="82">
        <f t="shared" si="198"/>
        <v>0</v>
      </c>
      <c r="T320" s="82">
        <f t="shared" si="198"/>
        <v>0</v>
      </c>
      <c r="U320" s="82">
        <f t="shared" si="198"/>
        <v>0</v>
      </c>
      <c r="V320" s="82">
        <f t="shared" si="198"/>
        <v>0</v>
      </c>
      <c r="W320" s="82">
        <f t="shared" si="198"/>
        <v>0</v>
      </c>
      <c r="X320" s="82">
        <f t="shared" si="198"/>
        <v>0</v>
      </c>
      <c r="Y320" s="82">
        <f t="shared" si="198"/>
        <v>0</v>
      </c>
      <c r="Z320" s="82">
        <f t="shared" si="198"/>
        <v>0</v>
      </c>
      <c r="AA320" s="82">
        <f t="shared" si="198"/>
        <v>0</v>
      </c>
      <c r="AB320" s="82">
        <f t="shared" si="198"/>
        <v>0</v>
      </c>
      <c r="AC320" s="82">
        <f t="shared" si="198"/>
        <v>0</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f t="shared" si="198"/>
        <v>0</v>
      </c>
      <c r="K321" s="82">
        <f t="shared" si="198"/>
        <v>0</v>
      </c>
      <c r="L321" s="82">
        <f t="shared" si="198"/>
        <v>0</v>
      </c>
      <c r="M321" s="82">
        <f t="shared" si="198"/>
        <v>0</v>
      </c>
      <c r="N321" s="82">
        <f t="shared" si="198"/>
        <v>0</v>
      </c>
      <c r="O321" s="82">
        <f t="shared" si="198"/>
        <v>0</v>
      </c>
      <c r="P321" s="82">
        <f t="shared" si="198"/>
        <v>0</v>
      </c>
      <c r="Q321" s="82">
        <f t="shared" si="198"/>
        <v>0</v>
      </c>
      <c r="R321" s="82">
        <f t="shared" si="198"/>
        <v>0</v>
      </c>
      <c r="S321" s="82">
        <f t="shared" si="198"/>
        <v>0</v>
      </c>
      <c r="T321" s="82">
        <f t="shared" si="198"/>
        <v>0</v>
      </c>
      <c r="U321" s="82">
        <f t="shared" si="198"/>
        <v>0</v>
      </c>
      <c r="V321" s="82">
        <f t="shared" si="198"/>
        <v>0</v>
      </c>
      <c r="W321" s="82">
        <f t="shared" si="198"/>
        <v>0</v>
      </c>
      <c r="X321" s="82">
        <f t="shared" si="198"/>
        <v>0</v>
      </c>
      <c r="Y321" s="82">
        <f t="shared" si="198"/>
        <v>0</v>
      </c>
      <c r="Z321" s="82">
        <f t="shared" si="198"/>
        <v>0</v>
      </c>
      <c r="AA321" s="82">
        <f t="shared" si="198"/>
        <v>0</v>
      </c>
      <c r="AB321" s="82">
        <f t="shared" si="198"/>
        <v>0</v>
      </c>
      <c r="AC321" s="82">
        <f t="shared" si="198"/>
        <v>0</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f>'2.ВС'!J392</f>
        <v>0</v>
      </c>
      <c r="K322" s="82">
        <f>'2.ВС'!K392</f>
        <v>0</v>
      </c>
      <c r="L322" s="82">
        <f>'2.ВС'!L392</f>
        <v>0</v>
      </c>
      <c r="M322" s="82">
        <f>'2.ВС'!M392</f>
        <v>0</v>
      </c>
      <c r="N322" s="82">
        <f>'2.ВС'!N392</f>
        <v>0</v>
      </c>
      <c r="O322" s="82">
        <f>'2.ВС'!O392</f>
        <v>0</v>
      </c>
      <c r="P322" s="82">
        <f>'2.ВС'!P392</f>
        <v>0</v>
      </c>
      <c r="Q322" s="82">
        <f>'2.ВС'!Q392</f>
        <v>0</v>
      </c>
      <c r="R322" s="82">
        <f>'2.ВС'!R392</f>
        <v>0</v>
      </c>
      <c r="S322" s="82">
        <f>'2.ВС'!S392</f>
        <v>0</v>
      </c>
      <c r="T322" s="82">
        <f>'2.ВС'!T392</f>
        <v>0</v>
      </c>
      <c r="U322" s="82">
        <f>'2.ВС'!U392</f>
        <v>0</v>
      </c>
      <c r="V322" s="82">
        <f>'2.ВС'!V392</f>
        <v>0</v>
      </c>
      <c r="W322" s="82">
        <f>'2.ВС'!W392</f>
        <v>0</v>
      </c>
      <c r="X322" s="82">
        <f>'2.ВС'!X392</f>
        <v>0</v>
      </c>
      <c r="Y322" s="82">
        <f>'2.ВС'!Y392</f>
        <v>0</v>
      </c>
      <c r="Z322" s="82">
        <f>'2.ВС'!Z392</f>
        <v>0</v>
      </c>
      <c r="AA322" s="82">
        <f>'2.ВС'!AA392</f>
        <v>0</v>
      </c>
      <c r="AB322" s="82">
        <f>'2.ВС'!AB392</f>
        <v>0</v>
      </c>
      <c r="AC322" s="82">
        <f>'2.ВС'!AC392</f>
        <v>0</v>
      </c>
      <c r="AD322" s="82">
        <f>'2.ВС'!AD392</f>
        <v>0</v>
      </c>
      <c r="AE322" s="82">
        <f>'2.ВС'!AE392</f>
        <v>0</v>
      </c>
      <c r="AF322" s="82">
        <f>'2.ВС'!AF392</f>
        <v>0</v>
      </c>
      <c r="AG322" s="82">
        <f>'2.ВС'!AG392</f>
        <v>0</v>
      </c>
      <c r="AH322" s="82">
        <f>'2.ВС'!AH392</f>
        <v>0</v>
      </c>
      <c r="AI322" s="82">
        <f>'2.ВС'!AI392</f>
        <v>0</v>
      </c>
      <c r="AJ322" s="82">
        <f>'2.ВС'!AJ392</f>
        <v>0</v>
      </c>
      <c r="AK322" s="82">
        <f>'2.ВС'!AK392</f>
        <v>0</v>
      </c>
      <c r="AL322" s="82">
        <f>'2.ВС'!AL392</f>
        <v>0</v>
      </c>
      <c r="AM322" s="82">
        <f>'2.ВС'!AM392</f>
        <v>0</v>
      </c>
      <c r="AN322" s="82">
        <f>'2.ВС'!AN392</f>
        <v>0</v>
      </c>
      <c r="AO322" s="82">
        <f>'2.ВС'!AO392</f>
        <v>0</v>
      </c>
      <c r="AP322" s="82">
        <f>'2.ВС'!AP392</f>
        <v>0</v>
      </c>
      <c r="AQ322" s="82">
        <f>'2.ВС'!AQ392</f>
        <v>0</v>
      </c>
      <c r="AR322" s="82">
        <f>'2.ВС'!AR392</f>
        <v>0</v>
      </c>
      <c r="AS322" s="82">
        <f>'2.ВС'!AS392</f>
        <v>0</v>
      </c>
      <c r="AT322" s="82">
        <f>'2.ВС'!AT392</f>
        <v>0</v>
      </c>
      <c r="AU322" s="82">
        <f>'2.ВС'!AU392</f>
        <v>0</v>
      </c>
      <c r="AV322" s="82">
        <f>'2.ВС'!AV392</f>
        <v>0</v>
      </c>
      <c r="AW322" s="82">
        <f>'2.ВС'!AW392</f>
        <v>0</v>
      </c>
      <c r="AX322" s="82">
        <f>'2.ВС'!AX392</f>
        <v>0</v>
      </c>
      <c r="AY322" s="82">
        <f>'2.ВС'!AY392</f>
        <v>0</v>
      </c>
      <c r="AZ322" s="82">
        <f>'2.ВС'!AZ392</f>
        <v>0</v>
      </c>
      <c r="BA322" s="82">
        <f>'2.ВС'!BA392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f t="shared" ref="J323:AT324" si="202">J324</f>
        <v>0</v>
      </c>
      <c r="K323" s="82">
        <f t="shared" si="202"/>
        <v>0</v>
      </c>
      <c r="L323" s="82">
        <f t="shared" si="202"/>
        <v>0</v>
      </c>
      <c r="M323" s="82">
        <f t="shared" si="202"/>
        <v>0</v>
      </c>
      <c r="N323" s="82">
        <f t="shared" si="202"/>
        <v>0</v>
      </c>
      <c r="O323" s="82">
        <f t="shared" si="202"/>
        <v>0</v>
      </c>
      <c r="P323" s="82">
        <f t="shared" si="202"/>
        <v>0</v>
      </c>
      <c r="Q323" s="82">
        <f t="shared" si="202"/>
        <v>0</v>
      </c>
      <c r="R323" s="82">
        <f t="shared" si="202"/>
        <v>0</v>
      </c>
      <c r="S323" s="82">
        <f t="shared" si="202"/>
        <v>0</v>
      </c>
      <c r="T323" s="82">
        <f t="shared" si="202"/>
        <v>0</v>
      </c>
      <c r="U323" s="82">
        <f t="shared" si="202"/>
        <v>0</v>
      </c>
      <c r="V323" s="82">
        <f t="shared" si="202"/>
        <v>0</v>
      </c>
      <c r="W323" s="82">
        <f t="shared" si="202"/>
        <v>0</v>
      </c>
      <c r="X323" s="82">
        <f t="shared" si="202"/>
        <v>0</v>
      </c>
      <c r="Y323" s="82">
        <f t="shared" si="202"/>
        <v>0</v>
      </c>
      <c r="Z323" s="82">
        <f t="shared" si="202"/>
        <v>0</v>
      </c>
      <c r="AA323" s="82">
        <f t="shared" si="202"/>
        <v>0</v>
      </c>
      <c r="AB323" s="82">
        <f t="shared" si="202"/>
        <v>0</v>
      </c>
      <c r="AC323" s="82">
        <f t="shared" si="202"/>
        <v>0</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f t="shared" si="202"/>
        <v>0</v>
      </c>
      <c r="K324" s="82">
        <f t="shared" si="202"/>
        <v>0</v>
      </c>
      <c r="L324" s="82">
        <f t="shared" si="202"/>
        <v>0</v>
      </c>
      <c r="M324" s="82">
        <f t="shared" si="202"/>
        <v>0</v>
      </c>
      <c r="N324" s="82">
        <f t="shared" si="202"/>
        <v>0</v>
      </c>
      <c r="O324" s="82">
        <f t="shared" si="202"/>
        <v>0</v>
      </c>
      <c r="P324" s="82">
        <f t="shared" si="202"/>
        <v>0</v>
      </c>
      <c r="Q324" s="82">
        <f t="shared" si="202"/>
        <v>0</v>
      </c>
      <c r="R324" s="82">
        <f t="shared" si="202"/>
        <v>0</v>
      </c>
      <c r="S324" s="82">
        <f t="shared" si="202"/>
        <v>0</v>
      </c>
      <c r="T324" s="82">
        <f t="shared" si="202"/>
        <v>0</v>
      </c>
      <c r="U324" s="82">
        <f t="shared" si="202"/>
        <v>0</v>
      </c>
      <c r="V324" s="82">
        <f t="shared" si="202"/>
        <v>0</v>
      </c>
      <c r="W324" s="82">
        <f t="shared" si="202"/>
        <v>0</v>
      </c>
      <c r="X324" s="82">
        <f t="shared" si="202"/>
        <v>0</v>
      </c>
      <c r="Y324" s="82">
        <f t="shared" si="202"/>
        <v>0</v>
      </c>
      <c r="Z324" s="82">
        <f t="shared" si="202"/>
        <v>0</v>
      </c>
      <c r="AA324" s="82">
        <f t="shared" si="202"/>
        <v>0</v>
      </c>
      <c r="AB324" s="82">
        <f t="shared" si="202"/>
        <v>0</v>
      </c>
      <c r="AC324" s="82">
        <f t="shared" si="202"/>
        <v>0</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f>'2.ВС'!J395</f>
        <v>0</v>
      </c>
      <c r="K325" s="82">
        <f>'2.ВС'!K395</f>
        <v>0</v>
      </c>
      <c r="L325" s="82">
        <f>'2.ВС'!L395</f>
        <v>0</v>
      </c>
      <c r="M325" s="82">
        <f>'2.ВС'!M395</f>
        <v>0</v>
      </c>
      <c r="N325" s="82">
        <f>'2.ВС'!N395</f>
        <v>0</v>
      </c>
      <c r="O325" s="82">
        <f>'2.ВС'!O395</f>
        <v>0</v>
      </c>
      <c r="P325" s="82">
        <f>'2.ВС'!P395</f>
        <v>0</v>
      </c>
      <c r="Q325" s="82">
        <f>'2.ВС'!Q395</f>
        <v>0</v>
      </c>
      <c r="R325" s="82">
        <f>'2.ВС'!R395</f>
        <v>0</v>
      </c>
      <c r="S325" s="82">
        <f>'2.ВС'!S395</f>
        <v>0</v>
      </c>
      <c r="T325" s="82">
        <f>'2.ВС'!T395</f>
        <v>0</v>
      </c>
      <c r="U325" s="82">
        <f>'2.ВС'!U395</f>
        <v>0</v>
      </c>
      <c r="V325" s="82">
        <f>'2.ВС'!V395</f>
        <v>0</v>
      </c>
      <c r="W325" s="82">
        <f>'2.ВС'!W395</f>
        <v>0</v>
      </c>
      <c r="X325" s="82">
        <f>'2.ВС'!X395</f>
        <v>0</v>
      </c>
      <c r="Y325" s="82">
        <f>'2.ВС'!Y395</f>
        <v>0</v>
      </c>
      <c r="Z325" s="82">
        <f>'2.ВС'!Z395</f>
        <v>0</v>
      </c>
      <c r="AA325" s="82">
        <f>'2.ВС'!AA395</f>
        <v>0</v>
      </c>
      <c r="AB325" s="82">
        <f>'2.ВС'!AB395</f>
        <v>0</v>
      </c>
      <c r="AC325" s="82">
        <f>'2.ВС'!AC395</f>
        <v>0</v>
      </c>
      <c r="AD325" s="82">
        <f>'2.ВС'!AD395</f>
        <v>0</v>
      </c>
      <c r="AE325" s="82">
        <f>'2.ВС'!AE395</f>
        <v>0</v>
      </c>
      <c r="AF325" s="82">
        <f>'2.ВС'!AF395</f>
        <v>0</v>
      </c>
      <c r="AG325" s="82">
        <f>'2.ВС'!AG395</f>
        <v>0</v>
      </c>
      <c r="AH325" s="82">
        <f>'2.ВС'!AH395</f>
        <v>0</v>
      </c>
      <c r="AI325" s="82">
        <f>'2.ВС'!AI395</f>
        <v>0</v>
      </c>
      <c r="AJ325" s="82">
        <f>'2.ВС'!AJ395</f>
        <v>0</v>
      </c>
      <c r="AK325" s="82">
        <f>'2.ВС'!AK395</f>
        <v>0</v>
      </c>
      <c r="AL325" s="82">
        <f>'2.ВС'!AL395</f>
        <v>0</v>
      </c>
      <c r="AM325" s="82">
        <f>'2.ВС'!AM395</f>
        <v>0</v>
      </c>
      <c r="AN325" s="82">
        <f>'2.ВС'!AN395</f>
        <v>0</v>
      </c>
      <c r="AO325" s="82">
        <f>'2.ВС'!AO395</f>
        <v>0</v>
      </c>
      <c r="AP325" s="82">
        <f>'2.ВС'!AP395</f>
        <v>0</v>
      </c>
      <c r="AQ325" s="82">
        <f>'2.ВС'!AQ395</f>
        <v>0</v>
      </c>
      <c r="AR325" s="82">
        <f>'2.ВС'!AR395</f>
        <v>0</v>
      </c>
      <c r="AS325" s="82">
        <f>'2.ВС'!AS395</f>
        <v>0</v>
      </c>
      <c r="AT325" s="82">
        <f>'2.ВС'!AT395</f>
        <v>0</v>
      </c>
      <c r="AU325" s="82">
        <f>'2.ВС'!AU395</f>
        <v>0</v>
      </c>
      <c r="AV325" s="82">
        <f>'2.ВС'!AV395</f>
        <v>0</v>
      </c>
      <c r="AW325" s="82">
        <f>'2.ВС'!AW395</f>
        <v>0</v>
      </c>
      <c r="AX325" s="82">
        <f>'2.ВС'!AX395</f>
        <v>0</v>
      </c>
      <c r="AY325" s="82">
        <f>'2.ВС'!AY395</f>
        <v>0</v>
      </c>
      <c r="AZ325" s="82">
        <f>'2.ВС'!AZ395</f>
        <v>0</v>
      </c>
      <c r="BA325" s="82">
        <f>'2.ВС'!BA395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f t="shared" ref="J326:AT327" si="204">J327</f>
        <v>10660</v>
      </c>
      <c r="K326" s="82">
        <f t="shared" si="204"/>
        <v>0</v>
      </c>
      <c r="L326" s="82">
        <f t="shared" si="204"/>
        <v>10660</v>
      </c>
      <c r="M326" s="82">
        <f t="shared" si="204"/>
        <v>0</v>
      </c>
      <c r="N326" s="82">
        <f t="shared" si="204"/>
        <v>0</v>
      </c>
      <c r="O326" s="82">
        <f t="shared" si="204"/>
        <v>0</v>
      </c>
      <c r="P326" s="82">
        <f t="shared" si="204"/>
        <v>0</v>
      </c>
      <c r="Q326" s="82">
        <f t="shared" si="204"/>
        <v>0</v>
      </c>
      <c r="R326" s="82">
        <f t="shared" si="204"/>
        <v>10660</v>
      </c>
      <c r="S326" s="82">
        <f t="shared" si="204"/>
        <v>0</v>
      </c>
      <c r="T326" s="82">
        <f t="shared" si="204"/>
        <v>10660</v>
      </c>
      <c r="U326" s="82">
        <f t="shared" si="204"/>
        <v>0</v>
      </c>
      <c r="V326" s="82">
        <f t="shared" si="204"/>
        <v>172463.16</v>
      </c>
      <c r="W326" s="82">
        <f t="shared" si="204"/>
        <v>173967</v>
      </c>
      <c r="X326" s="82">
        <f t="shared" si="204"/>
        <v>-1503.84</v>
      </c>
      <c r="Y326" s="82">
        <f t="shared" si="204"/>
        <v>0</v>
      </c>
      <c r="Z326" s="82">
        <f t="shared" si="204"/>
        <v>183123.16</v>
      </c>
      <c r="AA326" s="82">
        <f t="shared" si="204"/>
        <v>173967</v>
      </c>
      <c r="AB326" s="82">
        <f t="shared" si="204"/>
        <v>9156.16</v>
      </c>
      <c r="AC326" s="82">
        <f t="shared" si="204"/>
        <v>0</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f t="shared" si="204"/>
        <v>10660</v>
      </c>
      <c r="K327" s="82">
        <f t="shared" si="204"/>
        <v>0</v>
      </c>
      <c r="L327" s="82">
        <f t="shared" si="204"/>
        <v>10660</v>
      </c>
      <c r="M327" s="82">
        <f t="shared" si="204"/>
        <v>0</v>
      </c>
      <c r="N327" s="82">
        <f t="shared" si="204"/>
        <v>0</v>
      </c>
      <c r="O327" s="82">
        <f t="shared" si="204"/>
        <v>0</v>
      </c>
      <c r="P327" s="82">
        <f t="shared" si="204"/>
        <v>0</v>
      </c>
      <c r="Q327" s="82">
        <f t="shared" si="204"/>
        <v>0</v>
      </c>
      <c r="R327" s="82">
        <f t="shared" si="204"/>
        <v>10660</v>
      </c>
      <c r="S327" s="82">
        <f t="shared" si="204"/>
        <v>0</v>
      </c>
      <c r="T327" s="82">
        <f t="shared" si="204"/>
        <v>10660</v>
      </c>
      <c r="U327" s="82">
        <f t="shared" si="204"/>
        <v>0</v>
      </c>
      <c r="V327" s="82">
        <f t="shared" si="204"/>
        <v>172463.16</v>
      </c>
      <c r="W327" s="82">
        <f t="shared" si="204"/>
        <v>173967</v>
      </c>
      <c r="X327" s="82">
        <f t="shared" si="204"/>
        <v>-1503.84</v>
      </c>
      <c r="Y327" s="82">
        <f t="shared" si="204"/>
        <v>0</v>
      </c>
      <c r="Z327" s="82">
        <f t="shared" si="204"/>
        <v>183123.16</v>
      </c>
      <c r="AA327" s="82">
        <f t="shared" si="204"/>
        <v>173967</v>
      </c>
      <c r="AB327" s="82">
        <f t="shared" si="204"/>
        <v>9156.16</v>
      </c>
      <c r="AC327" s="82">
        <f t="shared" si="204"/>
        <v>0</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f>'2.ВС'!J398</f>
        <v>10660</v>
      </c>
      <c r="K328" s="82">
        <f>'2.ВС'!K398</f>
        <v>0</v>
      </c>
      <c r="L328" s="82">
        <f>'2.ВС'!L398</f>
        <v>10660</v>
      </c>
      <c r="M328" s="82">
        <f>'2.ВС'!M398</f>
        <v>0</v>
      </c>
      <c r="N328" s="82">
        <f>'2.ВС'!N398</f>
        <v>0</v>
      </c>
      <c r="O328" s="82">
        <f>'2.ВС'!O398</f>
        <v>0</v>
      </c>
      <c r="P328" s="82">
        <f>'2.ВС'!P398</f>
        <v>0</v>
      </c>
      <c r="Q328" s="82">
        <f>'2.ВС'!Q398</f>
        <v>0</v>
      </c>
      <c r="R328" s="82">
        <f>'2.ВС'!R398</f>
        <v>10660</v>
      </c>
      <c r="S328" s="82">
        <f>'2.ВС'!S398</f>
        <v>0</v>
      </c>
      <c r="T328" s="82">
        <f>'2.ВС'!T398</f>
        <v>10660</v>
      </c>
      <c r="U328" s="82">
        <f>'2.ВС'!U398</f>
        <v>0</v>
      </c>
      <c r="V328" s="82">
        <f>'2.ВС'!V398</f>
        <v>172463.16</v>
      </c>
      <c r="W328" s="82">
        <f>'2.ВС'!W398</f>
        <v>173967</v>
      </c>
      <c r="X328" s="82">
        <f>'2.ВС'!X398</f>
        <v>-1503.84</v>
      </c>
      <c r="Y328" s="82">
        <f>'2.ВС'!Y398</f>
        <v>0</v>
      </c>
      <c r="Z328" s="82">
        <f>'2.ВС'!Z398</f>
        <v>183123.16</v>
      </c>
      <c r="AA328" s="82">
        <f>'2.ВС'!AA398</f>
        <v>173967</v>
      </c>
      <c r="AB328" s="82">
        <f>'2.ВС'!AB398</f>
        <v>9156.16</v>
      </c>
      <c r="AC328" s="82">
        <f>'2.ВС'!AC398</f>
        <v>0</v>
      </c>
      <c r="AD328" s="82">
        <f>'2.ВС'!AD398</f>
        <v>0</v>
      </c>
      <c r="AE328" s="82">
        <f>'2.ВС'!AE398</f>
        <v>0</v>
      </c>
      <c r="AF328" s="82">
        <f>'2.ВС'!AF398</f>
        <v>0</v>
      </c>
      <c r="AG328" s="82">
        <f>'2.ВС'!AG398</f>
        <v>0</v>
      </c>
      <c r="AH328" s="82">
        <f>'2.ВС'!AH398</f>
        <v>0</v>
      </c>
      <c r="AI328" s="82">
        <f>'2.ВС'!AI398</f>
        <v>0</v>
      </c>
      <c r="AJ328" s="82">
        <f>'2.ВС'!AJ398</f>
        <v>0</v>
      </c>
      <c r="AK328" s="82">
        <f>'2.ВС'!AK398</f>
        <v>0</v>
      </c>
      <c r="AL328" s="82">
        <f>'2.ВС'!AL398</f>
        <v>0</v>
      </c>
      <c r="AM328" s="82">
        <f>'2.ВС'!AM398</f>
        <v>0</v>
      </c>
      <c r="AN328" s="82">
        <f>'2.ВС'!AN398</f>
        <v>0</v>
      </c>
      <c r="AO328" s="82">
        <f>'2.ВС'!AO398</f>
        <v>0</v>
      </c>
      <c r="AP328" s="82">
        <f>'2.ВС'!AP398</f>
        <v>0</v>
      </c>
      <c r="AQ328" s="82">
        <f>'2.ВС'!AQ398</f>
        <v>0</v>
      </c>
      <c r="AR328" s="82">
        <f>'2.ВС'!AR398</f>
        <v>0</v>
      </c>
      <c r="AS328" s="82">
        <f>'2.ВС'!AS398</f>
        <v>0</v>
      </c>
      <c r="AT328" s="82">
        <f>'2.ВС'!AT398</f>
        <v>0</v>
      </c>
      <c r="AU328" s="82">
        <f>'2.ВС'!AU398</f>
        <v>0</v>
      </c>
      <c r="AV328" s="82">
        <f>'2.ВС'!AV398</f>
        <v>0</v>
      </c>
      <c r="AW328" s="82">
        <f>'2.ВС'!AW398</f>
        <v>0</v>
      </c>
      <c r="AX328" s="82">
        <f>'2.ВС'!AX398</f>
        <v>0</v>
      </c>
      <c r="AY328" s="82">
        <f>'2.ВС'!AY398</f>
        <v>0</v>
      </c>
      <c r="AZ328" s="82">
        <f>'2.ВС'!AZ398</f>
        <v>0</v>
      </c>
      <c r="BA328" s="82">
        <f>'2.ВС'!BA398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f t="shared" ref="J329:AT330" si="206">J330</f>
        <v>63600</v>
      </c>
      <c r="K329" s="82">
        <f t="shared" si="206"/>
        <v>63600</v>
      </c>
      <c r="L329" s="82">
        <f t="shared" si="206"/>
        <v>0</v>
      </c>
      <c r="M329" s="82">
        <f t="shared" si="206"/>
        <v>0</v>
      </c>
      <c r="N329" s="82">
        <f t="shared" si="206"/>
        <v>0</v>
      </c>
      <c r="O329" s="82">
        <f t="shared" si="206"/>
        <v>0</v>
      </c>
      <c r="P329" s="82">
        <f t="shared" si="206"/>
        <v>0</v>
      </c>
      <c r="Q329" s="82">
        <f t="shared" si="206"/>
        <v>0</v>
      </c>
      <c r="R329" s="82">
        <f t="shared" si="206"/>
        <v>63600</v>
      </c>
      <c r="S329" s="82">
        <f t="shared" si="206"/>
        <v>63600</v>
      </c>
      <c r="T329" s="82">
        <f t="shared" si="206"/>
        <v>0</v>
      </c>
      <c r="U329" s="82">
        <f t="shared" si="206"/>
        <v>0</v>
      </c>
      <c r="V329" s="82">
        <f t="shared" si="206"/>
        <v>0</v>
      </c>
      <c r="W329" s="82">
        <f t="shared" si="206"/>
        <v>0</v>
      </c>
      <c r="X329" s="82">
        <f t="shared" si="206"/>
        <v>0</v>
      </c>
      <c r="Y329" s="82">
        <f t="shared" si="206"/>
        <v>0</v>
      </c>
      <c r="Z329" s="82">
        <f t="shared" si="206"/>
        <v>63600</v>
      </c>
      <c r="AA329" s="82">
        <f t="shared" si="206"/>
        <v>63600</v>
      </c>
      <c r="AB329" s="82">
        <f t="shared" si="206"/>
        <v>0</v>
      </c>
      <c r="AC329" s="82">
        <f t="shared" si="206"/>
        <v>0</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f t="shared" si="206"/>
        <v>63600</v>
      </c>
      <c r="K330" s="82">
        <f t="shared" si="206"/>
        <v>63600</v>
      </c>
      <c r="L330" s="82">
        <f t="shared" si="206"/>
        <v>0</v>
      </c>
      <c r="M330" s="82">
        <f t="shared" si="206"/>
        <v>0</v>
      </c>
      <c r="N330" s="82">
        <f t="shared" si="206"/>
        <v>0</v>
      </c>
      <c r="O330" s="82">
        <f t="shared" si="206"/>
        <v>0</v>
      </c>
      <c r="P330" s="82">
        <f t="shared" si="206"/>
        <v>0</v>
      </c>
      <c r="Q330" s="82">
        <f t="shared" si="206"/>
        <v>0</v>
      </c>
      <c r="R330" s="82">
        <f t="shared" si="206"/>
        <v>63600</v>
      </c>
      <c r="S330" s="82">
        <f t="shared" si="206"/>
        <v>63600</v>
      </c>
      <c r="T330" s="82">
        <f t="shared" si="206"/>
        <v>0</v>
      </c>
      <c r="U330" s="82">
        <f t="shared" si="206"/>
        <v>0</v>
      </c>
      <c r="V330" s="82">
        <f t="shared" si="206"/>
        <v>0</v>
      </c>
      <c r="W330" s="82">
        <f t="shared" si="206"/>
        <v>0</v>
      </c>
      <c r="X330" s="82">
        <f t="shared" si="206"/>
        <v>0</v>
      </c>
      <c r="Y330" s="82">
        <f t="shared" si="206"/>
        <v>0</v>
      </c>
      <c r="Z330" s="82">
        <f t="shared" si="206"/>
        <v>63600</v>
      </c>
      <c r="AA330" s="82">
        <f t="shared" si="206"/>
        <v>63600</v>
      </c>
      <c r="AB330" s="82">
        <f t="shared" si="206"/>
        <v>0</v>
      </c>
      <c r="AC330" s="82">
        <f t="shared" si="206"/>
        <v>0</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f>'2.ВС'!J401</f>
        <v>63600</v>
      </c>
      <c r="K331" s="82">
        <f>'2.ВС'!K401</f>
        <v>63600</v>
      </c>
      <c r="L331" s="82">
        <f>'2.ВС'!L401</f>
        <v>0</v>
      </c>
      <c r="M331" s="82">
        <f>'2.ВС'!M401</f>
        <v>0</v>
      </c>
      <c r="N331" s="82">
        <f>'2.ВС'!N401</f>
        <v>0</v>
      </c>
      <c r="O331" s="82">
        <f>'2.ВС'!O401</f>
        <v>0</v>
      </c>
      <c r="P331" s="82">
        <f>'2.ВС'!P401</f>
        <v>0</v>
      </c>
      <c r="Q331" s="82">
        <f>'2.ВС'!Q401</f>
        <v>0</v>
      </c>
      <c r="R331" s="82">
        <f>'2.ВС'!R401</f>
        <v>63600</v>
      </c>
      <c r="S331" s="82">
        <f>'2.ВС'!S401</f>
        <v>63600</v>
      </c>
      <c r="T331" s="82">
        <f>'2.ВС'!T401</f>
        <v>0</v>
      </c>
      <c r="U331" s="82">
        <f>'2.ВС'!U401</f>
        <v>0</v>
      </c>
      <c r="V331" s="82">
        <f>'2.ВС'!V401</f>
        <v>0</v>
      </c>
      <c r="W331" s="82">
        <f>'2.ВС'!W401</f>
        <v>0</v>
      </c>
      <c r="X331" s="82">
        <f>'2.ВС'!X401</f>
        <v>0</v>
      </c>
      <c r="Y331" s="82">
        <f>'2.ВС'!Y401</f>
        <v>0</v>
      </c>
      <c r="Z331" s="82">
        <f>'2.ВС'!Z401</f>
        <v>63600</v>
      </c>
      <c r="AA331" s="82">
        <f>'2.ВС'!AA401</f>
        <v>63600</v>
      </c>
      <c r="AB331" s="82">
        <f>'2.ВС'!AB401</f>
        <v>0</v>
      </c>
      <c r="AC331" s="82">
        <f>'2.ВС'!AC401</f>
        <v>0</v>
      </c>
      <c r="AD331" s="82">
        <f>'2.ВС'!AD401</f>
        <v>63600</v>
      </c>
      <c r="AE331" s="82">
        <f>'2.ВС'!AE401</f>
        <v>63600</v>
      </c>
      <c r="AF331" s="82">
        <f>'2.ВС'!AF401</f>
        <v>0</v>
      </c>
      <c r="AG331" s="82">
        <f>'2.ВС'!AG401</f>
        <v>0</v>
      </c>
      <c r="AH331" s="82">
        <f>'2.ВС'!AH401</f>
        <v>0</v>
      </c>
      <c r="AI331" s="82">
        <f>'2.ВС'!AI401</f>
        <v>0</v>
      </c>
      <c r="AJ331" s="82">
        <f>'2.ВС'!AJ401</f>
        <v>0</v>
      </c>
      <c r="AK331" s="82">
        <f>'2.ВС'!AK401</f>
        <v>0</v>
      </c>
      <c r="AL331" s="82">
        <f>'2.ВС'!AL401</f>
        <v>63600</v>
      </c>
      <c r="AM331" s="82">
        <f>'2.ВС'!AM401</f>
        <v>63600</v>
      </c>
      <c r="AN331" s="82">
        <f>'2.ВС'!AN401</f>
        <v>0</v>
      </c>
      <c r="AO331" s="82">
        <f>'2.ВС'!AO401</f>
        <v>0</v>
      </c>
      <c r="AP331" s="82">
        <f>'2.ВС'!AP401</f>
        <v>63600</v>
      </c>
      <c r="AQ331" s="82">
        <f>'2.ВС'!AQ401</f>
        <v>63600</v>
      </c>
      <c r="AR331" s="82">
        <f>'2.ВС'!AR401</f>
        <v>0</v>
      </c>
      <c r="AS331" s="82">
        <f>'2.ВС'!AS401</f>
        <v>0</v>
      </c>
      <c r="AT331" s="82">
        <f>'2.ВС'!AT401</f>
        <v>0</v>
      </c>
      <c r="AU331" s="82">
        <f>'2.ВС'!AU401</f>
        <v>0</v>
      </c>
      <c r="AV331" s="82">
        <f>'2.ВС'!AV401</f>
        <v>0</v>
      </c>
      <c r="AW331" s="82">
        <f>'2.ВС'!AW401</f>
        <v>0</v>
      </c>
      <c r="AX331" s="82">
        <f>'2.ВС'!AX401</f>
        <v>63600</v>
      </c>
      <c r="AY331" s="82">
        <f>'2.ВС'!AY401</f>
        <v>63600</v>
      </c>
      <c r="AZ331" s="82">
        <f>'2.ВС'!AZ401</f>
        <v>0</v>
      </c>
      <c r="BA331" s="82">
        <f>'2.ВС'!BA401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f t="shared" ref="J332:BA332" si="208">J333</f>
        <v>123400</v>
      </c>
      <c r="K332" s="82">
        <f t="shared" si="208"/>
        <v>0</v>
      </c>
      <c r="L332" s="82">
        <f t="shared" si="208"/>
        <v>123400</v>
      </c>
      <c r="M332" s="82">
        <f t="shared" si="208"/>
        <v>0</v>
      </c>
      <c r="N332" s="82">
        <f t="shared" si="208"/>
        <v>0</v>
      </c>
      <c r="O332" s="82">
        <f t="shared" si="208"/>
        <v>0</v>
      </c>
      <c r="P332" s="82">
        <f t="shared" si="208"/>
        <v>0</v>
      </c>
      <c r="Q332" s="82">
        <f t="shared" si="208"/>
        <v>0</v>
      </c>
      <c r="R332" s="82">
        <f t="shared" si="208"/>
        <v>123400</v>
      </c>
      <c r="S332" s="82">
        <f t="shared" si="208"/>
        <v>0</v>
      </c>
      <c r="T332" s="82">
        <f t="shared" si="208"/>
        <v>123400</v>
      </c>
      <c r="U332" s="82">
        <f t="shared" si="208"/>
        <v>0</v>
      </c>
      <c r="V332" s="82">
        <f t="shared" si="208"/>
        <v>0</v>
      </c>
      <c r="W332" s="82">
        <f t="shared" si="208"/>
        <v>0</v>
      </c>
      <c r="X332" s="82">
        <f t="shared" si="208"/>
        <v>0</v>
      </c>
      <c r="Y332" s="82">
        <f t="shared" si="208"/>
        <v>0</v>
      </c>
      <c r="Z332" s="82">
        <f t="shared" si="208"/>
        <v>123400</v>
      </c>
      <c r="AA332" s="82">
        <f t="shared" si="208"/>
        <v>0</v>
      </c>
      <c r="AB332" s="82">
        <f t="shared" si="208"/>
        <v>123400</v>
      </c>
      <c r="AC332" s="82">
        <f t="shared" si="208"/>
        <v>0</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f t="shared" ref="J333:BA333" si="209">J334+J336</f>
        <v>123400</v>
      </c>
      <c r="K333" s="82">
        <f t="shared" si="209"/>
        <v>0</v>
      </c>
      <c r="L333" s="82">
        <f t="shared" si="209"/>
        <v>123400</v>
      </c>
      <c r="M333" s="82">
        <f t="shared" si="209"/>
        <v>0</v>
      </c>
      <c r="N333" s="82">
        <f t="shared" si="209"/>
        <v>0</v>
      </c>
      <c r="O333" s="82">
        <f t="shared" si="209"/>
        <v>0</v>
      </c>
      <c r="P333" s="82">
        <f t="shared" si="209"/>
        <v>0</v>
      </c>
      <c r="Q333" s="82">
        <f t="shared" si="209"/>
        <v>0</v>
      </c>
      <c r="R333" s="82">
        <f t="shared" si="209"/>
        <v>123400</v>
      </c>
      <c r="S333" s="82">
        <f t="shared" si="209"/>
        <v>0</v>
      </c>
      <c r="T333" s="82">
        <f t="shared" si="209"/>
        <v>123400</v>
      </c>
      <c r="U333" s="82">
        <f t="shared" si="209"/>
        <v>0</v>
      </c>
      <c r="V333" s="82">
        <f t="shared" si="209"/>
        <v>0</v>
      </c>
      <c r="W333" s="82">
        <f t="shared" si="209"/>
        <v>0</v>
      </c>
      <c r="X333" s="82">
        <f t="shared" si="209"/>
        <v>0</v>
      </c>
      <c r="Y333" s="82">
        <f t="shared" si="209"/>
        <v>0</v>
      </c>
      <c r="Z333" s="82">
        <f t="shared" si="209"/>
        <v>123400</v>
      </c>
      <c r="AA333" s="82">
        <f t="shared" si="209"/>
        <v>0</v>
      </c>
      <c r="AB333" s="82">
        <f t="shared" si="209"/>
        <v>123400</v>
      </c>
      <c r="AC333" s="82">
        <f t="shared" si="209"/>
        <v>0</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f t="shared" ref="J334:BA334" si="210">J335</f>
        <v>16900</v>
      </c>
      <c r="K334" s="82">
        <f t="shared" si="210"/>
        <v>0</v>
      </c>
      <c r="L334" s="82">
        <f t="shared" si="210"/>
        <v>16900</v>
      </c>
      <c r="M334" s="82">
        <f t="shared" si="210"/>
        <v>0</v>
      </c>
      <c r="N334" s="82">
        <f t="shared" si="210"/>
        <v>0</v>
      </c>
      <c r="O334" s="82">
        <f t="shared" si="210"/>
        <v>0</v>
      </c>
      <c r="P334" s="82">
        <f t="shared" si="210"/>
        <v>0</v>
      </c>
      <c r="Q334" s="82">
        <f t="shared" si="210"/>
        <v>0</v>
      </c>
      <c r="R334" s="82">
        <f t="shared" si="210"/>
        <v>16900</v>
      </c>
      <c r="S334" s="82">
        <f t="shared" si="210"/>
        <v>0</v>
      </c>
      <c r="T334" s="82">
        <f t="shared" si="210"/>
        <v>16900</v>
      </c>
      <c r="U334" s="82">
        <f t="shared" si="210"/>
        <v>0</v>
      </c>
      <c r="V334" s="82">
        <f t="shared" si="210"/>
        <v>0</v>
      </c>
      <c r="W334" s="82">
        <f t="shared" si="210"/>
        <v>0</v>
      </c>
      <c r="X334" s="82">
        <f t="shared" si="210"/>
        <v>0</v>
      </c>
      <c r="Y334" s="82">
        <f t="shared" si="210"/>
        <v>0</v>
      </c>
      <c r="Z334" s="82">
        <f t="shared" si="210"/>
        <v>16900</v>
      </c>
      <c r="AA334" s="82">
        <f t="shared" si="210"/>
        <v>0</v>
      </c>
      <c r="AB334" s="82">
        <f t="shared" si="210"/>
        <v>16900</v>
      </c>
      <c r="AC334" s="82">
        <f t="shared" si="210"/>
        <v>0</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f>'2.ВС'!J405</f>
        <v>16900</v>
      </c>
      <c r="K335" s="82">
        <f>'2.ВС'!K405</f>
        <v>0</v>
      </c>
      <c r="L335" s="82">
        <f>'2.ВС'!L405</f>
        <v>16900</v>
      </c>
      <c r="M335" s="82">
        <f>'2.ВС'!M405</f>
        <v>0</v>
      </c>
      <c r="N335" s="82">
        <f>'2.ВС'!N405</f>
        <v>0</v>
      </c>
      <c r="O335" s="82">
        <f>'2.ВС'!O405</f>
        <v>0</v>
      </c>
      <c r="P335" s="82">
        <f>'2.ВС'!P405</f>
        <v>0</v>
      </c>
      <c r="Q335" s="82">
        <f>'2.ВС'!Q405</f>
        <v>0</v>
      </c>
      <c r="R335" s="82">
        <f>'2.ВС'!R405</f>
        <v>16900</v>
      </c>
      <c r="S335" s="82">
        <f>'2.ВС'!S405</f>
        <v>0</v>
      </c>
      <c r="T335" s="82">
        <f>'2.ВС'!T405</f>
        <v>16900</v>
      </c>
      <c r="U335" s="82">
        <f>'2.ВС'!U405</f>
        <v>0</v>
      </c>
      <c r="V335" s="82">
        <f>'2.ВС'!V405</f>
        <v>0</v>
      </c>
      <c r="W335" s="82">
        <f>'2.ВС'!W405</f>
        <v>0</v>
      </c>
      <c r="X335" s="82">
        <f>'2.ВС'!X405</f>
        <v>0</v>
      </c>
      <c r="Y335" s="82">
        <f>'2.ВС'!Y405</f>
        <v>0</v>
      </c>
      <c r="Z335" s="82">
        <f>'2.ВС'!Z405</f>
        <v>16900</v>
      </c>
      <c r="AA335" s="82">
        <f>'2.ВС'!AA405</f>
        <v>0</v>
      </c>
      <c r="AB335" s="82">
        <f>'2.ВС'!AB405</f>
        <v>16900</v>
      </c>
      <c r="AC335" s="82">
        <f>'2.ВС'!AC405</f>
        <v>0</v>
      </c>
      <c r="AD335" s="82">
        <f>'2.ВС'!AD405</f>
        <v>0</v>
      </c>
      <c r="AE335" s="82">
        <f>'2.ВС'!AE405</f>
        <v>0</v>
      </c>
      <c r="AF335" s="82">
        <f>'2.ВС'!AF405</f>
        <v>0</v>
      </c>
      <c r="AG335" s="82">
        <f>'2.ВС'!AG405</f>
        <v>0</v>
      </c>
      <c r="AH335" s="82">
        <f>'2.ВС'!AH405</f>
        <v>0</v>
      </c>
      <c r="AI335" s="82">
        <f>'2.ВС'!AI405</f>
        <v>0</v>
      </c>
      <c r="AJ335" s="82">
        <f>'2.ВС'!AJ405</f>
        <v>0</v>
      </c>
      <c r="AK335" s="82">
        <f>'2.ВС'!AK405</f>
        <v>0</v>
      </c>
      <c r="AL335" s="82">
        <f>'2.ВС'!AL405</f>
        <v>0</v>
      </c>
      <c r="AM335" s="82">
        <f>'2.ВС'!AM405</f>
        <v>0</v>
      </c>
      <c r="AN335" s="82">
        <f>'2.ВС'!AN405</f>
        <v>0</v>
      </c>
      <c r="AO335" s="82">
        <f>'2.ВС'!AO405</f>
        <v>0</v>
      </c>
      <c r="AP335" s="82">
        <f>'2.ВС'!AP405</f>
        <v>0</v>
      </c>
      <c r="AQ335" s="82">
        <f>'2.ВС'!AQ405</f>
        <v>0</v>
      </c>
      <c r="AR335" s="82">
        <f>'2.ВС'!AR405</f>
        <v>0</v>
      </c>
      <c r="AS335" s="82">
        <f>'2.ВС'!AS405</f>
        <v>0</v>
      </c>
      <c r="AT335" s="82">
        <f>'2.ВС'!AT405</f>
        <v>0</v>
      </c>
      <c r="AU335" s="82">
        <f>'2.ВС'!AU405</f>
        <v>0</v>
      </c>
      <c r="AV335" s="82">
        <f>'2.ВС'!AV405</f>
        <v>0</v>
      </c>
      <c r="AW335" s="82">
        <f>'2.ВС'!AW405</f>
        <v>0</v>
      </c>
      <c r="AX335" s="82">
        <f>'2.ВС'!AX405</f>
        <v>0</v>
      </c>
      <c r="AY335" s="82">
        <f>'2.ВС'!AY405</f>
        <v>0</v>
      </c>
      <c r="AZ335" s="82">
        <f>'2.ВС'!AZ405</f>
        <v>0</v>
      </c>
      <c r="BA335" s="82">
        <f>'2.ВС'!BA405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f t="shared" ref="J336:BA336" si="211">J337</f>
        <v>106500</v>
      </c>
      <c r="K336" s="82">
        <f t="shared" si="211"/>
        <v>0</v>
      </c>
      <c r="L336" s="82">
        <f t="shared" si="211"/>
        <v>106500</v>
      </c>
      <c r="M336" s="82">
        <f t="shared" si="211"/>
        <v>0</v>
      </c>
      <c r="N336" s="82">
        <f t="shared" si="211"/>
        <v>0</v>
      </c>
      <c r="O336" s="82">
        <f t="shared" si="211"/>
        <v>0</v>
      </c>
      <c r="P336" s="82">
        <f t="shared" si="211"/>
        <v>0</v>
      </c>
      <c r="Q336" s="82">
        <f t="shared" si="211"/>
        <v>0</v>
      </c>
      <c r="R336" s="82">
        <f t="shared" si="211"/>
        <v>106500</v>
      </c>
      <c r="S336" s="82">
        <f t="shared" si="211"/>
        <v>0</v>
      </c>
      <c r="T336" s="82">
        <f t="shared" si="211"/>
        <v>106500</v>
      </c>
      <c r="U336" s="82">
        <f t="shared" si="211"/>
        <v>0</v>
      </c>
      <c r="V336" s="82">
        <f t="shared" si="211"/>
        <v>0</v>
      </c>
      <c r="W336" s="82">
        <f t="shared" si="211"/>
        <v>0</v>
      </c>
      <c r="X336" s="82">
        <f t="shared" si="211"/>
        <v>0</v>
      </c>
      <c r="Y336" s="82">
        <f t="shared" si="211"/>
        <v>0</v>
      </c>
      <c r="Z336" s="82">
        <f t="shared" si="211"/>
        <v>106500</v>
      </c>
      <c r="AA336" s="82">
        <f t="shared" si="211"/>
        <v>0</v>
      </c>
      <c r="AB336" s="82">
        <f t="shared" si="211"/>
        <v>106500</v>
      </c>
      <c r="AC336" s="82">
        <f t="shared" si="211"/>
        <v>0</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f>'2.ВС'!J407</f>
        <v>106500</v>
      </c>
      <c r="K337" s="82">
        <f>'2.ВС'!K407</f>
        <v>0</v>
      </c>
      <c r="L337" s="82">
        <f>'2.ВС'!L407</f>
        <v>106500</v>
      </c>
      <c r="M337" s="82">
        <f>'2.ВС'!M407</f>
        <v>0</v>
      </c>
      <c r="N337" s="82">
        <f>'2.ВС'!N407</f>
        <v>0</v>
      </c>
      <c r="O337" s="82">
        <f>'2.ВС'!O407</f>
        <v>0</v>
      </c>
      <c r="P337" s="82">
        <f>'2.ВС'!P407</f>
        <v>0</v>
      </c>
      <c r="Q337" s="82">
        <f>'2.ВС'!Q407</f>
        <v>0</v>
      </c>
      <c r="R337" s="82">
        <f>'2.ВС'!R407</f>
        <v>106500</v>
      </c>
      <c r="S337" s="82">
        <f>'2.ВС'!S407</f>
        <v>0</v>
      </c>
      <c r="T337" s="82">
        <f>'2.ВС'!T407</f>
        <v>106500</v>
      </c>
      <c r="U337" s="82">
        <f>'2.ВС'!U407</f>
        <v>0</v>
      </c>
      <c r="V337" s="82">
        <f>'2.ВС'!V407</f>
        <v>0</v>
      </c>
      <c r="W337" s="82">
        <f>'2.ВС'!W407</f>
        <v>0</v>
      </c>
      <c r="X337" s="82">
        <f>'2.ВС'!X407</f>
        <v>0</v>
      </c>
      <c r="Y337" s="82">
        <f>'2.ВС'!Y407</f>
        <v>0</v>
      </c>
      <c r="Z337" s="82">
        <f>'2.ВС'!Z407</f>
        <v>106500</v>
      </c>
      <c r="AA337" s="82">
        <f>'2.ВС'!AA407</f>
        <v>0</v>
      </c>
      <c r="AB337" s="82">
        <f>'2.ВС'!AB407</f>
        <v>106500</v>
      </c>
      <c r="AC337" s="82">
        <f>'2.ВС'!AC407</f>
        <v>0</v>
      </c>
      <c r="AD337" s="82">
        <f>'2.ВС'!AD407</f>
        <v>0</v>
      </c>
      <c r="AE337" s="82">
        <f>'2.ВС'!AE407</f>
        <v>0</v>
      </c>
      <c r="AF337" s="82">
        <f>'2.ВС'!AF407</f>
        <v>0</v>
      </c>
      <c r="AG337" s="82">
        <f>'2.ВС'!AG407</f>
        <v>0</v>
      </c>
      <c r="AH337" s="82">
        <f>'2.ВС'!AH407</f>
        <v>0</v>
      </c>
      <c r="AI337" s="82">
        <f>'2.ВС'!AI407</f>
        <v>0</v>
      </c>
      <c r="AJ337" s="82">
        <f>'2.ВС'!AJ407</f>
        <v>0</v>
      </c>
      <c r="AK337" s="82">
        <f>'2.ВС'!AK407</f>
        <v>0</v>
      </c>
      <c r="AL337" s="82">
        <f>'2.ВС'!AL407</f>
        <v>0</v>
      </c>
      <c r="AM337" s="82">
        <f>'2.ВС'!AM407</f>
        <v>0</v>
      </c>
      <c r="AN337" s="82">
        <f>'2.ВС'!AN407</f>
        <v>0</v>
      </c>
      <c r="AO337" s="82">
        <f>'2.ВС'!AO407</f>
        <v>0</v>
      </c>
      <c r="AP337" s="82">
        <f>'2.ВС'!AP407</f>
        <v>0</v>
      </c>
      <c r="AQ337" s="82">
        <f>'2.ВС'!AQ407</f>
        <v>0</v>
      </c>
      <c r="AR337" s="82">
        <f>'2.ВС'!AR407</f>
        <v>0</v>
      </c>
      <c r="AS337" s="82">
        <f>'2.ВС'!AS407</f>
        <v>0</v>
      </c>
      <c r="AT337" s="82">
        <f>'2.ВС'!AT407</f>
        <v>0</v>
      </c>
      <c r="AU337" s="82">
        <f>'2.ВС'!AU407</f>
        <v>0</v>
      </c>
      <c r="AV337" s="82">
        <f>'2.ВС'!AV407</f>
        <v>0</v>
      </c>
      <c r="AW337" s="82">
        <f>'2.ВС'!AW407</f>
        <v>0</v>
      </c>
      <c r="AX337" s="82">
        <f>'2.ВС'!AX407</f>
        <v>0</v>
      </c>
      <c r="AY337" s="82">
        <f>'2.ВС'!AY407</f>
        <v>0</v>
      </c>
      <c r="AZ337" s="82">
        <f>'2.ВС'!AZ407</f>
        <v>0</v>
      </c>
      <c r="BA337" s="82">
        <f>'2.ВС'!BA407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f>J339+J344+J347+J354</f>
        <v>19265560</v>
      </c>
      <c r="K338" s="81">
        <f t="shared" ref="K338:BA338" si="212">K339+K344+K347+K354</f>
        <v>2430360</v>
      </c>
      <c r="L338" s="81">
        <f t="shared" si="212"/>
        <v>16835200</v>
      </c>
      <c r="M338" s="81">
        <f t="shared" si="212"/>
        <v>0</v>
      </c>
      <c r="N338" s="81">
        <f t="shared" si="212"/>
        <v>1878851</v>
      </c>
      <c r="O338" s="81">
        <f t="shared" si="212"/>
        <v>0</v>
      </c>
      <c r="P338" s="81">
        <f t="shared" si="212"/>
        <v>1878851</v>
      </c>
      <c r="Q338" s="81">
        <f t="shared" si="212"/>
        <v>0</v>
      </c>
      <c r="R338" s="81">
        <f>R339+R344+R347+R354+R357</f>
        <v>21144411</v>
      </c>
      <c r="S338" s="81">
        <f t="shared" ref="S338:AC338" si="213">S339+S344+S347+S354+S357</f>
        <v>2430360</v>
      </c>
      <c r="T338" s="81">
        <f t="shared" si="213"/>
        <v>18714051</v>
      </c>
      <c r="U338" s="81">
        <f t="shared" si="213"/>
        <v>0</v>
      </c>
      <c r="V338" s="81">
        <f t="shared" si="213"/>
        <v>508864.11</v>
      </c>
      <c r="W338" s="81">
        <f t="shared" si="213"/>
        <v>40468.11</v>
      </c>
      <c r="X338" s="81">
        <f t="shared" si="213"/>
        <v>468396</v>
      </c>
      <c r="Y338" s="81">
        <f t="shared" si="213"/>
        <v>0</v>
      </c>
      <c r="Z338" s="81">
        <f t="shared" si="213"/>
        <v>21653275.109999999</v>
      </c>
      <c r="AA338" s="81">
        <f t="shared" si="213"/>
        <v>2470828.11</v>
      </c>
      <c r="AB338" s="81">
        <f t="shared" si="213"/>
        <v>19182447</v>
      </c>
      <c r="AC338" s="81">
        <f t="shared" si="213"/>
        <v>0</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f t="shared" ref="J339:BA339" si="214">J340+J342</f>
        <v>1044360</v>
      </c>
      <c r="K339" s="82">
        <f t="shared" si="214"/>
        <v>1044360</v>
      </c>
      <c r="L339" s="82">
        <f t="shared" si="214"/>
        <v>0</v>
      </c>
      <c r="M339" s="82">
        <f t="shared" si="214"/>
        <v>0</v>
      </c>
      <c r="N339" s="82">
        <f t="shared" si="214"/>
        <v>0</v>
      </c>
      <c r="O339" s="82">
        <f t="shared" si="214"/>
        <v>0</v>
      </c>
      <c r="P339" s="82">
        <f t="shared" si="214"/>
        <v>0</v>
      </c>
      <c r="Q339" s="82">
        <f t="shared" si="214"/>
        <v>0</v>
      </c>
      <c r="R339" s="82">
        <f t="shared" si="214"/>
        <v>1044360</v>
      </c>
      <c r="S339" s="82">
        <f t="shared" si="214"/>
        <v>1044360</v>
      </c>
      <c r="T339" s="82">
        <f t="shared" si="214"/>
        <v>0</v>
      </c>
      <c r="U339" s="82">
        <f t="shared" si="214"/>
        <v>0</v>
      </c>
      <c r="V339" s="82">
        <f t="shared" si="214"/>
        <v>0</v>
      </c>
      <c r="W339" s="82">
        <f t="shared" si="214"/>
        <v>0</v>
      </c>
      <c r="X339" s="82">
        <f t="shared" si="214"/>
        <v>0</v>
      </c>
      <c r="Y339" s="82">
        <f t="shared" si="214"/>
        <v>0</v>
      </c>
      <c r="Z339" s="82">
        <f t="shared" si="214"/>
        <v>1044360</v>
      </c>
      <c r="AA339" s="82">
        <f t="shared" si="214"/>
        <v>1044360</v>
      </c>
      <c r="AB339" s="82">
        <f t="shared" si="214"/>
        <v>0</v>
      </c>
      <c r="AC339" s="82">
        <f t="shared" si="214"/>
        <v>0</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f t="shared" ref="J340:BA340" si="215">J341</f>
        <v>572500</v>
      </c>
      <c r="K340" s="82">
        <f t="shared" si="215"/>
        <v>572500</v>
      </c>
      <c r="L340" s="82">
        <f t="shared" si="215"/>
        <v>0</v>
      </c>
      <c r="M340" s="82">
        <f t="shared" si="215"/>
        <v>0</v>
      </c>
      <c r="N340" s="82">
        <f t="shared" si="215"/>
        <v>52835</v>
      </c>
      <c r="O340" s="82">
        <f t="shared" si="215"/>
        <v>52835</v>
      </c>
      <c r="P340" s="82">
        <f t="shared" si="215"/>
        <v>0</v>
      </c>
      <c r="Q340" s="82">
        <f t="shared" si="215"/>
        <v>0</v>
      </c>
      <c r="R340" s="82">
        <f t="shared" si="215"/>
        <v>625335</v>
      </c>
      <c r="S340" s="82">
        <f t="shared" si="215"/>
        <v>625335</v>
      </c>
      <c r="T340" s="82">
        <f t="shared" si="215"/>
        <v>0</v>
      </c>
      <c r="U340" s="82">
        <f t="shared" si="215"/>
        <v>0</v>
      </c>
      <c r="V340" s="82">
        <f t="shared" si="215"/>
        <v>79352</v>
      </c>
      <c r="W340" s="82">
        <f t="shared" si="215"/>
        <v>79352</v>
      </c>
      <c r="X340" s="82">
        <f t="shared" si="215"/>
        <v>0</v>
      </c>
      <c r="Y340" s="82">
        <f t="shared" si="215"/>
        <v>0</v>
      </c>
      <c r="Z340" s="82">
        <f t="shared" si="215"/>
        <v>704687</v>
      </c>
      <c r="AA340" s="82">
        <f t="shared" si="215"/>
        <v>704687</v>
      </c>
      <c r="AB340" s="82">
        <f t="shared" si="215"/>
        <v>0</v>
      </c>
      <c r="AC340" s="82">
        <f t="shared" si="215"/>
        <v>0</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f>'2.ВС'!J411</f>
        <v>572500</v>
      </c>
      <c r="K341" s="82">
        <f>'2.ВС'!K411</f>
        <v>572500</v>
      </c>
      <c r="L341" s="82">
        <f>'2.ВС'!L411</f>
        <v>0</v>
      </c>
      <c r="M341" s="82">
        <f>'2.ВС'!M411</f>
        <v>0</v>
      </c>
      <c r="N341" s="82">
        <f>'2.ВС'!N411</f>
        <v>52835</v>
      </c>
      <c r="O341" s="82">
        <f>'2.ВС'!O411</f>
        <v>52835</v>
      </c>
      <c r="P341" s="82">
        <f>'2.ВС'!P411</f>
        <v>0</v>
      </c>
      <c r="Q341" s="82">
        <f>'2.ВС'!Q411</f>
        <v>0</v>
      </c>
      <c r="R341" s="82">
        <f>'2.ВС'!R411</f>
        <v>625335</v>
      </c>
      <c r="S341" s="82">
        <f>'2.ВС'!S411</f>
        <v>625335</v>
      </c>
      <c r="T341" s="82">
        <f>'2.ВС'!T411</f>
        <v>0</v>
      </c>
      <c r="U341" s="82">
        <f>'2.ВС'!U411</f>
        <v>0</v>
      </c>
      <c r="V341" s="82">
        <f>'2.ВС'!V411</f>
        <v>79352</v>
      </c>
      <c r="W341" s="82">
        <f>'2.ВС'!W411</f>
        <v>79352</v>
      </c>
      <c r="X341" s="82">
        <f>'2.ВС'!X411</f>
        <v>0</v>
      </c>
      <c r="Y341" s="82">
        <f>'2.ВС'!Y411</f>
        <v>0</v>
      </c>
      <c r="Z341" s="82">
        <f>'2.ВС'!Z411</f>
        <v>704687</v>
      </c>
      <c r="AA341" s="82">
        <f>'2.ВС'!AA411</f>
        <v>704687</v>
      </c>
      <c r="AB341" s="82">
        <f>'2.ВС'!AB411</f>
        <v>0</v>
      </c>
      <c r="AC341" s="82">
        <f>'2.ВС'!AC411</f>
        <v>0</v>
      </c>
      <c r="AD341" s="82">
        <f>'2.ВС'!AD411</f>
        <v>572500</v>
      </c>
      <c r="AE341" s="82">
        <f>'2.ВС'!AE411</f>
        <v>572500</v>
      </c>
      <c r="AF341" s="82">
        <f>'2.ВС'!AF411</f>
        <v>0</v>
      </c>
      <c r="AG341" s="82">
        <f>'2.ВС'!AG411</f>
        <v>0</v>
      </c>
      <c r="AH341" s="82">
        <f>'2.ВС'!AH411</f>
        <v>0</v>
      </c>
      <c r="AI341" s="82">
        <f>'2.ВС'!AI411</f>
        <v>0</v>
      </c>
      <c r="AJ341" s="82">
        <f>'2.ВС'!AJ411</f>
        <v>0</v>
      </c>
      <c r="AK341" s="82">
        <f>'2.ВС'!AK411</f>
        <v>0</v>
      </c>
      <c r="AL341" s="82">
        <f>'2.ВС'!AL411</f>
        <v>572500</v>
      </c>
      <c r="AM341" s="82">
        <f>'2.ВС'!AM411</f>
        <v>572500</v>
      </c>
      <c r="AN341" s="82">
        <f>'2.ВС'!AN411</f>
        <v>0</v>
      </c>
      <c r="AO341" s="82">
        <f>'2.ВС'!AO411</f>
        <v>0</v>
      </c>
      <c r="AP341" s="82">
        <f>'2.ВС'!AP411</f>
        <v>572500</v>
      </c>
      <c r="AQ341" s="82">
        <f>'2.ВС'!AQ411</f>
        <v>572500</v>
      </c>
      <c r="AR341" s="82">
        <f>'2.ВС'!AR411</f>
        <v>0</v>
      </c>
      <c r="AS341" s="82">
        <f>'2.ВС'!AS411</f>
        <v>0</v>
      </c>
      <c r="AT341" s="82">
        <f>'2.ВС'!AT411</f>
        <v>0</v>
      </c>
      <c r="AU341" s="82">
        <f>'2.ВС'!AU411</f>
        <v>0</v>
      </c>
      <c r="AV341" s="82">
        <f>'2.ВС'!AV411</f>
        <v>0</v>
      </c>
      <c r="AW341" s="82">
        <f>'2.ВС'!AW411</f>
        <v>0</v>
      </c>
      <c r="AX341" s="82">
        <f>'2.ВС'!AX411</f>
        <v>572500</v>
      </c>
      <c r="AY341" s="82">
        <f>'2.ВС'!AY411</f>
        <v>572500</v>
      </c>
      <c r="AZ341" s="82">
        <f>'2.ВС'!AZ411</f>
        <v>0</v>
      </c>
      <c r="BA341" s="82">
        <f>'2.ВС'!BA411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f t="shared" ref="J342:BA342" si="216">J343</f>
        <v>471860</v>
      </c>
      <c r="K342" s="82">
        <f t="shared" si="216"/>
        <v>471860</v>
      </c>
      <c r="L342" s="82">
        <f t="shared" si="216"/>
        <v>0</v>
      </c>
      <c r="M342" s="82">
        <f t="shared" si="216"/>
        <v>0</v>
      </c>
      <c r="N342" s="82">
        <f t="shared" si="216"/>
        <v>-52835</v>
      </c>
      <c r="O342" s="82">
        <f t="shared" si="216"/>
        <v>-52835</v>
      </c>
      <c r="P342" s="82">
        <f t="shared" si="216"/>
        <v>0</v>
      </c>
      <c r="Q342" s="82">
        <f t="shared" si="216"/>
        <v>0</v>
      </c>
      <c r="R342" s="82">
        <f t="shared" si="216"/>
        <v>419025</v>
      </c>
      <c r="S342" s="82">
        <f t="shared" si="216"/>
        <v>419025</v>
      </c>
      <c r="T342" s="82">
        <f t="shared" si="216"/>
        <v>0</v>
      </c>
      <c r="U342" s="82">
        <f t="shared" si="216"/>
        <v>0</v>
      </c>
      <c r="V342" s="82">
        <f t="shared" si="216"/>
        <v>-79352</v>
      </c>
      <c r="W342" s="82">
        <f t="shared" si="216"/>
        <v>-79352</v>
      </c>
      <c r="X342" s="82">
        <f t="shared" si="216"/>
        <v>0</v>
      </c>
      <c r="Y342" s="82">
        <f t="shared" si="216"/>
        <v>0</v>
      </c>
      <c r="Z342" s="82">
        <f t="shared" si="216"/>
        <v>339673</v>
      </c>
      <c r="AA342" s="82">
        <f t="shared" si="216"/>
        <v>339673</v>
      </c>
      <c r="AB342" s="82">
        <f t="shared" si="216"/>
        <v>0</v>
      </c>
      <c r="AC342" s="82">
        <f t="shared" si="216"/>
        <v>0</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f>'2.ВС'!J413</f>
        <v>471860</v>
      </c>
      <c r="K343" s="82">
        <f>'2.ВС'!K413</f>
        <v>471860</v>
      </c>
      <c r="L343" s="82">
        <f>'2.ВС'!L413</f>
        <v>0</v>
      </c>
      <c r="M343" s="82">
        <f>'2.ВС'!M413</f>
        <v>0</v>
      </c>
      <c r="N343" s="82">
        <f>'2.ВС'!N413</f>
        <v>-52835</v>
      </c>
      <c r="O343" s="82">
        <f>'2.ВС'!O413</f>
        <v>-52835</v>
      </c>
      <c r="P343" s="82">
        <f>'2.ВС'!P413</f>
        <v>0</v>
      </c>
      <c r="Q343" s="82">
        <f>'2.ВС'!Q413</f>
        <v>0</v>
      </c>
      <c r="R343" s="82">
        <f>'2.ВС'!R413</f>
        <v>419025</v>
      </c>
      <c r="S343" s="82">
        <f>'2.ВС'!S413</f>
        <v>419025</v>
      </c>
      <c r="T343" s="82">
        <f>'2.ВС'!T413</f>
        <v>0</v>
      </c>
      <c r="U343" s="82">
        <f>'2.ВС'!U413</f>
        <v>0</v>
      </c>
      <c r="V343" s="82">
        <f>'2.ВС'!V413</f>
        <v>-79352</v>
      </c>
      <c r="W343" s="82">
        <f>'2.ВС'!W413</f>
        <v>-79352</v>
      </c>
      <c r="X343" s="82">
        <f>'2.ВС'!X413</f>
        <v>0</v>
      </c>
      <c r="Y343" s="82">
        <f>'2.ВС'!Y413</f>
        <v>0</v>
      </c>
      <c r="Z343" s="82">
        <f>'2.ВС'!Z413</f>
        <v>339673</v>
      </c>
      <c r="AA343" s="82">
        <f>'2.ВС'!AA413</f>
        <v>339673</v>
      </c>
      <c r="AB343" s="82">
        <f>'2.ВС'!AB413</f>
        <v>0</v>
      </c>
      <c r="AC343" s="82">
        <f>'2.ВС'!AC413</f>
        <v>0</v>
      </c>
      <c r="AD343" s="82">
        <f>'2.ВС'!AD413</f>
        <v>471860</v>
      </c>
      <c r="AE343" s="82">
        <f>'2.ВС'!AE413</f>
        <v>471860</v>
      </c>
      <c r="AF343" s="82">
        <f>'2.ВС'!AF413</f>
        <v>0</v>
      </c>
      <c r="AG343" s="82">
        <f>'2.ВС'!AG413</f>
        <v>0</v>
      </c>
      <c r="AH343" s="82">
        <f>'2.ВС'!AH413</f>
        <v>0</v>
      </c>
      <c r="AI343" s="82">
        <f>'2.ВС'!AI413</f>
        <v>0</v>
      </c>
      <c r="AJ343" s="82">
        <f>'2.ВС'!AJ413</f>
        <v>0</v>
      </c>
      <c r="AK343" s="82">
        <f>'2.ВС'!AK413</f>
        <v>0</v>
      </c>
      <c r="AL343" s="82">
        <f>'2.ВС'!AL413</f>
        <v>471860</v>
      </c>
      <c r="AM343" s="82">
        <f>'2.ВС'!AM413</f>
        <v>471860</v>
      </c>
      <c r="AN343" s="82">
        <f>'2.ВС'!AN413</f>
        <v>0</v>
      </c>
      <c r="AO343" s="82">
        <f>'2.ВС'!AO413</f>
        <v>0</v>
      </c>
      <c r="AP343" s="82">
        <f>'2.ВС'!AP413</f>
        <v>471860</v>
      </c>
      <c r="AQ343" s="82">
        <f>'2.ВС'!AQ413</f>
        <v>471860</v>
      </c>
      <c r="AR343" s="82">
        <f>'2.ВС'!AR413</f>
        <v>0</v>
      </c>
      <c r="AS343" s="82">
        <f>'2.ВС'!AS413</f>
        <v>0</v>
      </c>
      <c r="AT343" s="82">
        <f>'2.ВС'!AT413</f>
        <v>0</v>
      </c>
      <c r="AU343" s="82">
        <f>'2.ВС'!AU413</f>
        <v>0</v>
      </c>
      <c r="AV343" s="82">
        <f>'2.ВС'!AV413</f>
        <v>0</v>
      </c>
      <c r="AW343" s="82">
        <f>'2.ВС'!AW413</f>
        <v>0</v>
      </c>
      <c r="AX343" s="82">
        <f>'2.ВС'!AX413</f>
        <v>471860</v>
      </c>
      <c r="AY343" s="82">
        <f>'2.ВС'!AY413</f>
        <v>471860</v>
      </c>
      <c r="AZ343" s="82">
        <f>'2.ВС'!AZ413</f>
        <v>0</v>
      </c>
      <c r="BA343" s="82">
        <f>'2.ВС'!BA413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f t="shared" ref="J344:AT345" si="217">J345</f>
        <v>1226100</v>
      </c>
      <c r="K344" s="82">
        <f t="shared" si="217"/>
        <v>0</v>
      </c>
      <c r="L344" s="82">
        <f t="shared" si="217"/>
        <v>1226100</v>
      </c>
      <c r="M344" s="82">
        <f t="shared" si="217"/>
        <v>0</v>
      </c>
      <c r="N344" s="82">
        <f t="shared" si="217"/>
        <v>79900</v>
      </c>
      <c r="O344" s="82">
        <f t="shared" si="217"/>
        <v>0</v>
      </c>
      <c r="P344" s="82">
        <f t="shared" si="217"/>
        <v>79900</v>
      </c>
      <c r="Q344" s="82">
        <f t="shared" si="217"/>
        <v>0</v>
      </c>
      <c r="R344" s="82">
        <f t="shared" si="217"/>
        <v>1306000</v>
      </c>
      <c r="S344" s="82">
        <f t="shared" si="217"/>
        <v>0</v>
      </c>
      <c r="T344" s="82">
        <f t="shared" si="217"/>
        <v>1306000</v>
      </c>
      <c r="U344" s="82">
        <f t="shared" si="217"/>
        <v>0</v>
      </c>
      <c r="V344" s="82">
        <f t="shared" si="217"/>
        <v>0</v>
      </c>
      <c r="W344" s="82">
        <f t="shared" si="217"/>
        <v>0</v>
      </c>
      <c r="X344" s="82">
        <f t="shared" si="217"/>
        <v>0</v>
      </c>
      <c r="Y344" s="82">
        <f t="shared" si="217"/>
        <v>0</v>
      </c>
      <c r="Z344" s="82">
        <f t="shared" si="217"/>
        <v>1306000</v>
      </c>
      <c r="AA344" s="82">
        <f t="shared" si="217"/>
        <v>0</v>
      </c>
      <c r="AB344" s="82">
        <f t="shared" si="217"/>
        <v>1306000</v>
      </c>
      <c r="AC344" s="82">
        <f t="shared" si="217"/>
        <v>0</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f t="shared" si="217"/>
        <v>1226100</v>
      </c>
      <c r="K345" s="82">
        <f t="shared" si="217"/>
        <v>0</v>
      </c>
      <c r="L345" s="82">
        <f t="shared" si="217"/>
        <v>1226100</v>
      </c>
      <c r="M345" s="82">
        <f t="shared" si="217"/>
        <v>0</v>
      </c>
      <c r="N345" s="82">
        <f t="shared" si="217"/>
        <v>79900</v>
      </c>
      <c r="O345" s="82">
        <f t="shared" si="217"/>
        <v>0</v>
      </c>
      <c r="P345" s="82">
        <f t="shared" si="217"/>
        <v>79900</v>
      </c>
      <c r="Q345" s="82">
        <f t="shared" si="217"/>
        <v>0</v>
      </c>
      <c r="R345" s="82">
        <f t="shared" si="217"/>
        <v>1306000</v>
      </c>
      <c r="S345" s="82">
        <f t="shared" si="217"/>
        <v>0</v>
      </c>
      <c r="T345" s="82">
        <f t="shared" si="217"/>
        <v>1306000</v>
      </c>
      <c r="U345" s="82">
        <f t="shared" si="217"/>
        <v>0</v>
      </c>
      <c r="V345" s="82">
        <f t="shared" si="217"/>
        <v>0</v>
      </c>
      <c r="W345" s="82">
        <f t="shared" si="217"/>
        <v>0</v>
      </c>
      <c r="X345" s="82">
        <f t="shared" si="217"/>
        <v>0</v>
      </c>
      <c r="Y345" s="82">
        <f t="shared" si="217"/>
        <v>0</v>
      </c>
      <c r="Z345" s="82">
        <f t="shared" si="217"/>
        <v>1306000</v>
      </c>
      <c r="AA345" s="82">
        <f t="shared" si="217"/>
        <v>0</v>
      </c>
      <c r="AB345" s="82">
        <f t="shared" si="217"/>
        <v>1306000</v>
      </c>
      <c r="AC345" s="82">
        <f t="shared" si="217"/>
        <v>0</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f>'2.ВС'!J416</f>
        <v>1226100</v>
      </c>
      <c r="K346" s="82">
        <f>'2.ВС'!K416</f>
        <v>0</v>
      </c>
      <c r="L346" s="82">
        <f>'2.ВС'!L416</f>
        <v>1226100</v>
      </c>
      <c r="M346" s="82">
        <f>'2.ВС'!M416</f>
        <v>0</v>
      </c>
      <c r="N346" s="82">
        <f>'2.ВС'!N416</f>
        <v>79900</v>
      </c>
      <c r="O346" s="82">
        <f>'2.ВС'!O416</f>
        <v>0</v>
      </c>
      <c r="P346" s="82">
        <f>'2.ВС'!P416</f>
        <v>79900</v>
      </c>
      <c r="Q346" s="82">
        <f>'2.ВС'!Q416</f>
        <v>0</v>
      </c>
      <c r="R346" s="82">
        <f>'2.ВС'!R416</f>
        <v>1306000</v>
      </c>
      <c r="S346" s="82">
        <f>'2.ВС'!S416</f>
        <v>0</v>
      </c>
      <c r="T346" s="82">
        <f>'2.ВС'!T416</f>
        <v>1306000</v>
      </c>
      <c r="U346" s="82">
        <f>'2.ВС'!U416</f>
        <v>0</v>
      </c>
      <c r="V346" s="82">
        <f>'2.ВС'!V416</f>
        <v>0</v>
      </c>
      <c r="W346" s="82">
        <f>'2.ВС'!W416</f>
        <v>0</v>
      </c>
      <c r="X346" s="82">
        <f>'2.ВС'!X416</f>
        <v>0</v>
      </c>
      <c r="Y346" s="82">
        <f>'2.ВС'!Y416</f>
        <v>0</v>
      </c>
      <c r="Z346" s="82">
        <f>'2.ВС'!Z416</f>
        <v>1306000</v>
      </c>
      <c r="AA346" s="82">
        <f>'2.ВС'!AA416</f>
        <v>0</v>
      </c>
      <c r="AB346" s="82">
        <f>'2.ВС'!AB416</f>
        <v>1306000</v>
      </c>
      <c r="AC346" s="82">
        <f>'2.ВС'!AC416</f>
        <v>0</v>
      </c>
      <c r="AD346" s="82">
        <f>'2.ВС'!AD416</f>
        <v>1226100</v>
      </c>
      <c r="AE346" s="82">
        <f>'2.ВС'!AE416</f>
        <v>0</v>
      </c>
      <c r="AF346" s="82">
        <f>'2.ВС'!AF416</f>
        <v>1226100</v>
      </c>
      <c r="AG346" s="82">
        <f>'2.ВС'!AG416</f>
        <v>0</v>
      </c>
      <c r="AH346" s="82">
        <f>'2.ВС'!AH416</f>
        <v>0</v>
      </c>
      <c r="AI346" s="82">
        <f>'2.ВС'!AI416</f>
        <v>0</v>
      </c>
      <c r="AJ346" s="82">
        <f>'2.ВС'!AJ416</f>
        <v>0</v>
      </c>
      <c r="AK346" s="82">
        <f>'2.ВС'!AK416</f>
        <v>0</v>
      </c>
      <c r="AL346" s="82">
        <f>'2.ВС'!AL416</f>
        <v>1226100</v>
      </c>
      <c r="AM346" s="82">
        <f>'2.ВС'!AM416</f>
        <v>0</v>
      </c>
      <c r="AN346" s="82">
        <f>'2.ВС'!AN416</f>
        <v>1226100</v>
      </c>
      <c r="AO346" s="82">
        <f>'2.ВС'!AO416</f>
        <v>0</v>
      </c>
      <c r="AP346" s="82">
        <f>'2.ВС'!AP416</f>
        <v>1226100</v>
      </c>
      <c r="AQ346" s="82">
        <f>'2.ВС'!AQ416</f>
        <v>0</v>
      </c>
      <c r="AR346" s="82">
        <f>'2.ВС'!AR416</f>
        <v>1226100</v>
      </c>
      <c r="AS346" s="82">
        <f>'2.ВС'!AS416</f>
        <v>0</v>
      </c>
      <c r="AT346" s="82">
        <f>'2.ВС'!AT416</f>
        <v>0</v>
      </c>
      <c r="AU346" s="82">
        <f>'2.ВС'!AU416</f>
        <v>0</v>
      </c>
      <c r="AV346" s="82">
        <f>'2.ВС'!AV416</f>
        <v>0</v>
      </c>
      <c r="AW346" s="82">
        <f>'2.ВС'!AW416</f>
        <v>0</v>
      </c>
      <c r="AX346" s="82">
        <f>'2.ВС'!AX416</f>
        <v>1226100</v>
      </c>
      <c r="AY346" s="82">
        <f>'2.ВС'!AY416</f>
        <v>0</v>
      </c>
      <c r="AZ346" s="82">
        <f>'2.ВС'!AZ416</f>
        <v>1226100</v>
      </c>
      <c r="BA346" s="82">
        <f>'2.ВС'!BA416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f t="shared" ref="J347:BA347" si="219">J348+J350+J352</f>
        <v>15609100</v>
      </c>
      <c r="K347" s="82">
        <f t="shared" si="219"/>
        <v>0</v>
      </c>
      <c r="L347" s="82">
        <f t="shared" si="219"/>
        <v>15609100</v>
      </c>
      <c r="M347" s="82">
        <f t="shared" si="219"/>
        <v>0</v>
      </c>
      <c r="N347" s="82">
        <f t="shared" si="219"/>
        <v>1798951</v>
      </c>
      <c r="O347" s="82">
        <f t="shared" si="219"/>
        <v>0</v>
      </c>
      <c r="P347" s="82">
        <f t="shared" si="219"/>
        <v>1798951</v>
      </c>
      <c r="Q347" s="82">
        <f t="shared" si="219"/>
        <v>0</v>
      </c>
      <c r="R347" s="82">
        <f t="shared" si="219"/>
        <v>17408051</v>
      </c>
      <c r="S347" s="82">
        <f t="shared" si="219"/>
        <v>0</v>
      </c>
      <c r="T347" s="82">
        <f t="shared" si="219"/>
        <v>17408051</v>
      </c>
      <c r="U347" s="82">
        <f t="shared" si="219"/>
        <v>0</v>
      </c>
      <c r="V347" s="82">
        <f t="shared" si="219"/>
        <v>468396</v>
      </c>
      <c r="W347" s="82">
        <f t="shared" si="219"/>
        <v>0</v>
      </c>
      <c r="X347" s="82">
        <f t="shared" si="219"/>
        <v>468396</v>
      </c>
      <c r="Y347" s="82">
        <f t="shared" si="219"/>
        <v>0</v>
      </c>
      <c r="Z347" s="82">
        <f t="shared" si="219"/>
        <v>17876447</v>
      </c>
      <c r="AA347" s="82">
        <f t="shared" si="219"/>
        <v>0</v>
      </c>
      <c r="AB347" s="82">
        <f t="shared" si="219"/>
        <v>17876447</v>
      </c>
      <c r="AC347" s="82">
        <f t="shared" si="219"/>
        <v>0</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f t="shared" ref="J348:BA348" si="220">J349</f>
        <v>14508100</v>
      </c>
      <c r="K348" s="82">
        <f t="shared" si="220"/>
        <v>0</v>
      </c>
      <c r="L348" s="82">
        <f t="shared" si="220"/>
        <v>14508100</v>
      </c>
      <c r="M348" s="82">
        <f t="shared" si="220"/>
        <v>0</v>
      </c>
      <c r="N348" s="82">
        <f t="shared" si="220"/>
        <v>1795000</v>
      </c>
      <c r="O348" s="82">
        <f t="shared" si="220"/>
        <v>0</v>
      </c>
      <c r="P348" s="82">
        <f t="shared" si="220"/>
        <v>1795000</v>
      </c>
      <c r="Q348" s="82">
        <f t="shared" si="220"/>
        <v>0</v>
      </c>
      <c r="R348" s="82">
        <f t="shared" si="220"/>
        <v>16303100</v>
      </c>
      <c r="S348" s="82">
        <f t="shared" si="220"/>
        <v>0</v>
      </c>
      <c r="T348" s="82">
        <f t="shared" si="220"/>
        <v>16303100</v>
      </c>
      <c r="U348" s="82">
        <f t="shared" si="220"/>
        <v>0</v>
      </c>
      <c r="V348" s="82">
        <f t="shared" si="220"/>
        <v>468396</v>
      </c>
      <c r="W348" s="82">
        <f t="shared" si="220"/>
        <v>0</v>
      </c>
      <c r="X348" s="82">
        <f t="shared" si="220"/>
        <v>468396</v>
      </c>
      <c r="Y348" s="82">
        <f t="shared" si="220"/>
        <v>0</v>
      </c>
      <c r="Z348" s="82">
        <f t="shared" si="220"/>
        <v>16771496</v>
      </c>
      <c r="AA348" s="82">
        <f t="shared" si="220"/>
        <v>0</v>
      </c>
      <c r="AB348" s="82">
        <f t="shared" si="220"/>
        <v>16771496</v>
      </c>
      <c r="AC348" s="82">
        <f t="shared" si="220"/>
        <v>0</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f>'2.ВС'!J419</f>
        <v>14508100</v>
      </c>
      <c r="K349" s="82">
        <f>'2.ВС'!K419</f>
        <v>0</v>
      </c>
      <c r="L349" s="82">
        <f>'2.ВС'!L419</f>
        <v>14508100</v>
      </c>
      <c r="M349" s="82">
        <f>'2.ВС'!M419</f>
        <v>0</v>
      </c>
      <c r="N349" s="82">
        <f>'2.ВС'!N419</f>
        <v>1795000</v>
      </c>
      <c r="O349" s="82">
        <f>'2.ВС'!O419</f>
        <v>0</v>
      </c>
      <c r="P349" s="82">
        <f>'2.ВС'!P419</f>
        <v>1795000</v>
      </c>
      <c r="Q349" s="82">
        <f>'2.ВС'!Q419</f>
        <v>0</v>
      </c>
      <c r="R349" s="82">
        <f>'2.ВС'!R419</f>
        <v>16303100</v>
      </c>
      <c r="S349" s="82">
        <f>'2.ВС'!S419</f>
        <v>0</v>
      </c>
      <c r="T349" s="82">
        <f>'2.ВС'!T419</f>
        <v>16303100</v>
      </c>
      <c r="U349" s="82">
        <f>'2.ВС'!U419</f>
        <v>0</v>
      </c>
      <c r="V349" s="82">
        <f>'2.ВС'!V419</f>
        <v>468396</v>
      </c>
      <c r="W349" s="82">
        <f>'2.ВС'!W419</f>
        <v>0</v>
      </c>
      <c r="X349" s="82">
        <f>'2.ВС'!X419</f>
        <v>468396</v>
      </c>
      <c r="Y349" s="82">
        <f>'2.ВС'!Y419</f>
        <v>0</v>
      </c>
      <c r="Z349" s="82">
        <f>'2.ВС'!Z419</f>
        <v>16771496</v>
      </c>
      <c r="AA349" s="82">
        <f>'2.ВС'!AA419</f>
        <v>0</v>
      </c>
      <c r="AB349" s="82">
        <f>'2.ВС'!AB419</f>
        <v>16771496</v>
      </c>
      <c r="AC349" s="82">
        <f>'2.ВС'!AC419</f>
        <v>0</v>
      </c>
      <c r="AD349" s="82">
        <f>'2.ВС'!AD419</f>
        <v>14508100</v>
      </c>
      <c r="AE349" s="82">
        <f>'2.ВС'!AE419</f>
        <v>0</v>
      </c>
      <c r="AF349" s="82">
        <f>'2.ВС'!AF419</f>
        <v>14508100</v>
      </c>
      <c r="AG349" s="82">
        <f>'2.ВС'!AG419</f>
        <v>0</v>
      </c>
      <c r="AH349" s="82">
        <f>'2.ВС'!AH419</f>
        <v>0</v>
      </c>
      <c r="AI349" s="82">
        <f>'2.ВС'!AI419</f>
        <v>0</v>
      </c>
      <c r="AJ349" s="82">
        <f>'2.ВС'!AJ419</f>
        <v>0</v>
      </c>
      <c r="AK349" s="82">
        <f>'2.ВС'!AK419</f>
        <v>0</v>
      </c>
      <c r="AL349" s="82">
        <f>'2.ВС'!AL419</f>
        <v>14508100</v>
      </c>
      <c r="AM349" s="82">
        <f>'2.ВС'!AM419</f>
        <v>0</v>
      </c>
      <c r="AN349" s="82">
        <f>'2.ВС'!AN419</f>
        <v>14508100</v>
      </c>
      <c r="AO349" s="82">
        <f>'2.ВС'!AO419</f>
        <v>0</v>
      </c>
      <c r="AP349" s="82">
        <f>'2.ВС'!AP419</f>
        <v>14508100</v>
      </c>
      <c r="AQ349" s="82">
        <f>'2.ВС'!AQ419</f>
        <v>0</v>
      </c>
      <c r="AR349" s="82">
        <f>'2.ВС'!AR419</f>
        <v>14508100</v>
      </c>
      <c r="AS349" s="82">
        <f>'2.ВС'!AS419</f>
        <v>0</v>
      </c>
      <c r="AT349" s="82">
        <f>'2.ВС'!AT419</f>
        <v>0</v>
      </c>
      <c r="AU349" s="82">
        <f>'2.ВС'!AU419</f>
        <v>0</v>
      </c>
      <c r="AV349" s="82">
        <f>'2.ВС'!AV419</f>
        <v>0</v>
      </c>
      <c r="AW349" s="82">
        <f>'2.ВС'!AW419</f>
        <v>0</v>
      </c>
      <c r="AX349" s="82">
        <f>'2.ВС'!AX419</f>
        <v>14508100</v>
      </c>
      <c r="AY349" s="82">
        <f>'2.ВС'!AY419</f>
        <v>0</v>
      </c>
      <c r="AZ349" s="82">
        <f>'2.ВС'!AZ419</f>
        <v>14508100</v>
      </c>
      <c r="BA349" s="82">
        <f>'2.ВС'!BA419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f t="shared" ref="J350:BA350" si="221">J351</f>
        <v>1084300</v>
      </c>
      <c r="K350" s="82">
        <f t="shared" si="221"/>
        <v>0</v>
      </c>
      <c r="L350" s="82">
        <f t="shared" si="221"/>
        <v>1084300</v>
      </c>
      <c r="M350" s="82">
        <f t="shared" si="221"/>
        <v>0</v>
      </c>
      <c r="N350" s="82">
        <f t="shared" si="221"/>
        <v>0</v>
      </c>
      <c r="O350" s="82">
        <f t="shared" si="221"/>
        <v>0</v>
      </c>
      <c r="P350" s="82">
        <f t="shared" si="221"/>
        <v>0</v>
      </c>
      <c r="Q350" s="82">
        <f t="shared" si="221"/>
        <v>0</v>
      </c>
      <c r="R350" s="82">
        <f t="shared" si="221"/>
        <v>1084300</v>
      </c>
      <c r="S350" s="82">
        <f t="shared" si="221"/>
        <v>0</v>
      </c>
      <c r="T350" s="82">
        <f t="shared" si="221"/>
        <v>1084300</v>
      </c>
      <c r="U350" s="82">
        <f t="shared" si="221"/>
        <v>0</v>
      </c>
      <c r="V350" s="82">
        <f t="shared" si="221"/>
        <v>0</v>
      </c>
      <c r="W350" s="82">
        <f t="shared" si="221"/>
        <v>0</v>
      </c>
      <c r="X350" s="82">
        <f t="shared" si="221"/>
        <v>0</v>
      </c>
      <c r="Y350" s="82">
        <f t="shared" si="221"/>
        <v>0</v>
      </c>
      <c r="Z350" s="82">
        <f t="shared" si="221"/>
        <v>1084300</v>
      </c>
      <c r="AA350" s="82">
        <f t="shared" si="221"/>
        <v>0</v>
      </c>
      <c r="AB350" s="82">
        <f t="shared" si="221"/>
        <v>1084300</v>
      </c>
      <c r="AC350" s="82">
        <f t="shared" si="221"/>
        <v>0</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f>'2.ВС'!J421</f>
        <v>1084300</v>
      </c>
      <c r="K351" s="82">
        <f>'2.ВС'!K421</f>
        <v>0</v>
      </c>
      <c r="L351" s="82">
        <f>'2.ВС'!L421</f>
        <v>1084300</v>
      </c>
      <c r="M351" s="82">
        <f>'2.ВС'!M421</f>
        <v>0</v>
      </c>
      <c r="N351" s="82">
        <f>'2.ВС'!N421</f>
        <v>0</v>
      </c>
      <c r="O351" s="82">
        <f>'2.ВС'!O421</f>
        <v>0</v>
      </c>
      <c r="P351" s="82">
        <f>'2.ВС'!P421</f>
        <v>0</v>
      </c>
      <c r="Q351" s="82">
        <f>'2.ВС'!Q421</f>
        <v>0</v>
      </c>
      <c r="R351" s="82">
        <f>'2.ВС'!R421</f>
        <v>1084300</v>
      </c>
      <c r="S351" s="82">
        <f>'2.ВС'!S421</f>
        <v>0</v>
      </c>
      <c r="T351" s="82">
        <f>'2.ВС'!T421</f>
        <v>1084300</v>
      </c>
      <c r="U351" s="82">
        <f>'2.ВС'!U421</f>
        <v>0</v>
      </c>
      <c r="V351" s="82">
        <f>'2.ВС'!V421</f>
        <v>0</v>
      </c>
      <c r="W351" s="82">
        <f>'2.ВС'!W421</f>
        <v>0</v>
      </c>
      <c r="X351" s="82">
        <f>'2.ВС'!X421</f>
        <v>0</v>
      </c>
      <c r="Y351" s="82">
        <f>'2.ВС'!Y421</f>
        <v>0</v>
      </c>
      <c r="Z351" s="82">
        <f>'2.ВС'!Z421</f>
        <v>1084300</v>
      </c>
      <c r="AA351" s="82">
        <f>'2.ВС'!AA421</f>
        <v>0</v>
      </c>
      <c r="AB351" s="82">
        <f>'2.ВС'!AB421</f>
        <v>1084300</v>
      </c>
      <c r="AC351" s="82">
        <f>'2.ВС'!AC421</f>
        <v>0</v>
      </c>
      <c r="AD351" s="82">
        <f>'2.ВС'!AD421</f>
        <v>47200</v>
      </c>
      <c r="AE351" s="82">
        <f>'2.ВС'!AE421</f>
        <v>0</v>
      </c>
      <c r="AF351" s="82">
        <f>'2.ВС'!AF421</f>
        <v>47200</v>
      </c>
      <c r="AG351" s="82">
        <f>'2.ВС'!AG421</f>
        <v>0</v>
      </c>
      <c r="AH351" s="82">
        <f>'2.ВС'!AH421</f>
        <v>0</v>
      </c>
      <c r="AI351" s="82">
        <f>'2.ВС'!AI421</f>
        <v>0</v>
      </c>
      <c r="AJ351" s="82">
        <f>'2.ВС'!AJ421</f>
        <v>0</v>
      </c>
      <c r="AK351" s="82">
        <f>'2.ВС'!AK421</f>
        <v>0</v>
      </c>
      <c r="AL351" s="82">
        <f>'2.ВС'!AL421</f>
        <v>47200</v>
      </c>
      <c r="AM351" s="82">
        <f>'2.ВС'!AM421</f>
        <v>0</v>
      </c>
      <c r="AN351" s="82">
        <f>'2.ВС'!AN421</f>
        <v>47200</v>
      </c>
      <c r="AO351" s="82">
        <f>'2.ВС'!AO421</f>
        <v>0</v>
      </c>
      <c r="AP351" s="82">
        <f>'2.ВС'!AP421</f>
        <v>47200</v>
      </c>
      <c r="AQ351" s="82">
        <f>'2.ВС'!AQ421</f>
        <v>0</v>
      </c>
      <c r="AR351" s="82">
        <f>'2.ВС'!AR421</f>
        <v>47200</v>
      </c>
      <c r="AS351" s="82">
        <f>'2.ВС'!AS421</f>
        <v>0</v>
      </c>
      <c r="AT351" s="82">
        <f>'2.ВС'!AT421</f>
        <v>0</v>
      </c>
      <c r="AU351" s="82">
        <f>'2.ВС'!AU421</f>
        <v>0</v>
      </c>
      <c r="AV351" s="82">
        <f>'2.ВС'!AV421</f>
        <v>0</v>
      </c>
      <c r="AW351" s="82">
        <f>'2.ВС'!AW421</f>
        <v>0</v>
      </c>
      <c r="AX351" s="82">
        <f>'2.ВС'!AX421</f>
        <v>47200</v>
      </c>
      <c r="AY351" s="82">
        <f>'2.ВС'!AY421</f>
        <v>0</v>
      </c>
      <c r="AZ351" s="82">
        <f>'2.ВС'!AZ421</f>
        <v>47200</v>
      </c>
      <c r="BA351" s="82">
        <f>'2.ВС'!BA421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f t="shared" ref="J352:BA352" si="222">J353</f>
        <v>16700</v>
      </c>
      <c r="K352" s="82">
        <f t="shared" si="222"/>
        <v>0</v>
      </c>
      <c r="L352" s="82">
        <f t="shared" si="222"/>
        <v>16700</v>
      </c>
      <c r="M352" s="82">
        <f t="shared" si="222"/>
        <v>0</v>
      </c>
      <c r="N352" s="82">
        <f t="shared" si="222"/>
        <v>3951</v>
      </c>
      <c r="O352" s="82">
        <f t="shared" si="222"/>
        <v>0</v>
      </c>
      <c r="P352" s="82">
        <f t="shared" si="222"/>
        <v>3951</v>
      </c>
      <c r="Q352" s="82">
        <f t="shared" si="222"/>
        <v>0</v>
      </c>
      <c r="R352" s="82">
        <f t="shared" si="222"/>
        <v>20651</v>
      </c>
      <c r="S352" s="82">
        <f t="shared" si="222"/>
        <v>0</v>
      </c>
      <c r="T352" s="82">
        <f t="shared" si="222"/>
        <v>20651</v>
      </c>
      <c r="U352" s="82">
        <f t="shared" si="222"/>
        <v>0</v>
      </c>
      <c r="V352" s="82">
        <f t="shared" si="222"/>
        <v>0</v>
      </c>
      <c r="W352" s="82">
        <f t="shared" si="222"/>
        <v>0</v>
      </c>
      <c r="X352" s="82">
        <f t="shared" si="222"/>
        <v>0</v>
      </c>
      <c r="Y352" s="82">
        <f t="shared" si="222"/>
        <v>0</v>
      </c>
      <c r="Z352" s="82">
        <f t="shared" si="222"/>
        <v>20651</v>
      </c>
      <c r="AA352" s="82">
        <f t="shared" si="222"/>
        <v>0</v>
      </c>
      <c r="AB352" s="82">
        <f t="shared" si="222"/>
        <v>20651</v>
      </c>
      <c r="AC352" s="82">
        <f t="shared" si="222"/>
        <v>0</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f>'2.ВС'!J423</f>
        <v>16700</v>
      </c>
      <c r="K353" s="82">
        <f>'2.ВС'!K423</f>
        <v>0</v>
      </c>
      <c r="L353" s="82">
        <f>'2.ВС'!L423</f>
        <v>16700</v>
      </c>
      <c r="M353" s="82">
        <f>'2.ВС'!M423</f>
        <v>0</v>
      </c>
      <c r="N353" s="82">
        <f>'2.ВС'!N423</f>
        <v>3951</v>
      </c>
      <c r="O353" s="82">
        <f>'2.ВС'!O423</f>
        <v>0</v>
      </c>
      <c r="P353" s="82">
        <f>'2.ВС'!P423</f>
        <v>3951</v>
      </c>
      <c r="Q353" s="82">
        <f>'2.ВС'!Q423</f>
        <v>0</v>
      </c>
      <c r="R353" s="82">
        <f>'2.ВС'!R423</f>
        <v>20651</v>
      </c>
      <c r="S353" s="82">
        <f>'2.ВС'!S423</f>
        <v>0</v>
      </c>
      <c r="T353" s="82">
        <f>'2.ВС'!T423</f>
        <v>20651</v>
      </c>
      <c r="U353" s="82">
        <f>'2.ВС'!U423</f>
        <v>0</v>
      </c>
      <c r="V353" s="82">
        <f>'2.ВС'!V423</f>
        <v>0</v>
      </c>
      <c r="W353" s="82">
        <f>'2.ВС'!W423</f>
        <v>0</v>
      </c>
      <c r="X353" s="82">
        <f>'2.ВС'!X423</f>
        <v>0</v>
      </c>
      <c r="Y353" s="82">
        <f>'2.ВС'!Y423</f>
        <v>0</v>
      </c>
      <c r="Z353" s="82">
        <f>'2.ВС'!Z423</f>
        <v>20651</v>
      </c>
      <c r="AA353" s="82">
        <f>'2.ВС'!AA423</f>
        <v>0</v>
      </c>
      <c r="AB353" s="82">
        <f>'2.ВС'!AB423</f>
        <v>20651</v>
      </c>
      <c r="AC353" s="82">
        <f>'2.ВС'!AC423</f>
        <v>0</v>
      </c>
      <c r="AD353" s="82">
        <f>'2.ВС'!AD423</f>
        <v>8500</v>
      </c>
      <c r="AE353" s="82">
        <f>'2.ВС'!AE423</f>
        <v>0</v>
      </c>
      <c r="AF353" s="82">
        <f>'2.ВС'!AF423</f>
        <v>8500</v>
      </c>
      <c r="AG353" s="82">
        <f>'2.ВС'!AG423</f>
        <v>0</v>
      </c>
      <c r="AH353" s="82">
        <f>'2.ВС'!AH423</f>
        <v>0</v>
      </c>
      <c r="AI353" s="82">
        <f>'2.ВС'!AI423</f>
        <v>0</v>
      </c>
      <c r="AJ353" s="82">
        <f>'2.ВС'!AJ423</f>
        <v>0</v>
      </c>
      <c r="AK353" s="82">
        <f>'2.ВС'!AK423</f>
        <v>0</v>
      </c>
      <c r="AL353" s="82">
        <f>'2.ВС'!AL423</f>
        <v>8500</v>
      </c>
      <c r="AM353" s="82">
        <f>'2.ВС'!AM423</f>
        <v>0</v>
      </c>
      <c r="AN353" s="82">
        <f>'2.ВС'!AN423</f>
        <v>8500</v>
      </c>
      <c r="AO353" s="82">
        <f>'2.ВС'!AO423</f>
        <v>0</v>
      </c>
      <c r="AP353" s="82">
        <f>'2.ВС'!AP423</f>
        <v>8500</v>
      </c>
      <c r="AQ353" s="82">
        <f>'2.ВС'!AQ423</f>
        <v>0</v>
      </c>
      <c r="AR353" s="82">
        <f>'2.ВС'!AR423</f>
        <v>8500</v>
      </c>
      <c r="AS353" s="82">
        <f>'2.ВС'!AS423</f>
        <v>0</v>
      </c>
      <c r="AT353" s="82">
        <f>'2.ВС'!AT423</f>
        <v>0</v>
      </c>
      <c r="AU353" s="82">
        <f>'2.ВС'!AU423</f>
        <v>0</v>
      </c>
      <c r="AV353" s="82">
        <f>'2.ВС'!AV423</f>
        <v>0</v>
      </c>
      <c r="AW353" s="82">
        <f>'2.ВС'!AW423</f>
        <v>0</v>
      </c>
      <c r="AX353" s="82">
        <f>'2.ВС'!AX423</f>
        <v>8500</v>
      </c>
      <c r="AY353" s="82">
        <f>'2.ВС'!AY423</f>
        <v>0</v>
      </c>
      <c r="AZ353" s="82">
        <f>'2.ВС'!AZ423</f>
        <v>8500</v>
      </c>
      <c r="BA353" s="82">
        <f>'2.ВС'!BA423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f t="shared" ref="J354:AT355" si="223">J355</f>
        <v>1386000</v>
      </c>
      <c r="K354" s="82">
        <f t="shared" si="223"/>
        <v>1386000</v>
      </c>
      <c r="L354" s="82">
        <f t="shared" si="223"/>
        <v>0</v>
      </c>
      <c r="M354" s="82">
        <f t="shared" si="223"/>
        <v>0</v>
      </c>
      <c r="N354" s="82">
        <f t="shared" si="223"/>
        <v>0</v>
      </c>
      <c r="O354" s="82">
        <f t="shared" si="223"/>
        <v>0</v>
      </c>
      <c r="P354" s="82">
        <f t="shared" si="223"/>
        <v>0</v>
      </c>
      <c r="Q354" s="82">
        <f t="shared" si="223"/>
        <v>0</v>
      </c>
      <c r="R354" s="82">
        <f t="shared" si="223"/>
        <v>1386000</v>
      </c>
      <c r="S354" s="82">
        <f t="shared" si="223"/>
        <v>1386000</v>
      </c>
      <c r="T354" s="82">
        <f t="shared" si="223"/>
        <v>0</v>
      </c>
      <c r="U354" s="82">
        <f t="shared" si="223"/>
        <v>0</v>
      </c>
      <c r="V354" s="82">
        <f t="shared" si="223"/>
        <v>0</v>
      </c>
      <c r="W354" s="82">
        <f t="shared" si="223"/>
        <v>0</v>
      </c>
      <c r="X354" s="82">
        <f t="shared" si="223"/>
        <v>0</v>
      </c>
      <c r="Y354" s="82">
        <f t="shared" si="223"/>
        <v>0</v>
      </c>
      <c r="Z354" s="82">
        <f t="shared" si="223"/>
        <v>1386000</v>
      </c>
      <c r="AA354" s="82">
        <f t="shared" si="223"/>
        <v>1386000</v>
      </c>
      <c r="AB354" s="82">
        <f t="shared" si="223"/>
        <v>0</v>
      </c>
      <c r="AC354" s="82">
        <f t="shared" si="223"/>
        <v>0</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f t="shared" si="223"/>
        <v>1386000</v>
      </c>
      <c r="K355" s="82">
        <f t="shared" si="223"/>
        <v>1386000</v>
      </c>
      <c r="L355" s="82">
        <f t="shared" si="223"/>
        <v>0</v>
      </c>
      <c r="M355" s="82">
        <f t="shared" si="223"/>
        <v>0</v>
      </c>
      <c r="N355" s="82">
        <f t="shared" si="223"/>
        <v>0</v>
      </c>
      <c r="O355" s="82">
        <f t="shared" si="223"/>
        <v>0</v>
      </c>
      <c r="P355" s="82">
        <f t="shared" si="223"/>
        <v>0</v>
      </c>
      <c r="Q355" s="82">
        <f t="shared" si="223"/>
        <v>0</v>
      </c>
      <c r="R355" s="82">
        <f t="shared" si="223"/>
        <v>1386000</v>
      </c>
      <c r="S355" s="82">
        <f t="shared" si="223"/>
        <v>1386000</v>
      </c>
      <c r="T355" s="82">
        <f t="shared" si="223"/>
        <v>0</v>
      </c>
      <c r="U355" s="82">
        <f t="shared" si="223"/>
        <v>0</v>
      </c>
      <c r="V355" s="82">
        <f t="shared" si="223"/>
        <v>0</v>
      </c>
      <c r="W355" s="82">
        <f t="shared" si="223"/>
        <v>0</v>
      </c>
      <c r="X355" s="82">
        <f t="shared" si="223"/>
        <v>0</v>
      </c>
      <c r="Y355" s="82">
        <f t="shared" si="223"/>
        <v>0</v>
      </c>
      <c r="Z355" s="82">
        <f t="shared" si="223"/>
        <v>1386000</v>
      </c>
      <c r="AA355" s="82">
        <f t="shared" si="223"/>
        <v>1386000</v>
      </c>
      <c r="AB355" s="82">
        <f t="shared" si="223"/>
        <v>0</v>
      </c>
      <c r="AC355" s="82">
        <f t="shared" si="223"/>
        <v>0</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f>'2.ВС'!J426</f>
        <v>1386000</v>
      </c>
      <c r="K356" s="82">
        <f>'2.ВС'!K426</f>
        <v>1386000</v>
      </c>
      <c r="L356" s="82">
        <f>'2.ВС'!L426</f>
        <v>0</v>
      </c>
      <c r="M356" s="82">
        <f>'2.ВС'!M426</f>
        <v>0</v>
      </c>
      <c r="N356" s="82">
        <f>'2.ВС'!N426</f>
        <v>0</v>
      </c>
      <c r="O356" s="82">
        <f>'2.ВС'!O426</f>
        <v>0</v>
      </c>
      <c r="P356" s="82">
        <f>'2.ВС'!P426</f>
        <v>0</v>
      </c>
      <c r="Q356" s="82">
        <f>'2.ВС'!Q426</f>
        <v>0</v>
      </c>
      <c r="R356" s="82">
        <f>'2.ВС'!R426</f>
        <v>1386000</v>
      </c>
      <c r="S356" s="82">
        <f>'2.ВС'!S426</f>
        <v>1386000</v>
      </c>
      <c r="T356" s="82">
        <f>'2.ВС'!T426</f>
        <v>0</v>
      </c>
      <c r="U356" s="82">
        <f>'2.ВС'!U426</f>
        <v>0</v>
      </c>
      <c r="V356" s="82">
        <f>'2.ВС'!V426</f>
        <v>0</v>
      </c>
      <c r="W356" s="82">
        <f>'2.ВС'!W426</f>
        <v>0</v>
      </c>
      <c r="X356" s="82">
        <f>'2.ВС'!X426</f>
        <v>0</v>
      </c>
      <c r="Y356" s="82">
        <f>'2.ВС'!Y426</f>
        <v>0</v>
      </c>
      <c r="Z356" s="82">
        <f>'2.ВС'!Z426</f>
        <v>1386000</v>
      </c>
      <c r="AA356" s="82">
        <f>'2.ВС'!AA426</f>
        <v>1386000</v>
      </c>
      <c r="AB356" s="82">
        <f>'2.ВС'!AB426</f>
        <v>0</v>
      </c>
      <c r="AC356" s="82">
        <f>'2.ВС'!AC426</f>
        <v>0</v>
      </c>
      <c r="AD356" s="82">
        <f>'2.ВС'!AD426</f>
        <v>1386000</v>
      </c>
      <c r="AE356" s="82">
        <f>'2.ВС'!AE426</f>
        <v>1386000</v>
      </c>
      <c r="AF356" s="82">
        <f>'2.ВС'!AF426</f>
        <v>0</v>
      </c>
      <c r="AG356" s="82">
        <f>'2.ВС'!AG426</f>
        <v>0</v>
      </c>
      <c r="AH356" s="82">
        <f>'2.ВС'!AH426</f>
        <v>0</v>
      </c>
      <c r="AI356" s="82">
        <f>'2.ВС'!AI426</f>
        <v>0</v>
      </c>
      <c r="AJ356" s="82">
        <f>'2.ВС'!AJ426</f>
        <v>0</v>
      </c>
      <c r="AK356" s="82">
        <f>'2.ВС'!AK426</f>
        <v>0</v>
      </c>
      <c r="AL356" s="82">
        <f>'2.ВС'!AL426</f>
        <v>1386000</v>
      </c>
      <c r="AM356" s="82">
        <f>'2.ВС'!AM426</f>
        <v>1386000</v>
      </c>
      <c r="AN356" s="82">
        <f>'2.ВС'!AN426</f>
        <v>0</v>
      </c>
      <c r="AO356" s="82">
        <f>'2.ВС'!AO426</f>
        <v>0</v>
      </c>
      <c r="AP356" s="82">
        <f>'2.ВС'!AP426</f>
        <v>1386000</v>
      </c>
      <c r="AQ356" s="82">
        <f>'2.ВС'!AQ426</f>
        <v>1386000</v>
      </c>
      <c r="AR356" s="82">
        <f>'2.ВС'!AR426</f>
        <v>0</v>
      </c>
      <c r="AS356" s="82">
        <f>'2.ВС'!AS426</f>
        <v>0</v>
      </c>
      <c r="AT356" s="82">
        <f>'2.ВС'!AT426</f>
        <v>0</v>
      </c>
      <c r="AU356" s="82">
        <f>'2.ВС'!AU426</f>
        <v>0</v>
      </c>
      <c r="AV356" s="82">
        <f>'2.ВС'!AV426</f>
        <v>0</v>
      </c>
      <c r="AW356" s="82">
        <f>'2.ВС'!AW426</f>
        <v>0</v>
      </c>
      <c r="AX356" s="82">
        <f>'2.ВС'!AX426</f>
        <v>1386000</v>
      </c>
      <c r="AY356" s="82">
        <f>'2.ВС'!AY426</f>
        <v>1386000</v>
      </c>
      <c r="AZ356" s="82">
        <f>'2.ВС'!AZ426</f>
        <v>0</v>
      </c>
      <c r="BA356" s="82">
        <f>'2.ВС'!BA426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f>R358</f>
        <v>0</v>
      </c>
      <c r="S357" s="82">
        <f t="shared" ref="S357:AC358" si="225">S358</f>
        <v>0</v>
      </c>
      <c r="T357" s="82">
        <f t="shared" si="225"/>
        <v>0</v>
      </c>
      <c r="U357" s="82">
        <f t="shared" si="225"/>
        <v>0</v>
      </c>
      <c r="V357" s="82">
        <f t="shared" si="225"/>
        <v>40468.11</v>
      </c>
      <c r="W357" s="82">
        <f t="shared" si="225"/>
        <v>40468.11</v>
      </c>
      <c r="X357" s="82">
        <f t="shared" si="225"/>
        <v>0</v>
      </c>
      <c r="Y357" s="82">
        <f t="shared" si="225"/>
        <v>0</v>
      </c>
      <c r="Z357" s="82">
        <f t="shared" si="225"/>
        <v>40468.11</v>
      </c>
      <c r="AA357" s="82">
        <f t="shared" si="225"/>
        <v>40468.11</v>
      </c>
      <c r="AB357" s="82">
        <f t="shared" si="225"/>
        <v>0</v>
      </c>
      <c r="AC357" s="82">
        <f t="shared" si="225"/>
        <v>0</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f>R359</f>
        <v>0</v>
      </c>
      <c r="S358" s="82">
        <f t="shared" si="225"/>
        <v>0</v>
      </c>
      <c r="T358" s="82">
        <f t="shared" si="225"/>
        <v>0</v>
      </c>
      <c r="U358" s="82">
        <f t="shared" si="225"/>
        <v>0</v>
      </c>
      <c r="V358" s="82">
        <f t="shared" si="225"/>
        <v>40468.11</v>
      </c>
      <c r="W358" s="82">
        <f t="shared" si="225"/>
        <v>40468.11</v>
      </c>
      <c r="X358" s="82">
        <f t="shared" si="225"/>
        <v>0</v>
      </c>
      <c r="Y358" s="82">
        <f t="shared" si="225"/>
        <v>0</v>
      </c>
      <c r="Z358" s="82">
        <f t="shared" si="225"/>
        <v>40468.11</v>
      </c>
      <c r="AA358" s="82">
        <f t="shared" si="225"/>
        <v>40468.11</v>
      </c>
      <c r="AB358" s="82">
        <f t="shared" si="225"/>
        <v>0</v>
      </c>
      <c r="AC358" s="82">
        <f t="shared" si="225"/>
        <v>0</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f>'2.ВС'!R429</f>
        <v>0</v>
      </c>
      <c r="S359" s="82">
        <f>'2.ВС'!S429</f>
        <v>0</v>
      </c>
      <c r="T359" s="82">
        <f>'2.ВС'!T429</f>
        <v>0</v>
      </c>
      <c r="U359" s="82">
        <f>'2.ВС'!U429</f>
        <v>0</v>
      </c>
      <c r="V359" s="82">
        <f>'2.ВС'!V429</f>
        <v>40468.11</v>
      </c>
      <c r="W359" s="82">
        <f>'2.ВС'!W429</f>
        <v>40468.11</v>
      </c>
      <c r="X359" s="82">
        <f>'2.ВС'!X429</f>
        <v>0</v>
      </c>
      <c r="Y359" s="82">
        <f>'2.ВС'!Y429</f>
        <v>0</v>
      </c>
      <c r="Z359" s="82">
        <f>R359+V359</f>
        <v>40468.11</v>
      </c>
      <c r="AA359" s="82">
        <f t="shared" ref="AA359:AC359" si="226">S359+W359</f>
        <v>40468.11</v>
      </c>
      <c r="AB359" s="82">
        <f t="shared" si="226"/>
        <v>0</v>
      </c>
      <c r="AC359" s="82">
        <f t="shared" si="226"/>
        <v>0</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f t="shared" ref="J360:BA360" si="227">J361+J402</f>
        <v>21022668</v>
      </c>
      <c r="K360" s="81">
        <f t="shared" si="227"/>
        <v>206634</v>
      </c>
      <c r="L360" s="81">
        <f t="shared" si="227"/>
        <v>15216034</v>
      </c>
      <c r="M360" s="81">
        <f t="shared" si="227"/>
        <v>5600000</v>
      </c>
      <c r="N360" s="81">
        <f t="shared" si="227"/>
        <v>3220216</v>
      </c>
      <c r="O360" s="81">
        <f t="shared" si="227"/>
        <v>106383</v>
      </c>
      <c r="P360" s="81">
        <f t="shared" si="227"/>
        <v>3113833</v>
      </c>
      <c r="Q360" s="81">
        <f t="shared" si="227"/>
        <v>0</v>
      </c>
      <c r="R360" s="81">
        <f t="shared" si="227"/>
        <v>24242884</v>
      </c>
      <c r="S360" s="81">
        <f t="shared" si="227"/>
        <v>313017</v>
      </c>
      <c r="T360" s="81">
        <f t="shared" si="227"/>
        <v>18329867</v>
      </c>
      <c r="U360" s="81">
        <f t="shared" si="227"/>
        <v>5600000</v>
      </c>
      <c r="V360" s="81">
        <f t="shared" si="227"/>
        <v>984333</v>
      </c>
      <c r="W360" s="81">
        <f t="shared" si="227"/>
        <v>0</v>
      </c>
      <c r="X360" s="81">
        <f t="shared" si="227"/>
        <v>984333</v>
      </c>
      <c r="Y360" s="81">
        <f t="shared" si="227"/>
        <v>0</v>
      </c>
      <c r="Z360" s="81">
        <f t="shared" si="227"/>
        <v>25227217</v>
      </c>
      <c r="AA360" s="81">
        <f t="shared" si="227"/>
        <v>313017</v>
      </c>
      <c r="AB360" s="81">
        <f t="shared" si="227"/>
        <v>19314200</v>
      </c>
      <c r="AC360" s="81">
        <f t="shared" si="227"/>
        <v>5600000</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f t="shared" ref="J361:BA361" si="228">J368+J371+J382+J365+J374+J399+J387+J390+J393+J396+J362</f>
        <v>21017668</v>
      </c>
      <c r="K361" s="81">
        <f t="shared" si="228"/>
        <v>206634</v>
      </c>
      <c r="L361" s="81">
        <f t="shared" si="228"/>
        <v>15211034</v>
      </c>
      <c r="M361" s="81">
        <f t="shared" si="228"/>
        <v>5600000</v>
      </c>
      <c r="N361" s="81">
        <f t="shared" si="228"/>
        <v>3220216</v>
      </c>
      <c r="O361" s="81">
        <f t="shared" si="228"/>
        <v>106383</v>
      </c>
      <c r="P361" s="81">
        <f t="shared" si="228"/>
        <v>3113833</v>
      </c>
      <c r="Q361" s="81">
        <f t="shared" si="228"/>
        <v>0</v>
      </c>
      <c r="R361" s="81">
        <f t="shared" si="228"/>
        <v>24237884</v>
      </c>
      <c r="S361" s="81">
        <f t="shared" si="228"/>
        <v>313017</v>
      </c>
      <c r="T361" s="81">
        <f t="shared" si="228"/>
        <v>18324867</v>
      </c>
      <c r="U361" s="81">
        <f t="shared" si="228"/>
        <v>5600000</v>
      </c>
      <c r="V361" s="81">
        <f>V368+V371+V382+V365+V374+V379+V399+V387+V390+V393+V396+V362</f>
        <v>984333</v>
      </c>
      <c r="W361" s="81">
        <f t="shared" ref="W361:AC361" si="229">W368+W371+W382+W365+W374+W379+W399+W387+W390+W393+W396+W362</f>
        <v>0</v>
      </c>
      <c r="X361" s="81">
        <f t="shared" si="229"/>
        <v>984333</v>
      </c>
      <c r="Y361" s="81">
        <f t="shared" si="229"/>
        <v>0</v>
      </c>
      <c r="Z361" s="81">
        <f t="shared" si="229"/>
        <v>25222217</v>
      </c>
      <c r="AA361" s="81">
        <f t="shared" si="229"/>
        <v>313017</v>
      </c>
      <c r="AB361" s="81">
        <f t="shared" si="229"/>
        <v>19309200</v>
      </c>
      <c r="AC361" s="81">
        <f t="shared" si="229"/>
        <v>5600000</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f t="shared" ref="J362:AT363" si="230">J363</f>
        <v>0</v>
      </c>
      <c r="K362" s="82">
        <f t="shared" si="230"/>
        <v>0</v>
      </c>
      <c r="L362" s="82">
        <f t="shared" si="230"/>
        <v>0</v>
      </c>
      <c r="M362" s="82">
        <f t="shared" si="230"/>
        <v>0</v>
      </c>
      <c r="N362" s="82">
        <f t="shared" si="230"/>
        <v>107458</v>
      </c>
      <c r="O362" s="82">
        <f t="shared" si="230"/>
        <v>106383</v>
      </c>
      <c r="P362" s="82">
        <f t="shared" si="230"/>
        <v>1075</v>
      </c>
      <c r="Q362" s="82">
        <f t="shared" si="230"/>
        <v>0</v>
      </c>
      <c r="R362" s="82">
        <f t="shared" si="230"/>
        <v>107458</v>
      </c>
      <c r="S362" s="82">
        <f t="shared" si="230"/>
        <v>106383</v>
      </c>
      <c r="T362" s="82">
        <f t="shared" si="230"/>
        <v>1075</v>
      </c>
      <c r="U362" s="82">
        <f t="shared" si="230"/>
        <v>0</v>
      </c>
      <c r="V362" s="82">
        <f t="shared" si="230"/>
        <v>0</v>
      </c>
      <c r="W362" s="82">
        <f t="shared" si="230"/>
        <v>0</v>
      </c>
      <c r="X362" s="82">
        <f t="shared" si="230"/>
        <v>0</v>
      </c>
      <c r="Y362" s="82">
        <f t="shared" si="230"/>
        <v>0</v>
      </c>
      <c r="Z362" s="82">
        <f t="shared" si="230"/>
        <v>107458</v>
      </c>
      <c r="AA362" s="82">
        <f t="shared" si="230"/>
        <v>106383</v>
      </c>
      <c r="AB362" s="82">
        <f t="shared" si="230"/>
        <v>1075</v>
      </c>
      <c r="AC362" s="82">
        <f t="shared" si="230"/>
        <v>0</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f t="shared" si="230"/>
        <v>0</v>
      </c>
      <c r="K363" s="82">
        <f t="shared" si="230"/>
        <v>0</v>
      </c>
      <c r="L363" s="82">
        <f t="shared" si="230"/>
        <v>0</v>
      </c>
      <c r="M363" s="82">
        <f t="shared" si="230"/>
        <v>0</v>
      </c>
      <c r="N363" s="82">
        <f t="shared" si="230"/>
        <v>107458</v>
      </c>
      <c r="O363" s="82">
        <f t="shared" si="230"/>
        <v>106383</v>
      </c>
      <c r="P363" s="82">
        <f t="shared" si="230"/>
        <v>1075</v>
      </c>
      <c r="Q363" s="82">
        <f t="shared" si="230"/>
        <v>0</v>
      </c>
      <c r="R363" s="82">
        <f t="shared" si="230"/>
        <v>107458</v>
      </c>
      <c r="S363" s="82">
        <f t="shared" si="230"/>
        <v>106383</v>
      </c>
      <c r="T363" s="82">
        <f t="shared" si="230"/>
        <v>1075</v>
      </c>
      <c r="U363" s="82">
        <f t="shared" si="230"/>
        <v>0</v>
      </c>
      <c r="V363" s="82">
        <f t="shared" si="230"/>
        <v>0</v>
      </c>
      <c r="W363" s="82">
        <f t="shared" si="230"/>
        <v>0</v>
      </c>
      <c r="X363" s="82">
        <f t="shared" si="230"/>
        <v>0</v>
      </c>
      <c r="Y363" s="82">
        <f t="shared" si="230"/>
        <v>0</v>
      </c>
      <c r="Z363" s="82">
        <f t="shared" si="230"/>
        <v>107458</v>
      </c>
      <c r="AA363" s="82">
        <f t="shared" si="230"/>
        <v>106383</v>
      </c>
      <c r="AB363" s="82">
        <f t="shared" si="230"/>
        <v>1075</v>
      </c>
      <c r="AC363" s="82">
        <f t="shared" si="230"/>
        <v>0</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f>'2.ВС'!J206</f>
        <v>0</v>
      </c>
      <c r="K364" s="82">
        <f>'2.ВС'!K206</f>
        <v>0</v>
      </c>
      <c r="L364" s="82">
        <f>'2.ВС'!L206</f>
        <v>0</v>
      </c>
      <c r="M364" s="82">
        <f>'2.ВС'!M206</f>
        <v>0</v>
      </c>
      <c r="N364" s="82">
        <f>'2.ВС'!N206</f>
        <v>107458</v>
      </c>
      <c r="O364" s="82">
        <f>'2.ВС'!O206</f>
        <v>106383</v>
      </c>
      <c r="P364" s="82">
        <f>'2.ВС'!P206</f>
        <v>1075</v>
      </c>
      <c r="Q364" s="82">
        <f>'2.ВС'!Q206</f>
        <v>0</v>
      </c>
      <c r="R364" s="82">
        <f>'2.ВС'!R206</f>
        <v>107458</v>
      </c>
      <c r="S364" s="82">
        <f>'2.ВС'!S206</f>
        <v>106383</v>
      </c>
      <c r="T364" s="82">
        <f>'2.ВС'!T206</f>
        <v>1075</v>
      </c>
      <c r="U364" s="82">
        <f>'2.ВС'!U206</f>
        <v>0</v>
      </c>
      <c r="V364" s="82">
        <f>'2.ВС'!V206</f>
        <v>0</v>
      </c>
      <c r="W364" s="82">
        <f>'2.ВС'!W206</f>
        <v>0</v>
      </c>
      <c r="X364" s="82">
        <f>'2.ВС'!X206</f>
        <v>0</v>
      </c>
      <c r="Y364" s="82">
        <f>'2.ВС'!Y206</f>
        <v>0</v>
      </c>
      <c r="Z364" s="82">
        <f>'2.ВС'!Z206</f>
        <v>107458</v>
      </c>
      <c r="AA364" s="82">
        <f>'2.ВС'!AA206</f>
        <v>106383</v>
      </c>
      <c r="AB364" s="82">
        <f>'2.ВС'!AB206</f>
        <v>1075</v>
      </c>
      <c r="AC364" s="82">
        <f>'2.ВС'!AC206</f>
        <v>0</v>
      </c>
      <c r="AD364" s="82">
        <f>'2.ВС'!AD206</f>
        <v>0</v>
      </c>
      <c r="AE364" s="82">
        <f>'2.ВС'!AE206</f>
        <v>0</v>
      </c>
      <c r="AF364" s="82">
        <f>'2.ВС'!AF206</f>
        <v>0</v>
      </c>
      <c r="AG364" s="82">
        <f>'2.ВС'!AG206</f>
        <v>0</v>
      </c>
      <c r="AH364" s="82">
        <f>'2.ВС'!AH206</f>
        <v>0</v>
      </c>
      <c r="AI364" s="82">
        <f>'2.ВС'!AI206</f>
        <v>0</v>
      </c>
      <c r="AJ364" s="82">
        <f>'2.ВС'!AJ206</f>
        <v>0</v>
      </c>
      <c r="AK364" s="82">
        <f>'2.ВС'!AK206</f>
        <v>0</v>
      </c>
      <c r="AL364" s="82">
        <f>'2.ВС'!AL206</f>
        <v>0</v>
      </c>
      <c r="AM364" s="82">
        <f>'2.ВС'!AM206</f>
        <v>0</v>
      </c>
      <c r="AN364" s="82">
        <f>'2.ВС'!AN206</f>
        <v>0</v>
      </c>
      <c r="AO364" s="82">
        <f>'2.ВС'!AO206</f>
        <v>0</v>
      </c>
      <c r="AP364" s="82">
        <f>'2.ВС'!AP206</f>
        <v>0</v>
      </c>
      <c r="AQ364" s="82">
        <f>'2.ВС'!AQ206</f>
        <v>0</v>
      </c>
      <c r="AR364" s="82">
        <f>'2.ВС'!AR206</f>
        <v>0</v>
      </c>
      <c r="AS364" s="82">
        <f>'2.ВС'!AS206</f>
        <v>0</v>
      </c>
      <c r="AT364" s="82">
        <f>'2.ВС'!AT206</f>
        <v>0</v>
      </c>
      <c r="AU364" s="82">
        <f>'2.ВС'!AU206</f>
        <v>0</v>
      </c>
      <c r="AV364" s="82">
        <f>'2.ВС'!AV206</f>
        <v>0</v>
      </c>
      <c r="AW364" s="82">
        <f>'2.ВС'!AW206</f>
        <v>0</v>
      </c>
      <c r="AX364" s="82">
        <f>'2.ВС'!AX206</f>
        <v>0</v>
      </c>
      <c r="AY364" s="82">
        <f>'2.ВС'!AY206</f>
        <v>0</v>
      </c>
      <c r="AZ364" s="82">
        <f>'2.ВС'!AZ206</f>
        <v>0</v>
      </c>
      <c r="BA364" s="82">
        <f>'2.ВС'!BA206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f t="shared" ref="J365:AT366" si="232">J366</f>
        <v>122400</v>
      </c>
      <c r="K365" s="82">
        <f t="shared" si="232"/>
        <v>122400</v>
      </c>
      <c r="L365" s="82">
        <f t="shared" si="232"/>
        <v>0</v>
      </c>
      <c r="M365" s="82">
        <f t="shared" si="232"/>
        <v>0</v>
      </c>
      <c r="N365" s="82">
        <f t="shared" si="232"/>
        <v>0</v>
      </c>
      <c r="O365" s="82">
        <f t="shared" si="232"/>
        <v>0</v>
      </c>
      <c r="P365" s="82">
        <f t="shared" si="232"/>
        <v>0</v>
      </c>
      <c r="Q365" s="82">
        <f t="shared" si="232"/>
        <v>0</v>
      </c>
      <c r="R365" s="82">
        <f t="shared" si="232"/>
        <v>122400</v>
      </c>
      <c r="S365" s="82">
        <f t="shared" si="232"/>
        <v>122400</v>
      </c>
      <c r="T365" s="82">
        <f t="shared" si="232"/>
        <v>0</v>
      </c>
      <c r="U365" s="82">
        <f t="shared" si="232"/>
        <v>0</v>
      </c>
      <c r="V365" s="82">
        <f t="shared" si="232"/>
        <v>0</v>
      </c>
      <c r="W365" s="82">
        <f t="shared" si="232"/>
        <v>0</v>
      </c>
      <c r="X365" s="82">
        <f t="shared" si="232"/>
        <v>0</v>
      </c>
      <c r="Y365" s="82">
        <f t="shared" si="232"/>
        <v>0</v>
      </c>
      <c r="Z365" s="82">
        <f t="shared" si="232"/>
        <v>122400</v>
      </c>
      <c r="AA365" s="82">
        <f t="shared" si="232"/>
        <v>122400</v>
      </c>
      <c r="AB365" s="82">
        <f t="shared" si="232"/>
        <v>0</v>
      </c>
      <c r="AC365" s="82">
        <f t="shared" si="232"/>
        <v>0</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f t="shared" si="232"/>
        <v>122400</v>
      </c>
      <c r="K366" s="82">
        <f t="shared" si="232"/>
        <v>122400</v>
      </c>
      <c r="L366" s="82">
        <f t="shared" si="232"/>
        <v>0</v>
      </c>
      <c r="M366" s="82">
        <f t="shared" si="232"/>
        <v>0</v>
      </c>
      <c r="N366" s="82">
        <f t="shared" si="232"/>
        <v>0</v>
      </c>
      <c r="O366" s="82">
        <f t="shared" si="232"/>
        <v>0</v>
      </c>
      <c r="P366" s="82">
        <f t="shared" si="232"/>
        <v>0</v>
      </c>
      <c r="Q366" s="82">
        <f t="shared" si="232"/>
        <v>0</v>
      </c>
      <c r="R366" s="82">
        <f t="shared" si="232"/>
        <v>122400</v>
      </c>
      <c r="S366" s="82">
        <f t="shared" si="232"/>
        <v>122400</v>
      </c>
      <c r="T366" s="82">
        <f t="shared" si="232"/>
        <v>0</v>
      </c>
      <c r="U366" s="82">
        <f t="shared" si="232"/>
        <v>0</v>
      </c>
      <c r="V366" s="82">
        <f t="shared" si="232"/>
        <v>0</v>
      </c>
      <c r="W366" s="82">
        <f t="shared" si="232"/>
        <v>0</v>
      </c>
      <c r="X366" s="82">
        <f t="shared" si="232"/>
        <v>0</v>
      </c>
      <c r="Y366" s="82">
        <f t="shared" si="232"/>
        <v>0</v>
      </c>
      <c r="Z366" s="82">
        <f t="shared" si="232"/>
        <v>122400</v>
      </c>
      <c r="AA366" s="82">
        <f t="shared" si="232"/>
        <v>122400</v>
      </c>
      <c r="AB366" s="82">
        <f t="shared" si="232"/>
        <v>0</v>
      </c>
      <c r="AC366" s="82">
        <f t="shared" si="232"/>
        <v>0</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f>'2.ВС'!J209</f>
        <v>122400</v>
      </c>
      <c r="K367" s="82">
        <f>'2.ВС'!K209</f>
        <v>122400</v>
      </c>
      <c r="L367" s="82">
        <f>'2.ВС'!L209</f>
        <v>0</v>
      </c>
      <c r="M367" s="82">
        <f>'2.ВС'!M209</f>
        <v>0</v>
      </c>
      <c r="N367" s="82">
        <f>'2.ВС'!N209</f>
        <v>0</v>
      </c>
      <c r="O367" s="82">
        <f>'2.ВС'!O209</f>
        <v>0</v>
      </c>
      <c r="P367" s="82">
        <f>'2.ВС'!P209</f>
        <v>0</v>
      </c>
      <c r="Q367" s="82">
        <f>'2.ВС'!Q209</f>
        <v>0</v>
      </c>
      <c r="R367" s="82">
        <f>'2.ВС'!R209</f>
        <v>122400</v>
      </c>
      <c r="S367" s="82">
        <f>'2.ВС'!S209</f>
        <v>122400</v>
      </c>
      <c r="T367" s="82">
        <f>'2.ВС'!T209</f>
        <v>0</v>
      </c>
      <c r="U367" s="82">
        <f>'2.ВС'!U209</f>
        <v>0</v>
      </c>
      <c r="V367" s="82">
        <f>'2.ВС'!V209</f>
        <v>0</v>
      </c>
      <c r="W367" s="82">
        <f>'2.ВС'!W209</f>
        <v>0</v>
      </c>
      <c r="X367" s="82">
        <f>'2.ВС'!X209</f>
        <v>0</v>
      </c>
      <c r="Y367" s="82">
        <f>'2.ВС'!Y209</f>
        <v>0</v>
      </c>
      <c r="Z367" s="82">
        <f>'2.ВС'!Z209</f>
        <v>122400</v>
      </c>
      <c r="AA367" s="82">
        <f>'2.ВС'!AA209</f>
        <v>122400</v>
      </c>
      <c r="AB367" s="82">
        <f>'2.ВС'!AB209</f>
        <v>0</v>
      </c>
      <c r="AC367" s="82">
        <f>'2.ВС'!AC209</f>
        <v>0</v>
      </c>
      <c r="AD367" s="82">
        <f>'2.ВС'!AD209</f>
        <v>122400</v>
      </c>
      <c r="AE367" s="82">
        <f>'2.ВС'!AE209</f>
        <v>122400</v>
      </c>
      <c r="AF367" s="82">
        <f>'2.ВС'!AF209</f>
        <v>0</v>
      </c>
      <c r="AG367" s="82">
        <f>'2.ВС'!AG209</f>
        <v>0</v>
      </c>
      <c r="AH367" s="82">
        <f>'2.ВС'!AH209</f>
        <v>0</v>
      </c>
      <c r="AI367" s="82">
        <f>'2.ВС'!AI209</f>
        <v>0</v>
      </c>
      <c r="AJ367" s="82">
        <f>'2.ВС'!AJ209</f>
        <v>0</v>
      </c>
      <c r="AK367" s="82">
        <f>'2.ВС'!AK209</f>
        <v>0</v>
      </c>
      <c r="AL367" s="82">
        <f>'2.ВС'!AL209</f>
        <v>122400</v>
      </c>
      <c r="AM367" s="82">
        <f>'2.ВС'!AM209</f>
        <v>122400</v>
      </c>
      <c r="AN367" s="82">
        <f>'2.ВС'!AN209</f>
        <v>0</v>
      </c>
      <c r="AO367" s="82">
        <f>'2.ВС'!AO209</f>
        <v>0</v>
      </c>
      <c r="AP367" s="82">
        <f>'2.ВС'!AP209</f>
        <v>122400</v>
      </c>
      <c r="AQ367" s="82">
        <f>'2.ВС'!AQ209</f>
        <v>122400</v>
      </c>
      <c r="AR367" s="82">
        <f>'2.ВС'!AR209</f>
        <v>0</v>
      </c>
      <c r="AS367" s="82">
        <f>'2.ВС'!AS209</f>
        <v>0</v>
      </c>
      <c r="AT367" s="82">
        <f>'2.ВС'!AT209</f>
        <v>0</v>
      </c>
      <c r="AU367" s="82">
        <f>'2.ВС'!AU209</f>
        <v>0</v>
      </c>
      <c r="AV367" s="82">
        <f>'2.ВС'!AV209</f>
        <v>0</v>
      </c>
      <c r="AW367" s="82">
        <f>'2.ВС'!AW209</f>
        <v>0</v>
      </c>
      <c r="AX367" s="82">
        <f>'2.ВС'!AX209</f>
        <v>122400</v>
      </c>
      <c r="AY367" s="82">
        <f>'2.ВС'!AY209</f>
        <v>122400</v>
      </c>
      <c r="AZ367" s="82">
        <f>'2.ВС'!AZ209</f>
        <v>0</v>
      </c>
      <c r="BA367" s="82">
        <f>'2.ВС'!BA209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f t="shared" ref="J368:AT369" si="234">J369</f>
        <v>7943400</v>
      </c>
      <c r="K368" s="82">
        <f t="shared" si="234"/>
        <v>0</v>
      </c>
      <c r="L368" s="82">
        <f t="shared" si="234"/>
        <v>7943400</v>
      </c>
      <c r="M368" s="82">
        <f t="shared" si="234"/>
        <v>0</v>
      </c>
      <c r="N368" s="82">
        <f t="shared" si="234"/>
        <v>2616860</v>
      </c>
      <c r="O368" s="82">
        <f t="shared" si="234"/>
        <v>0</v>
      </c>
      <c r="P368" s="82">
        <f t="shared" si="234"/>
        <v>2616860</v>
      </c>
      <c r="Q368" s="82">
        <f t="shared" si="234"/>
        <v>0</v>
      </c>
      <c r="R368" s="82">
        <f t="shared" si="234"/>
        <v>10560260</v>
      </c>
      <c r="S368" s="82">
        <f t="shared" si="234"/>
        <v>0</v>
      </c>
      <c r="T368" s="82">
        <f t="shared" si="234"/>
        <v>10560260</v>
      </c>
      <c r="U368" s="82">
        <f t="shared" si="234"/>
        <v>0</v>
      </c>
      <c r="V368" s="82">
        <f t="shared" si="234"/>
        <v>0</v>
      </c>
      <c r="W368" s="82">
        <f t="shared" si="234"/>
        <v>0</v>
      </c>
      <c r="X368" s="82">
        <f t="shared" si="234"/>
        <v>0</v>
      </c>
      <c r="Y368" s="82">
        <f t="shared" si="234"/>
        <v>0</v>
      </c>
      <c r="Z368" s="82">
        <f t="shared" si="234"/>
        <v>10560260</v>
      </c>
      <c r="AA368" s="82">
        <f t="shared" si="234"/>
        <v>0</v>
      </c>
      <c r="AB368" s="82">
        <f t="shared" si="234"/>
        <v>10560260</v>
      </c>
      <c r="AC368" s="82">
        <f t="shared" si="234"/>
        <v>0</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f t="shared" si="234"/>
        <v>7943400</v>
      </c>
      <c r="K369" s="82">
        <f t="shared" si="234"/>
        <v>0</v>
      </c>
      <c r="L369" s="82">
        <f t="shared" si="234"/>
        <v>7943400</v>
      </c>
      <c r="M369" s="82">
        <f t="shared" si="234"/>
        <v>0</v>
      </c>
      <c r="N369" s="82">
        <f t="shared" si="234"/>
        <v>2616860</v>
      </c>
      <c r="O369" s="82">
        <f t="shared" si="234"/>
        <v>0</v>
      </c>
      <c r="P369" s="82">
        <f t="shared" si="234"/>
        <v>2616860</v>
      </c>
      <c r="Q369" s="82">
        <f t="shared" si="234"/>
        <v>0</v>
      </c>
      <c r="R369" s="82">
        <f t="shared" si="234"/>
        <v>10560260</v>
      </c>
      <c r="S369" s="82">
        <f t="shared" si="234"/>
        <v>0</v>
      </c>
      <c r="T369" s="82">
        <f t="shared" si="234"/>
        <v>10560260</v>
      </c>
      <c r="U369" s="82">
        <f t="shared" si="234"/>
        <v>0</v>
      </c>
      <c r="V369" s="82">
        <f t="shared" si="234"/>
        <v>0</v>
      </c>
      <c r="W369" s="82">
        <f t="shared" si="234"/>
        <v>0</v>
      </c>
      <c r="X369" s="82">
        <f t="shared" si="234"/>
        <v>0</v>
      </c>
      <c r="Y369" s="82">
        <f t="shared" si="234"/>
        <v>0</v>
      </c>
      <c r="Z369" s="82">
        <f t="shared" si="234"/>
        <v>10560260</v>
      </c>
      <c r="AA369" s="82">
        <f t="shared" si="234"/>
        <v>0</v>
      </c>
      <c r="AB369" s="82">
        <f t="shared" si="234"/>
        <v>10560260</v>
      </c>
      <c r="AC369" s="82">
        <f t="shared" si="234"/>
        <v>0</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f>'2.ВС'!J212</f>
        <v>7943400</v>
      </c>
      <c r="K370" s="82">
        <f>'2.ВС'!K212</f>
        <v>0</v>
      </c>
      <c r="L370" s="82">
        <f>'2.ВС'!L212</f>
        <v>7943400</v>
      </c>
      <c r="M370" s="82">
        <f>'2.ВС'!M212</f>
        <v>0</v>
      </c>
      <c r="N370" s="82">
        <f>'2.ВС'!N212</f>
        <v>2616860</v>
      </c>
      <c r="O370" s="82">
        <f>'2.ВС'!O212</f>
        <v>0</v>
      </c>
      <c r="P370" s="82">
        <f>'2.ВС'!P212</f>
        <v>2616860</v>
      </c>
      <c r="Q370" s="82">
        <f>'2.ВС'!Q212</f>
        <v>0</v>
      </c>
      <c r="R370" s="82">
        <f>'2.ВС'!R212</f>
        <v>10560260</v>
      </c>
      <c r="S370" s="82">
        <f>'2.ВС'!S212</f>
        <v>0</v>
      </c>
      <c r="T370" s="82">
        <f>'2.ВС'!T212</f>
        <v>10560260</v>
      </c>
      <c r="U370" s="82">
        <f>'2.ВС'!U212</f>
        <v>0</v>
      </c>
      <c r="V370" s="82">
        <f>'2.ВС'!V212</f>
        <v>0</v>
      </c>
      <c r="W370" s="82">
        <f>'2.ВС'!W212</f>
        <v>0</v>
      </c>
      <c r="X370" s="82">
        <f>'2.ВС'!X212</f>
        <v>0</v>
      </c>
      <c r="Y370" s="82">
        <f>'2.ВС'!Y212</f>
        <v>0</v>
      </c>
      <c r="Z370" s="82">
        <f>'2.ВС'!Z212</f>
        <v>10560260</v>
      </c>
      <c r="AA370" s="82">
        <f>'2.ВС'!AA212</f>
        <v>0</v>
      </c>
      <c r="AB370" s="82">
        <f>'2.ВС'!AB212</f>
        <v>10560260</v>
      </c>
      <c r="AC370" s="82">
        <f>'2.ВС'!AC212</f>
        <v>0</v>
      </c>
      <c r="AD370" s="82">
        <f>'2.ВС'!AD212</f>
        <v>7000100</v>
      </c>
      <c r="AE370" s="82">
        <f>'2.ВС'!AE212</f>
        <v>0</v>
      </c>
      <c r="AF370" s="82">
        <f>'2.ВС'!AF212</f>
        <v>7000100</v>
      </c>
      <c r="AG370" s="82">
        <f>'2.ВС'!AG212</f>
        <v>0</v>
      </c>
      <c r="AH370" s="82">
        <f>'2.ВС'!AH212</f>
        <v>0</v>
      </c>
      <c r="AI370" s="82">
        <f>'2.ВС'!AI212</f>
        <v>0</v>
      </c>
      <c r="AJ370" s="82">
        <f>'2.ВС'!AJ212</f>
        <v>0</v>
      </c>
      <c r="AK370" s="82">
        <f>'2.ВС'!AK212</f>
        <v>0</v>
      </c>
      <c r="AL370" s="82">
        <f>'2.ВС'!AL212</f>
        <v>7000100</v>
      </c>
      <c r="AM370" s="82">
        <f>'2.ВС'!AM212</f>
        <v>0</v>
      </c>
      <c r="AN370" s="82">
        <f>'2.ВС'!AN212</f>
        <v>7000100</v>
      </c>
      <c r="AO370" s="82">
        <f>'2.ВС'!AO212</f>
        <v>0</v>
      </c>
      <c r="AP370" s="82">
        <f>'2.ВС'!AP212</f>
        <v>7055900</v>
      </c>
      <c r="AQ370" s="82">
        <f>'2.ВС'!AQ212</f>
        <v>0</v>
      </c>
      <c r="AR370" s="82">
        <f>'2.ВС'!AR212</f>
        <v>7055900</v>
      </c>
      <c r="AS370" s="82">
        <f>'2.ВС'!AS212</f>
        <v>0</v>
      </c>
      <c r="AT370" s="82">
        <f>'2.ВС'!AT212</f>
        <v>0</v>
      </c>
      <c r="AU370" s="82">
        <f>'2.ВС'!AU212</f>
        <v>0</v>
      </c>
      <c r="AV370" s="82">
        <f>'2.ВС'!AV212</f>
        <v>0</v>
      </c>
      <c r="AW370" s="82">
        <f>'2.ВС'!AW212</f>
        <v>0</v>
      </c>
      <c r="AX370" s="82">
        <f>'2.ВС'!AX212</f>
        <v>7055900</v>
      </c>
      <c r="AY370" s="82">
        <f>'2.ВС'!AY212</f>
        <v>0</v>
      </c>
      <c r="AZ370" s="82">
        <f>'2.ВС'!AZ212</f>
        <v>7055900</v>
      </c>
      <c r="BA370" s="82">
        <f>'2.ВС'!BA212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f t="shared" ref="J371:AT372" si="236">J372</f>
        <v>7058200</v>
      </c>
      <c r="K371" s="82">
        <f t="shared" si="236"/>
        <v>0</v>
      </c>
      <c r="L371" s="82">
        <f t="shared" si="236"/>
        <v>7058200</v>
      </c>
      <c r="M371" s="82">
        <f t="shared" si="236"/>
        <v>0</v>
      </c>
      <c r="N371" s="82">
        <f t="shared" si="236"/>
        <v>372300</v>
      </c>
      <c r="O371" s="82">
        <f t="shared" si="236"/>
        <v>0</v>
      </c>
      <c r="P371" s="82">
        <f t="shared" si="236"/>
        <v>372300</v>
      </c>
      <c r="Q371" s="82">
        <f t="shared" si="236"/>
        <v>0</v>
      </c>
      <c r="R371" s="82">
        <f t="shared" si="236"/>
        <v>7430500</v>
      </c>
      <c r="S371" s="82">
        <f t="shared" si="236"/>
        <v>0</v>
      </c>
      <c r="T371" s="82">
        <f t="shared" si="236"/>
        <v>7430500</v>
      </c>
      <c r="U371" s="82">
        <f t="shared" si="236"/>
        <v>0</v>
      </c>
      <c r="V371" s="82">
        <f t="shared" si="236"/>
        <v>92539</v>
      </c>
      <c r="W371" s="82">
        <f t="shared" si="236"/>
        <v>0</v>
      </c>
      <c r="X371" s="82">
        <f t="shared" si="236"/>
        <v>92539</v>
      </c>
      <c r="Y371" s="82">
        <f t="shared" si="236"/>
        <v>0</v>
      </c>
      <c r="Z371" s="82">
        <f t="shared" si="236"/>
        <v>7523039</v>
      </c>
      <c r="AA371" s="82">
        <f t="shared" si="236"/>
        <v>0</v>
      </c>
      <c r="AB371" s="82">
        <f t="shared" si="236"/>
        <v>7523039</v>
      </c>
      <c r="AC371" s="82">
        <f t="shared" si="236"/>
        <v>0</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f t="shared" si="236"/>
        <v>7058200</v>
      </c>
      <c r="K372" s="82">
        <f t="shared" si="236"/>
        <v>0</v>
      </c>
      <c r="L372" s="82">
        <f t="shared" si="236"/>
        <v>7058200</v>
      </c>
      <c r="M372" s="82">
        <f t="shared" si="236"/>
        <v>0</v>
      </c>
      <c r="N372" s="82">
        <f t="shared" si="236"/>
        <v>372300</v>
      </c>
      <c r="O372" s="82">
        <f t="shared" si="236"/>
        <v>0</v>
      </c>
      <c r="P372" s="82">
        <f t="shared" si="236"/>
        <v>372300</v>
      </c>
      <c r="Q372" s="82">
        <f t="shared" si="236"/>
        <v>0</v>
      </c>
      <c r="R372" s="82">
        <f t="shared" si="236"/>
        <v>7430500</v>
      </c>
      <c r="S372" s="82">
        <f t="shared" si="236"/>
        <v>0</v>
      </c>
      <c r="T372" s="82">
        <f t="shared" si="236"/>
        <v>7430500</v>
      </c>
      <c r="U372" s="82">
        <f t="shared" si="236"/>
        <v>0</v>
      </c>
      <c r="V372" s="82">
        <f t="shared" si="236"/>
        <v>92539</v>
      </c>
      <c r="W372" s="82">
        <f t="shared" si="236"/>
        <v>0</v>
      </c>
      <c r="X372" s="82">
        <f t="shared" si="236"/>
        <v>92539</v>
      </c>
      <c r="Y372" s="82">
        <f t="shared" si="236"/>
        <v>0</v>
      </c>
      <c r="Z372" s="82">
        <f t="shared" si="236"/>
        <v>7523039</v>
      </c>
      <c r="AA372" s="82">
        <f t="shared" si="236"/>
        <v>0</v>
      </c>
      <c r="AB372" s="82">
        <f t="shared" si="236"/>
        <v>7523039</v>
      </c>
      <c r="AC372" s="82">
        <f t="shared" si="236"/>
        <v>0</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f>'2.ВС'!J215</f>
        <v>7058200</v>
      </c>
      <c r="K373" s="82">
        <f>'2.ВС'!K215</f>
        <v>0</v>
      </c>
      <c r="L373" s="82">
        <f>'2.ВС'!L215</f>
        <v>7058200</v>
      </c>
      <c r="M373" s="82">
        <f>'2.ВС'!M215</f>
        <v>0</v>
      </c>
      <c r="N373" s="82">
        <f>'2.ВС'!N215</f>
        <v>372300</v>
      </c>
      <c r="O373" s="82">
        <f>'2.ВС'!O215</f>
        <v>0</v>
      </c>
      <c r="P373" s="82">
        <f>'2.ВС'!P215</f>
        <v>372300</v>
      </c>
      <c r="Q373" s="82">
        <f>'2.ВС'!Q215</f>
        <v>0</v>
      </c>
      <c r="R373" s="82">
        <f>'2.ВС'!R215</f>
        <v>7430500</v>
      </c>
      <c r="S373" s="82">
        <f>'2.ВС'!S215</f>
        <v>0</v>
      </c>
      <c r="T373" s="82">
        <f>'2.ВС'!T215</f>
        <v>7430500</v>
      </c>
      <c r="U373" s="82">
        <f>'2.ВС'!U215</f>
        <v>0</v>
      </c>
      <c r="V373" s="82">
        <f>'2.ВС'!V215</f>
        <v>92539</v>
      </c>
      <c r="W373" s="82">
        <f>'2.ВС'!W215</f>
        <v>0</v>
      </c>
      <c r="X373" s="82">
        <f>'2.ВС'!X215</f>
        <v>92539</v>
      </c>
      <c r="Y373" s="82">
        <f>'2.ВС'!Y215</f>
        <v>0</v>
      </c>
      <c r="Z373" s="82">
        <f>'2.ВС'!Z215</f>
        <v>7523039</v>
      </c>
      <c r="AA373" s="82">
        <f>'2.ВС'!AA215</f>
        <v>0</v>
      </c>
      <c r="AB373" s="82">
        <f>'2.ВС'!AB215</f>
        <v>7523039</v>
      </c>
      <c r="AC373" s="82">
        <f>'2.ВС'!AC215</f>
        <v>0</v>
      </c>
      <c r="AD373" s="82">
        <f>'2.ВС'!AD215</f>
        <v>5260400</v>
      </c>
      <c r="AE373" s="82">
        <f>'2.ВС'!AE215</f>
        <v>0</v>
      </c>
      <c r="AF373" s="82">
        <f>'2.ВС'!AF215</f>
        <v>5260400</v>
      </c>
      <c r="AG373" s="82">
        <f>'2.ВС'!AG215</f>
        <v>0</v>
      </c>
      <c r="AH373" s="82">
        <f>'2.ВС'!AH215</f>
        <v>0</v>
      </c>
      <c r="AI373" s="82">
        <f>'2.ВС'!AI215</f>
        <v>0</v>
      </c>
      <c r="AJ373" s="82">
        <f>'2.ВС'!AJ215</f>
        <v>0</v>
      </c>
      <c r="AK373" s="82">
        <f>'2.ВС'!AK215</f>
        <v>0</v>
      </c>
      <c r="AL373" s="82">
        <f>'2.ВС'!AL215</f>
        <v>5260400</v>
      </c>
      <c r="AM373" s="82">
        <f>'2.ВС'!AM215</f>
        <v>0</v>
      </c>
      <c r="AN373" s="82">
        <f>'2.ВС'!AN215</f>
        <v>5260400</v>
      </c>
      <c r="AO373" s="82">
        <f>'2.ВС'!AO215</f>
        <v>0</v>
      </c>
      <c r="AP373" s="82">
        <f>'2.ВС'!AP215</f>
        <v>5260400</v>
      </c>
      <c r="AQ373" s="82">
        <f>'2.ВС'!AQ215</f>
        <v>0</v>
      </c>
      <c r="AR373" s="82">
        <f>'2.ВС'!AR215</f>
        <v>5260400</v>
      </c>
      <c r="AS373" s="82">
        <f>'2.ВС'!AS215</f>
        <v>0</v>
      </c>
      <c r="AT373" s="82">
        <f>'2.ВС'!AT215</f>
        <v>0</v>
      </c>
      <c r="AU373" s="82">
        <f>'2.ВС'!AU215</f>
        <v>0</v>
      </c>
      <c r="AV373" s="82">
        <f>'2.ВС'!AV215</f>
        <v>0</v>
      </c>
      <c r="AW373" s="82">
        <f>'2.ВС'!AW215</f>
        <v>0</v>
      </c>
      <c r="AX373" s="82">
        <f>'2.ВС'!AX215</f>
        <v>5260400</v>
      </c>
      <c r="AY373" s="82">
        <f>'2.ВС'!AY215</f>
        <v>0</v>
      </c>
      <c r="AZ373" s="82">
        <f>'2.ВС'!AZ215</f>
        <v>5260400</v>
      </c>
      <c r="BA373" s="82">
        <f>'2.ВС'!BA215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f t="shared" ref="J374:BA374" si="238">J375+J377</f>
        <v>205000</v>
      </c>
      <c r="K374" s="82">
        <f t="shared" si="238"/>
        <v>0</v>
      </c>
      <c r="L374" s="82">
        <f t="shared" si="238"/>
        <v>205000</v>
      </c>
      <c r="M374" s="82">
        <f t="shared" si="238"/>
        <v>0</v>
      </c>
      <c r="N374" s="82">
        <f t="shared" si="238"/>
        <v>0</v>
      </c>
      <c r="O374" s="82">
        <f t="shared" si="238"/>
        <v>0</v>
      </c>
      <c r="P374" s="82">
        <f t="shared" si="238"/>
        <v>0</v>
      </c>
      <c r="Q374" s="82">
        <f t="shared" si="238"/>
        <v>0</v>
      </c>
      <c r="R374" s="82">
        <f t="shared" si="238"/>
        <v>205000</v>
      </c>
      <c r="S374" s="82">
        <f t="shared" si="238"/>
        <v>0</v>
      </c>
      <c r="T374" s="82">
        <f t="shared" si="238"/>
        <v>205000</v>
      </c>
      <c r="U374" s="82">
        <f t="shared" si="238"/>
        <v>0</v>
      </c>
      <c r="V374" s="82">
        <f t="shared" si="238"/>
        <v>736190</v>
      </c>
      <c r="W374" s="82">
        <f t="shared" si="238"/>
        <v>0</v>
      </c>
      <c r="X374" s="82">
        <f t="shared" si="238"/>
        <v>736190</v>
      </c>
      <c r="Y374" s="82">
        <f t="shared" si="238"/>
        <v>0</v>
      </c>
      <c r="Z374" s="82">
        <f t="shared" si="238"/>
        <v>941190</v>
      </c>
      <c r="AA374" s="82">
        <f t="shared" si="238"/>
        <v>0</v>
      </c>
      <c r="AB374" s="82">
        <f t="shared" si="238"/>
        <v>941190</v>
      </c>
      <c r="AC374" s="82">
        <f t="shared" si="238"/>
        <v>0</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f t="shared" ref="J375:BA375" si="239">J376</f>
        <v>145000</v>
      </c>
      <c r="K375" s="82">
        <f t="shared" si="239"/>
        <v>0</v>
      </c>
      <c r="L375" s="82">
        <f t="shared" si="239"/>
        <v>145000</v>
      </c>
      <c r="M375" s="82">
        <f t="shared" si="239"/>
        <v>0</v>
      </c>
      <c r="N375" s="82">
        <f t="shared" si="239"/>
        <v>0</v>
      </c>
      <c r="O375" s="82">
        <f t="shared" si="239"/>
        <v>0</v>
      </c>
      <c r="P375" s="82">
        <f t="shared" si="239"/>
        <v>0</v>
      </c>
      <c r="Q375" s="82">
        <f t="shared" si="239"/>
        <v>0</v>
      </c>
      <c r="R375" s="82">
        <f t="shared" si="239"/>
        <v>145000</v>
      </c>
      <c r="S375" s="82">
        <f t="shared" si="239"/>
        <v>0</v>
      </c>
      <c r="T375" s="82">
        <f t="shared" si="239"/>
        <v>145000</v>
      </c>
      <c r="U375" s="82">
        <f t="shared" si="239"/>
        <v>0</v>
      </c>
      <c r="V375" s="82">
        <f t="shared" si="239"/>
        <v>0</v>
      </c>
      <c r="W375" s="82">
        <f t="shared" si="239"/>
        <v>0</v>
      </c>
      <c r="X375" s="82">
        <f t="shared" si="239"/>
        <v>0</v>
      </c>
      <c r="Y375" s="82">
        <f t="shared" si="239"/>
        <v>0</v>
      </c>
      <c r="Z375" s="82">
        <f t="shared" si="239"/>
        <v>145000</v>
      </c>
      <c r="AA375" s="82">
        <f t="shared" si="239"/>
        <v>0</v>
      </c>
      <c r="AB375" s="82">
        <f t="shared" si="239"/>
        <v>145000</v>
      </c>
      <c r="AC375" s="82">
        <f t="shared" si="239"/>
        <v>0</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f>'2.ВС'!J218</f>
        <v>145000</v>
      </c>
      <c r="K376" s="82">
        <f>'2.ВС'!K218</f>
        <v>0</v>
      </c>
      <c r="L376" s="82">
        <f>'2.ВС'!L218</f>
        <v>145000</v>
      </c>
      <c r="M376" s="82">
        <f>'2.ВС'!M218</f>
        <v>0</v>
      </c>
      <c r="N376" s="82">
        <f>'2.ВС'!N218</f>
        <v>0</v>
      </c>
      <c r="O376" s="82">
        <f>'2.ВС'!O218</f>
        <v>0</v>
      </c>
      <c r="P376" s="82">
        <f>'2.ВС'!P218</f>
        <v>0</v>
      </c>
      <c r="Q376" s="82">
        <f>'2.ВС'!Q218</f>
        <v>0</v>
      </c>
      <c r="R376" s="82">
        <f>'2.ВС'!R218</f>
        <v>145000</v>
      </c>
      <c r="S376" s="82">
        <f>'2.ВС'!S218</f>
        <v>0</v>
      </c>
      <c r="T376" s="82">
        <f>'2.ВС'!T218</f>
        <v>145000</v>
      </c>
      <c r="U376" s="82">
        <f>'2.ВС'!U218</f>
        <v>0</v>
      </c>
      <c r="V376" s="82">
        <f>'2.ВС'!V218</f>
        <v>0</v>
      </c>
      <c r="W376" s="82">
        <f>'2.ВС'!W218</f>
        <v>0</v>
      </c>
      <c r="X376" s="82">
        <f>'2.ВС'!X218</f>
        <v>0</v>
      </c>
      <c r="Y376" s="82">
        <f>'2.ВС'!Y218</f>
        <v>0</v>
      </c>
      <c r="Z376" s="82">
        <f>'2.ВС'!Z218</f>
        <v>145000</v>
      </c>
      <c r="AA376" s="82">
        <f>'2.ВС'!AA218</f>
        <v>0</v>
      </c>
      <c r="AB376" s="82">
        <f>'2.ВС'!AB218</f>
        <v>145000</v>
      </c>
      <c r="AC376" s="82">
        <f>'2.ВС'!AC218</f>
        <v>0</v>
      </c>
      <c r="AD376" s="82">
        <f>'2.ВС'!AD218</f>
        <v>0</v>
      </c>
      <c r="AE376" s="82">
        <f>'2.ВС'!AE218</f>
        <v>0</v>
      </c>
      <c r="AF376" s="82">
        <f>'2.ВС'!AF218</f>
        <v>0</v>
      </c>
      <c r="AG376" s="82">
        <f>'2.ВС'!AG218</f>
        <v>0</v>
      </c>
      <c r="AH376" s="82">
        <f>'2.ВС'!AH218</f>
        <v>0</v>
      </c>
      <c r="AI376" s="82">
        <f>'2.ВС'!AI218</f>
        <v>0</v>
      </c>
      <c r="AJ376" s="82">
        <f>'2.ВС'!AJ218</f>
        <v>0</v>
      </c>
      <c r="AK376" s="82">
        <f>'2.ВС'!AK218</f>
        <v>0</v>
      </c>
      <c r="AL376" s="82">
        <f>'2.ВС'!AL218</f>
        <v>0</v>
      </c>
      <c r="AM376" s="82">
        <f>'2.ВС'!AM218</f>
        <v>0</v>
      </c>
      <c r="AN376" s="82">
        <f>'2.ВС'!AN218</f>
        <v>0</v>
      </c>
      <c r="AO376" s="82">
        <f>'2.ВС'!AO218</f>
        <v>0</v>
      </c>
      <c r="AP376" s="82">
        <f>'2.ВС'!AP218</f>
        <v>0</v>
      </c>
      <c r="AQ376" s="82">
        <f>'2.ВС'!AQ218</f>
        <v>0</v>
      </c>
      <c r="AR376" s="82">
        <f>'2.ВС'!AR218</f>
        <v>0</v>
      </c>
      <c r="AS376" s="82">
        <f>'2.ВС'!AS218</f>
        <v>0</v>
      </c>
      <c r="AT376" s="82">
        <f>'2.ВС'!AT218</f>
        <v>0</v>
      </c>
      <c r="AU376" s="82">
        <f>'2.ВС'!AU218</f>
        <v>0</v>
      </c>
      <c r="AV376" s="82">
        <f>'2.ВС'!AV218</f>
        <v>0</v>
      </c>
      <c r="AW376" s="82">
        <f>'2.ВС'!AW218</f>
        <v>0</v>
      </c>
      <c r="AX376" s="82">
        <f>'2.ВС'!AX218</f>
        <v>0</v>
      </c>
      <c r="AY376" s="82">
        <f>'2.ВС'!AY218</f>
        <v>0</v>
      </c>
      <c r="AZ376" s="82">
        <f>'2.ВС'!AZ218</f>
        <v>0</v>
      </c>
      <c r="BA376" s="82">
        <f>'2.ВС'!BA218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f t="shared" ref="J377:BA377" si="240">J378</f>
        <v>60000</v>
      </c>
      <c r="K377" s="82">
        <f t="shared" si="240"/>
        <v>0</v>
      </c>
      <c r="L377" s="82">
        <f t="shared" si="240"/>
        <v>60000</v>
      </c>
      <c r="M377" s="82">
        <f t="shared" si="240"/>
        <v>0</v>
      </c>
      <c r="N377" s="82">
        <f t="shared" si="240"/>
        <v>0</v>
      </c>
      <c r="O377" s="82">
        <f t="shared" si="240"/>
        <v>0</v>
      </c>
      <c r="P377" s="82">
        <f t="shared" si="240"/>
        <v>0</v>
      </c>
      <c r="Q377" s="82">
        <f t="shared" si="240"/>
        <v>0</v>
      </c>
      <c r="R377" s="82">
        <f t="shared" si="240"/>
        <v>60000</v>
      </c>
      <c r="S377" s="82">
        <f t="shared" si="240"/>
        <v>0</v>
      </c>
      <c r="T377" s="82">
        <f t="shared" si="240"/>
        <v>60000</v>
      </c>
      <c r="U377" s="82">
        <f t="shared" si="240"/>
        <v>0</v>
      </c>
      <c r="V377" s="82">
        <f t="shared" si="240"/>
        <v>736190</v>
      </c>
      <c r="W377" s="82">
        <f t="shared" si="240"/>
        <v>0</v>
      </c>
      <c r="X377" s="82">
        <f t="shared" si="240"/>
        <v>736190</v>
      </c>
      <c r="Y377" s="82">
        <f t="shared" si="240"/>
        <v>0</v>
      </c>
      <c r="Z377" s="82">
        <f t="shared" si="240"/>
        <v>796190</v>
      </c>
      <c r="AA377" s="82">
        <f t="shared" si="240"/>
        <v>0</v>
      </c>
      <c r="AB377" s="82">
        <f t="shared" si="240"/>
        <v>796190</v>
      </c>
      <c r="AC377" s="82">
        <f t="shared" si="240"/>
        <v>0</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f>'2.ВС'!J220</f>
        <v>60000</v>
      </c>
      <c r="K378" s="82">
        <f>'2.ВС'!K220</f>
        <v>0</v>
      </c>
      <c r="L378" s="82">
        <f>'2.ВС'!L220</f>
        <v>60000</v>
      </c>
      <c r="M378" s="82">
        <f>'2.ВС'!M220</f>
        <v>0</v>
      </c>
      <c r="N378" s="82">
        <f>'2.ВС'!N220</f>
        <v>0</v>
      </c>
      <c r="O378" s="82">
        <f>'2.ВС'!O220</f>
        <v>0</v>
      </c>
      <c r="P378" s="82">
        <f>'2.ВС'!P220</f>
        <v>0</v>
      </c>
      <c r="Q378" s="82">
        <f>'2.ВС'!Q220</f>
        <v>0</v>
      </c>
      <c r="R378" s="82">
        <f>'2.ВС'!R220</f>
        <v>60000</v>
      </c>
      <c r="S378" s="82">
        <f>'2.ВС'!S220</f>
        <v>0</v>
      </c>
      <c r="T378" s="82">
        <f>'2.ВС'!T220</f>
        <v>60000</v>
      </c>
      <c r="U378" s="82">
        <f>'2.ВС'!U220</f>
        <v>0</v>
      </c>
      <c r="V378" s="82">
        <f>'2.ВС'!V220</f>
        <v>736190</v>
      </c>
      <c r="W378" s="82">
        <f>'2.ВС'!W220</f>
        <v>0</v>
      </c>
      <c r="X378" s="82">
        <f>'2.ВС'!X220</f>
        <v>736190</v>
      </c>
      <c r="Y378" s="82">
        <f>'2.ВС'!Y220</f>
        <v>0</v>
      </c>
      <c r="Z378" s="82">
        <f>'2.ВС'!Z220</f>
        <v>796190</v>
      </c>
      <c r="AA378" s="82">
        <f>'2.ВС'!AA220</f>
        <v>0</v>
      </c>
      <c r="AB378" s="82">
        <f>'2.ВС'!AB220</f>
        <v>796190</v>
      </c>
      <c r="AC378" s="82">
        <f>'2.ВС'!AC220</f>
        <v>0</v>
      </c>
      <c r="AD378" s="82">
        <f>'2.ВС'!AD220</f>
        <v>0</v>
      </c>
      <c r="AE378" s="82">
        <f>'2.ВС'!AE220</f>
        <v>0</v>
      </c>
      <c r="AF378" s="82">
        <f>'2.ВС'!AF220</f>
        <v>0</v>
      </c>
      <c r="AG378" s="82">
        <f>'2.ВС'!AG220</f>
        <v>0</v>
      </c>
      <c r="AH378" s="82">
        <f>'2.ВС'!AH220</f>
        <v>0</v>
      </c>
      <c r="AI378" s="82">
        <f>'2.ВС'!AI220</f>
        <v>0</v>
      </c>
      <c r="AJ378" s="82">
        <f>'2.ВС'!AJ220</f>
        <v>0</v>
      </c>
      <c r="AK378" s="82">
        <f>'2.ВС'!AK220</f>
        <v>0</v>
      </c>
      <c r="AL378" s="82">
        <f>'2.ВС'!AL220</f>
        <v>0</v>
      </c>
      <c r="AM378" s="82">
        <f>'2.ВС'!AM220</f>
        <v>0</v>
      </c>
      <c r="AN378" s="82">
        <f>'2.ВС'!AN220</f>
        <v>0</v>
      </c>
      <c r="AO378" s="82">
        <f>'2.ВС'!AO220</f>
        <v>0</v>
      </c>
      <c r="AP378" s="82">
        <f>'2.ВС'!AP220</f>
        <v>0</v>
      </c>
      <c r="AQ378" s="82">
        <f>'2.ВС'!AQ220</f>
        <v>0</v>
      </c>
      <c r="AR378" s="82">
        <f>'2.ВС'!AR220</f>
        <v>0</v>
      </c>
      <c r="AS378" s="82">
        <f>'2.ВС'!AS220</f>
        <v>0</v>
      </c>
      <c r="AT378" s="82">
        <f>'2.ВС'!AT220</f>
        <v>0</v>
      </c>
      <c r="AU378" s="82">
        <f>'2.ВС'!AU220</f>
        <v>0</v>
      </c>
      <c r="AV378" s="82">
        <f>'2.ВС'!AV220</f>
        <v>0</v>
      </c>
      <c r="AW378" s="82">
        <f>'2.ВС'!AW220</f>
        <v>0</v>
      </c>
      <c r="AX378" s="82">
        <f>'2.ВС'!AX220</f>
        <v>0</v>
      </c>
      <c r="AY378" s="82">
        <f>'2.ВС'!AY220</f>
        <v>0</v>
      </c>
      <c r="AZ378" s="82">
        <f>'2.ВС'!AZ220</f>
        <v>0</v>
      </c>
      <c r="BA378" s="82">
        <f>'2.ВС'!BA220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f t="shared" si="241"/>
        <v>70000</v>
      </c>
      <c r="AA379" s="82">
        <f t="shared" si="241"/>
        <v>0</v>
      </c>
      <c r="AB379" s="82">
        <f t="shared" si="241"/>
        <v>70000</v>
      </c>
      <c r="AC379" s="82">
        <f t="shared" si="241"/>
        <v>0</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f t="shared" si="241"/>
        <v>70000</v>
      </c>
      <c r="AA380" s="82">
        <f t="shared" si="241"/>
        <v>0</v>
      </c>
      <c r="AB380" s="82">
        <f t="shared" si="241"/>
        <v>70000</v>
      </c>
      <c r="AC380" s="82">
        <f t="shared" si="241"/>
        <v>0</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'2.ВС'!V223</f>
        <v>70000</v>
      </c>
      <c r="W381" s="82">
        <f>'2.ВС'!W223</f>
        <v>0</v>
      </c>
      <c r="X381" s="82">
        <f>'2.ВС'!X223</f>
        <v>70000</v>
      </c>
      <c r="Y381" s="82">
        <f>'2.ВС'!Y223</f>
        <v>0</v>
      </c>
      <c r="Z381" s="82">
        <f>'2.ВС'!Z223</f>
        <v>70000</v>
      </c>
      <c r="AA381" s="82">
        <f>'2.ВС'!AA223</f>
        <v>0</v>
      </c>
      <c r="AB381" s="82">
        <f>'2.ВС'!AB223</f>
        <v>70000</v>
      </c>
      <c r="AC381" s="82">
        <f>'2.ВС'!AC223</f>
        <v>0</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f t="shared" ref="J382:BA382" si="242">J383+J385</f>
        <v>5600000</v>
      </c>
      <c r="K382" s="82">
        <f t="shared" si="242"/>
        <v>0</v>
      </c>
      <c r="L382" s="82">
        <f t="shared" si="242"/>
        <v>0</v>
      </c>
      <c r="M382" s="82">
        <f t="shared" si="242"/>
        <v>5600000</v>
      </c>
      <c r="N382" s="82">
        <f t="shared" si="242"/>
        <v>0</v>
      </c>
      <c r="O382" s="82">
        <f t="shared" si="242"/>
        <v>0</v>
      </c>
      <c r="P382" s="82">
        <f t="shared" si="242"/>
        <v>0</v>
      </c>
      <c r="Q382" s="82">
        <f t="shared" si="242"/>
        <v>0</v>
      </c>
      <c r="R382" s="82">
        <f t="shared" si="242"/>
        <v>5600000</v>
      </c>
      <c r="S382" s="82">
        <f t="shared" si="242"/>
        <v>0</v>
      </c>
      <c r="T382" s="82">
        <f t="shared" si="242"/>
        <v>0</v>
      </c>
      <c r="U382" s="82">
        <f t="shared" si="242"/>
        <v>5600000</v>
      </c>
      <c r="V382" s="82">
        <f t="shared" si="242"/>
        <v>0</v>
      </c>
      <c r="W382" s="82">
        <f t="shared" si="242"/>
        <v>0</v>
      </c>
      <c r="X382" s="82">
        <f t="shared" si="242"/>
        <v>0</v>
      </c>
      <c r="Y382" s="82">
        <f t="shared" si="242"/>
        <v>0</v>
      </c>
      <c r="Z382" s="82">
        <f t="shared" si="242"/>
        <v>5600000</v>
      </c>
      <c r="AA382" s="82">
        <f t="shared" si="242"/>
        <v>0</v>
      </c>
      <c r="AB382" s="82">
        <f t="shared" si="242"/>
        <v>0</v>
      </c>
      <c r="AC382" s="82">
        <f t="shared" si="242"/>
        <v>5600000</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f t="shared" ref="J383:BA383" si="243">J384</f>
        <v>375000</v>
      </c>
      <c r="K383" s="82">
        <f t="shared" si="243"/>
        <v>0</v>
      </c>
      <c r="L383" s="82">
        <f t="shared" si="243"/>
        <v>0</v>
      </c>
      <c r="M383" s="82">
        <f t="shared" si="243"/>
        <v>375000</v>
      </c>
      <c r="N383" s="82">
        <f t="shared" si="243"/>
        <v>0</v>
      </c>
      <c r="O383" s="82">
        <f t="shared" si="243"/>
        <v>0</v>
      </c>
      <c r="P383" s="82">
        <f t="shared" si="243"/>
        <v>0</v>
      </c>
      <c r="Q383" s="82">
        <f t="shared" si="243"/>
        <v>0</v>
      </c>
      <c r="R383" s="82">
        <f t="shared" si="243"/>
        <v>375000</v>
      </c>
      <c r="S383" s="82">
        <f t="shared" si="243"/>
        <v>0</v>
      </c>
      <c r="T383" s="82">
        <f t="shared" si="243"/>
        <v>0</v>
      </c>
      <c r="U383" s="82">
        <f t="shared" si="243"/>
        <v>375000</v>
      </c>
      <c r="V383" s="82">
        <f t="shared" si="243"/>
        <v>0</v>
      </c>
      <c r="W383" s="82">
        <f t="shared" si="243"/>
        <v>0</v>
      </c>
      <c r="X383" s="82">
        <f t="shared" si="243"/>
        <v>0</v>
      </c>
      <c r="Y383" s="82">
        <f t="shared" si="243"/>
        <v>0</v>
      </c>
      <c r="Z383" s="82">
        <f t="shared" si="243"/>
        <v>375000</v>
      </c>
      <c r="AA383" s="82">
        <f t="shared" si="243"/>
        <v>0</v>
      </c>
      <c r="AB383" s="82">
        <f t="shared" si="243"/>
        <v>0</v>
      </c>
      <c r="AC383" s="82">
        <f t="shared" si="243"/>
        <v>375000</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f>'2.ВС'!J226</f>
        <v>375000</v>
      </c>
      <c r="K384" s="82">
        <f>'2.ВС'!K226</f>
        <v>0</v>
      </c>
      <c r="L384" s="82">
        <f>'2.ВС'!L226</f>
        <v>0</v>
      </c>
      <c r="M384" s="82">
        <f>'2.ВС'!M226</f>
        <v>375000</v>
      </c>
      <c r="N384" s="82">
        <f>'2.ВС'!N226</f>
        <v>0</v>
      </c>
      <c r="O384" s="82">
        <f>'2.ВС'!O226</f>
        <v>0</v>
      </c>
      <c r="P384" s="82">
        <f>'2.ВС'!P226</f>
        <v>0</v>
      </c>
      <c r="Q384" s="82">
        <f>'2.ВС'!Q226</f>
        <v>0</v>
      </c>
      <c r="R384" s="82">
        <f>'2.ВС'!R226</f>
        <v>375000</v>
      </c>
      <c r="S384" s="82">
        <f>'2.ВС'!S226</f>
        <v>0</v>
      </c>
      <c r="T384" s="82">
        <f>'2.ВС'!T226</f>
        <v>0</v>
      </c>
      <c r="U384" s="82">
        <f>'2.ВС'!U226</f>
        <v>375000</v>
      </c>
      <c r="V384" s="82">
        <f>'2.ВС'!V226</f>
        <v>0</v>
      </c>
      <c r="W384" s="82">
        <f>'2.ВС'!W226</f>
        <v>0</v>
      </c>
      <c r="X384" s="82">
        <f>'2.ВС'!X226</f>
        <v>0</v>
      </c>
      <c r="Y384" s="82">
        <f>'2.ВС'!Y226</f>
        <v>0</v>
      </c>
      <c r="Z384" s="82">
        <f>'2.ВС'!Z226</f>
        <v>375000</v>
      </c>
      <c r="AA384" s="82">
        <f>'2.ВС'!AA226</f>
        <v>0</v>
      </c>
      <c r="AB384" s="82">
        <f>'2.ВС'!AB226</f>
        <v>0</v>
      </c>
      <c r="AC384" s="82">
        <f>'2.ВС'!AC226</f>
        <v>375000</v>
      </c>
      <c r="AD384" s="82">
        <f>'2.ВС'!AD226</f>
        <v>375000</v>
      </c>
      <c r="AE384" s="82">
        <f>'2.ВС'!AE226</f>
        <v>0</v>
      </c>
      <c r="AF384" s="82">
        <f>'2.ВС'!AF226</f>
        <v>0</v>
      </c>
      <c r="AG384" s="82">
        <f>'2.ВС'!AG226</f>
        <v>375000</v>
      </c>
      <c r="AH384" s="82">
        <f>'2.ВС'!AH226</f>
        <v>0</v>
      </c>
      <c r="AI384" s="82">
        <f>'2.ВС'!AI226</f>
        <v>0</v>
      </c>
      <c r="AJ384" s="82">
        <f>'2.ВС'!AJ226</f>
        <v>0</v>
      </c>
      <c r="AK384" s="82">
        <f>'2.ВС'!AK226</f>
        <v>0</v>
      </c>
      <c r="AL384" s="82">
        <f>'2.ВС'!AL226</f>
        <v>375000</v>
      </c>
      <c r="AM384" s="82">
        <f>'2.ВС'!AM226</f>
        <v>0</v>
      </c>
      <c r="AN384" s="82">
        <f>'2.ВС'!AN226</f>
        <v>0</v>
      </c>
      <c r="AO384" s="82">
        <f>'2.ВС'!AO226</f>
        <v>375000</v>
      </c>
      <c r="AP384" s="82">
        <f>'2.ВС'!AP226</f>
        <v>375000</v>
      </c>
      <c r="AQ384" s="82">
        <f>'2.ВС'!AQ226</f>
        <v>0</v>
      </c>
      <c r="AR384" s="82">
        <f>'2.ВС'!AR226</f>
        <v>0</v>
      </c>
      <c r="AS384" s="82">
        <f>'2.ВС'!AS226</f>
        <v>375000</v>
      </c>
      <c r="AT384" s="82">
        <f>'2.ВС'!AT226</f>
        <v>0</v>
      </c>
      <c r="AU384" s="82">
        <f>'2.ВС'!AU226</f>
        <v>0</v>
      </c>
      <c r="AV384" s="82">
        <f>'2.ВС'!AV226</f>
        <v>0</v>
      </c>
      <c r="AW384" s="82">
        <f>'2.ВС'!AW226</f>
        <v>0</v>
      </c>
      <c r="AX384" s="82">
        <f>'2.ВС'!AX226</f>
        <v>375000</v>
      </c>
      <c r="AY384" s="82">
        <f>'2.ВС'!AY226</f>
        <v>0</v>
      </c>
      <c r="AZ384" s="82">
        <f>'2.ВС'!AZ226</f>
        <v>0</v>
      </c>
      <c r="BA384" s="82">
        <f>'2.ВС'!BA226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f t="shared" ref="J385:BA385" si="244">J386</f>
        <v>5225000</v>
      </c>
      <c r="K385" s="82">
        <f t="shared" si="244"/>
        <v>0</v>
      </c>
      <c r="L385" s="82">
        <f t="shared" si="244"/>
        <v>0</v>
      </c>
      <c r="M385" s="82">
        <f t="shared" si="244"/>
        <v>5225000</v>
      </c>
      <c r="N385" s="82">
        <f t="shared" si="244"/>
        <v>0</v>
      </c>
      <c r="O385" s="82">
        <f t="shared" si="244"/>
        <v>0</v>
      </c>
      <c r="P385" s="82">
        <f t="shared" si="244"/>
        <v>0</v>
      </c>
      <c r="Q385" s="82">
        <f t="shared" si="244"/>
        <v>0</v>
      </c>
      <c r="R385" s="82">
        <f t="shared" si="244"/>
        <v>5225000</v>
      </c>
      <c r="S385" s="82">
        <f t="shared" si="244"/>
        <v>0</v>
      </c>
      <c r="T385" s="82">
        <f t="shared" si="244"/>
        <v>0</v>
      </c>
      <c r="U385" s="82">
        <f t="shared" si="244"/>
        <v>5225000</v>
      </c>
      <c r="V385" s="82">
        <f t="shared" si="244"/>
        <v>0</v>
      </c>
      <c r="W385" s="82">
        <f t="shared" si="244"/>
        <v>0</v>
      </c>
      <c r="X385" s="82">
        <f t="shared" si="244"/>
        <v>0</v>
      </c>
      <c r="Y385" s="82">
        <f t="shared" si="244"/>
        <v>0</v>
      </c>
      <c r="Z385" s="82">
        <f t="shared" si="244"/>
        <v>5225000</v>
      </c>
      <c r="AA385" s="82">
        <f t="shared" si="244"/>
        <v>0</v>
      </c>
      <c r="AB385" s="82">
        <f t="shared" si="244"/>
        <v>0</v>
      </c>
      <c r="AC385" s="82">
        <f t="shared" si="244"/>
        <v>5225000</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f>'2.ВС'!J228</f>
        <v>5225000</v>
      </c>
      <c r="K386" s="82">
        <f>'2.ВС'!K228</f>
        <v>0</v>
      </c>
      <c r="L386" s="82">
        <f>'2.ВС'!L228</f>
        <v>0</v>
      </c>
      <c r="M386" s="82">
        <f>'2.ВС'!M228</f>
        <v>5225000</v>
      </c>
      <c r="N386" s="82">
        <f>'2.ВС'!N228</f>
        <v>0</v>
      </c>
      <c r="O386" s="82">
        <f>'2.ВС'!O228</f>
        <v>0</v>
      </c>
      <c r="P386" s="82">
        <f>'2.ВС'!P228</f>
        <v>0</v>
      </c>
      <c r="Q386" s="82">
        <f>'2.ВС'!Q228</f>
        <v>0</v>
      </c>
      <c r="R386" s="82">
        <f>'2.ВС'!R228</f>
        <v>5225000</v>
      </c>
      <c r="S386" s="82">
        <f>'2.ВС'!S228</f>
        <v>0</v>
      </c>
      <c r="T386" s="82">
        <f>'2.ВС'!T228</f>
        <v>0</v>
      </c>
      <c r="U386" s="82">
        <f>'2.ВС'!U228</f>
        <v>5225000</v>
      </c>
      <c r="V386" s="82">
        <f>'2.ВС'!V228</f>
        <v>0</v>
      </c>
      <c r="W386" s="82">
        <f>'2.ВС'!W228</f>
        <v>0</v>
      </c>
      <c r="X386" s="82">
        <f>'2.ВС'!X228</f>
        <v>0</v>
      </c>
      <c r="Y386" s="82">
        <f>'2.ВС'!Y228</f>
        <v>0</v>
      </c>
      <c r="Z386" s="82">
        <f>'2.ВС'!Z228</f>
        <v>5225000</v>
      </c>
      <c r="AA386" s="82">
        <f>'2.ВС'!AA228</f>
        <v>0</v>
      </c>
      <c r="AB386" s="82">
        <f>'2.ВС'!AB228</f>
        <v>0</v>
      </c>
      <c r="AC386" s="82">
        <f>'2.ВС'!AC228</f>
        <v>5225000</v>
      </c>
      <c r="AD386" s="82">
        <f>'2.ВС'!AD228</f>
        <v>5225000</v>
      </c>
      <c r="AE386" s="82">
        <f>'2.ВС'!AE228</f>
        <v>0</v>
      </c>
      <c r="AF386" s="82">
        <f>'2.ВС'!AF228</f>
        <v>0</v>
      </c>
      <c r="AG386" s="82">
        <f>'2.ВС'!AG228</f>
        <v>5225000</v>
      </c>
      <c r="AH386" s="82">
        <f>'2.ВС'!AH228</f>
        <v>0</v>
      </c>
      <c r="AI386" s="82">
        <f>'2.ВС'!AI228</f>
        <v>0</v>
      </c>
      <c r="AJ386" s="82">
        <f>'2.ВС'!AJ228</f>
        <v>0</v>
      </c>
      <c r="AK386" s="82">
        <f>'2.ВС'!AK228</f>
        <v>0</v>
      </c>
      <c r="AL386" s="82">
        <f>'2.ВС'!AL228</f>
        <v>5225000</v>
      </c>
      <c r="AM386" s="82">
        <f>'2.ВС'!AM228</f>
        <v>0</v>
      </c>
      <c r="AN386" s="82">
        <f>'2.ВС'!AN228</f>
        <v>0</v>
      </c>
      <c r="AO386" s="82">
        <f>'2.ВС'!AO228</f>
        <v>5225000</v>
      </c>
      <c r="AP386" s="82">
        <f>'2.ВС'!AP228</f>
        <v>5225000</v>
      </c>
      <c r="AQ386" s="82">
        <f>'2.ВС'!AQ228</f>
        <v>0</v>
      </c>
      <c r="AR386" s="82">
        <f>'2.ВС'!AR228</f>
        <v>0</v>
      </c>
      <c r="AS386" s="82">
        <f>'2.ВС'!AS228</f>
        <v>5225000</v>
      </c>
      <c r="AT386" s="82">
        <f>'2.ВС'!AT228</f>
        <v>0</v>
      </c>
      <c r="AU386" s="82">
        <f>'2.ВС'!AU228</f>
        <v>0</v>
      </c>
      <c r="AV386" s="82">
        <f>'2.ВС'!AV228</f>
        <v>0</v>
      </c>
      <c r="AW386" s="82">
        <f>'2.ВС'!AW228</f>
        <v>0</v>
      </c>
      <c r="AX386" s="82">
        <f>'2.ВС'!AX228</f>
        <v>5225000</v>
      </c>
      <c r="AY386" s="82">
        <f>'2.ВС'!AY228</f>
        <v>0</v>
      </c>
      <c r="AZ386" s="82">
        <f>'2.ВС'!AZ228</f>
        <v>0</v>
      </c>
      <c r="BA386" s="82">
        <f>'2.ВС'!BA228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f t="shared" ref="J387:AT388" si="245">J388</f>
        <v>0</v>
      </c>
      <c r="K387" s="82">
        <f t="shared" si="245"/>
        <v>0</v>
      </c>
      <c r="L387" s="82">
        <f t="shared" si="245"/>
        <v>0</v>
      </c>
      <c r="M387" s="82">
        <f t="shared" si="245"/>
        <v>0</v>
      </c>
      <c r="N387" s="82">
        <f t="shared" si="245"/>
        <v>0</v>
      </c>
      <c r="O387" s="82">
        <f t="shared" si="245"/>
        <v>0</v>
      </c>
      <c r="P387" s="82">
        <f t="shared" si="245"/>
        <v>0</v>
      </c>
      <c r="Q387" s="82">
        <f t="shared" si="245"/>
        <v>0</v>
      </c>
      <c r="R387" s="82">
        <f t="shared" si="245"/>
        <v>0</v>
      </c>
      <c r="S387" s="82">
        <f t="shared" si="245"/>
        <v>0</v>
      </c>
      <c r="T387" s="82">
        <f t="shared" si="245"/>
        <v>0</v>
      </c>
      <c r="U387" s="82">
        <f t="shared" si="245"/>
        <v>0</v>
      </c>
      <c r="V387" s="82">
        <f t="shared" si="245"/>
        <v>0</v>
      </c>
      <c r="W387" s="82">
        <f t="shared" si="245"/>
        <v>0</v>
      </c>
      <c r="X387" s="82">
        <f t="shared" si="245"/>
        <v>0</v>
      </c>
      <c r="Y387" s="82">
        <f t="shared" si="245"/>
        <v>0</v>
      </c>
      <c r="Z387" s="82">
        <f t="shared" si="245"/>
        <v>0</v>
      </c>
      <c r="AA387" s="82">
        <f t="shared" si="245"/>
        <v>0</v>
      </c>
      <c r="AB387" s="82">
        <f t="shared" si="245"/>
        <v>0</v>
      </c>
      <c r="AC387" s="82">
        <f t="shared" si="245"/>
        <v>0</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f t="shared" si="245"/>
        <v>0</v>
      </c>
      <c r="K388" s="82">
        <f t="shared" si="245"/>
        <v>0</v>
      </c>
      <c r="L388" s="82">
        <f t="shared" si="245"/>
        <v>0</v>
      </c>
      <c r="M388" s="82">
        <f t="shared" si="245"/>
        <v>0</v>
      </c>
      <c r="N388" s="82">
        <f t="shared" si="245"/>
        <v>0</v>
      </c>
      <c r="O388" s="82">
        <f t="shared" si="245"/>
        <v>0</v>
      </c>
      <c r="P388" s="82">
        <f t="shared" si="245"/>
        <v>0</v>
      </c>
      <c r="Q388" s="82">
        <f t="shared" si="245"/>
        <v>0</v>
      </c>
      <c r="R388" s="82">
        <f t="shared" si="245"/>
        <v>0</v>
      </c>
      <c r="S388" s="82">
        <f t="shared" si="245"/>
        <v>0</v>
      </c>
      <c r="T388" s="82">
        <f t="shared" si="245"/>
        <v>0</v>
      </c>
      <c r="U388" s="82">
        <f t="shared" si="245"/>
        <v>0</v>
      </c>
      <c r="V388" s="82">
        <f t="shared" si="245"/>
        <v>0</v>
      </c>
      <c r="W388" s="82">
        <f t="shared" si="245"/>
        <v>0</v>
      </c>
      <c r="X388" s="82">
        <f t="shared" si="245"/>
        <v>0</v>
      </c>
      <c r="Y388" s="82">
        <f t="shared" si="245"/>
        <v>0</v>
      </c>
      <c r="Z388" s="82">
        <f t="shared" si="245"/>
        <v>0</v>
      </c>
      <c r="AA388" s="82">
        <f t="shared" si="245"/>
        <v>0</v>
      </c>
      <c r="AB388" s="82">
        <f t="shared" si="245"/>
        <v>0</v>
      </c>
      <c r="AC388" s="82">
        <f t="shared" si="245"/>
        <v>0</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f>'2.ВС'!J231</f>
        <v>0</v>
      </c>
      <c r="K389" s="82">
        <f>'2.ВС'!K231</f>
        <v>0</v>
      </c>
      <c r="L389" s="82">
        <f>'2.ВС'!L231</f>
        <v>0</v>
      </c>
      <c r="M389" s="82">
        <f>'2.ВС'!M231</f>
        <v>0</v>
      </c>
      <c r="N389" s="82">
        <f>'2.ВС'!N231</f>
        <v>0</v>
      </c>
      <c r="O389" s="82">
        <f>'2.ВС'!O231</f>
        <v>0</v>
      </c>
      <c r="P389" s="82">
        <f>'2.ВС'!P231</f>
        <v>0</v>
      </c>
      <c r="Q389" s="82">
        <f>'2.ВС'!Q231</f>
        <v>0</v>
      </c>
      <c r="R389" s="82">
        <f>'2.ВС'!R231</f>
        <v>0</v>
      </c>
      <c r="S389" s="82">
        <f>'2.ВС'!S231</f>
        <v>0</v>
      </c>
      <c r="T389" s="82">
        <f>'2.ВС'!T231</f>
        <v>0</v>
      </c>
      <c r="U389" s="82">
        <f>'2.ВС'!U231</f>
        <v>0</v>
      </c>
      <c r="V389" s="82">
        <f>'2.ВС'!V231</f>
        <v>0</v>
      </c>
      <c r="W389" s="82">
        <f>'2.ВС'!W231</f>
        <v>0</v>
      </c>
      <c r="X389" s="82">
        <f>'2.ВС'!X231</f>
        <v>0</v>
      </c>
      <c r="Y389" s="82">
        <f>'2.ВС'!Y231</f>
        <v>0</v>
      </c>
      <c r="Z389" s="82">
        <f>'2.ВС'!Z231</f>
        <v>0</v>
      </c>
      <c r="AA389" s="82">
        <f>'2.ВС'!AA231</f>
        <v>0</v>
      </c>
      <c r="AB389" s="82">
        <f>'2.ВС'!AB231</f>
        <v>0</v>
      </c>
      <c r="AC389" s="82">
        <f>'2.ВС'!AC231</f>
        <v>0</v>
      </c>
      <c r="AD389" s="82">
        <f>'2.ВС'!AD231</f>
        <v>2799551.8</v>
      </c>
      <c r="AE389" s="82">
        <f>'2.ВС'!AE231</f>
        <v>2659574</v>
      </c>
      <c r="AF389" s="82">
        <f>'2.ВС'!AF231</f>
        <v>139977.79999999999</v>
      </c>
      <c r="AG389" s="82">
        <f>'2.ВС'!AG231</f>
        <v>0</v>
      </c>
      <c r="AH389" s="82">
        <f>'2.ВС'!AH231</f>
        <v>0.2</v>
      </c>
      <c r="AI389" s="82">
        <f>'2.ВС'!AI231</f>
        <v>0</v>
      </c>
      <c r="AJ389" s="82">
        <f>'2.ВС'!AJ231</f>
        <v>0.2</v>
      </c>
      <c r="AK389" s="82">
        <f>'2.ВС'!AK231</f>
        <v>0</v>
      </c>
      <c r="AL389" s="82">
        <f>'2.ВС'!AL231</f>
        <v>2799552</v>
      </c>
      <c r="AM389" s="82">
        <f>'2.ВС'!AM231</f>
        <v>2659574</v>
      </c>
      <c r="AN389" s="82">
        <f>'2.ВС'!AN231</f>
        <v>139978</v>
      </c>
      <c r="AO389" s="82">
        <f>'2.ВС'!AO231</f>
        <v>0</v>
      </c>
      <c r="AP389" s="82">
        <f>'2.ВС'!AP231</f>
        <v>526316</v>
      </c>
      <c r="AQ389" s="82">
        <f>'2.ВС'!AQ231</f>
        <v>500000</v>
      </c>
      <c r="AR389" s="82">
        <f>'2.ВС'!AR231</f>
        <v>26316</v>
      </c>
      <c r="AS389" s="82">
        <f>'2.ВС'!AS231</f>
        <v>0</v>
      </c>
      <c r="AT389" s="82">
        <f>'2.ВС'!AT231</f>
        <v>0</v>
      </c>
      <c r="AU389" s="82">
        <f>'2.ВС'!AU231</f>
        <v>0</v>
      </c>
      <c r="AV389" s="82">
        <f>'2.ВС'!AV231</f>
        <v>0</v>
      </c>
      <c r="AW389" s="82">
        <f>'2.ВС'!AW231</f>
        <v>0</v>
      </c>
      <c r="AX389" s="82">
        <f>'2.ВС'!AX231</f>
        <v>526316</v>
      </c>
      <c r="AY389" s="82">
        <f>'2.ВС'!AY231</f>
        <v>500000</v>
      </c>
      <c r="AZ389" s="82">
        <f>'2.ВС'!AZ231</f>
        <v>26316</v>
      </c>
      <c r="BA389" s="82">
        <f>'2.ВС'!BA231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f t="shared" ref="J390:AT391" si="247">J391</f>
        <v>88668</v>
      </c>
      <c r="K390" s="82">
        <f t="shared" si="247"/>
        <v>84234</v>
      </c>
      <c r="L390" s="82">
        <f t="shared" si="247"/>
        <v>4434</v>
      </c>
      <c r="M390" s="82">
        <f t="shared" si="247"/>
        <v>0</v>
      </c>
      <c r="N390" s="82">
        <f t="shared" si="247"/>
        <v>-1</v>
      </c>
      <c r="O390" s="82">
        <f t="shared" si="247"/>
        <v>0</v>
      </c>
      <c r="P390" s="82">
        <f t="shared" si="247"/>
        <v>-1</v>
      </c>
      <c r="Q390" s="82">
        <f t="shared" si="247"/>
        <v>0</v>
      </c>
      <c r="R390" s="82">
        <f t="shared" si="247"/>
        <v>88667</v>
      </c>
      <c r="S390" s="82">
        <f t="shared" si="247"/>
        <v>84234</v>
      </c>
      <c r="T390" s="82">
        <f t="shared" si="247"/>
        <v>4433</v>
      </c>
      <c r="U390" s="82">
        <f t="shared" si="247"/>
        <v>0</v>
      </c>
      <c r="V390" s="82">
        <f t="shared" si="247"/>
        <v>0</v>
      </c>
      <c r="W390" s="82">
        <f t="shared" si="247"/>
        <v>0</v>
      </c>
      <c r="X390" s="82">
        <f t="shared" si="247"/>
        <v>0</v>
      </c>
      <c r="Y390" s="82">
        <f t="shared" si="247"/>
        <v>0</v>
      </c>
      <c r="Z390" s="82">
        <f t="shared" si="247"/>
        <v>88667</v>
      </c>
      <c r="AA390" s="82">
        <f t="shared" si="247"/>
        <v>84234</v>
      </c>
      <c r="AB390" s="82">
        <f t="shared" si="247"/>
        <v>4433</v>
      </c>
      <c r="AC390" s="82">
        <f t="shared" si="247"/>
        <v>0</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f t="shared" si="247"/>
        <v>88668</v>
      </c>
      <c r="K391" s="82">
        <f t="shared" si="247"/>
        <v>84234</v>
      </c>
      <c r="L391" s="82">
        <f t="shared" si="247"/>
        <v>4434</v>
      </c>
      <c r="M391" s="82">
        <f t="shared" si="247"/>
        <v>0</v>
      </c>
      <c r="N391" s="82">
        <f t="shared" si="247"/>
        <v>-1</v>
      </c>
      <c r="O391" s="82">
        <f t="shared" si="247"/>
        <v>0</v>
      </c>
      <c r="P391" s="82">
        <f t="shared" si="247"/>
        <v>-1</v>
      </c>
      <c r="Q391" s="82">
        <f t="shared" si="247"/>
        <v>0</v>
      </c>
      <c r="R391" s="82">
        <f t="shared" si="247"/>
        <v>88667</v>
      </c>
      <c r="S391" s="82">
        <f t="shared" si="247"/>
        <v>84234</v>
      </c>
      <c r="T391" s="82">
        <f t="shared" si="247"/>
        <v>4433</v>
      </c>
      <c r="U391" s="82">
        <f t="shared" si="247"/>
        <v>0</v>
      </c>
      <c r="V391" s="82">
        <f t="shared" si="247"/>
        <v>0</v>
      </c>
      <c r="W391" s="82">
        <f t="shared" si="247"/>
        <v>0</v>
      </c>
      <c r="X391" s="82">
        <f t="shared" si="247"/>
        <v>0</v>
      </c>
      <c r="Y391" s="82">
        <f t="shared" si="247"/>
        <v>0</v>
      </c>
      <c r="Z391" s="82">
        <f t="shared" si="247"/>
        <v>88667</v>
      </c>
      <c r="AA391" s="82">
        <f t="shared" si="247"/>
        <v>84234</v>
      </c>
      <c r="AB391" s="82">
        <f t="shared" si="247"/>
        <v>4433</v>
      </c>
      <c r="AC391" s="82">
        <f t="shared" si="247"/>
        <v>0</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f>'2.ВС'!J234</f>
        <v>88668</v>
      </c>
      <c r="K392" s="82">
        <f>'2.ВС'!K234</f>
        <v>84234</v>
      </c>
      <c r="L392" s="82">
        <f>'2.ВС'!L234</f>
        <v>4434</v>
      </c>
      <c r="M392" s="82">
        <f>'2.ВС'!M234</f>
        <v>0</v>
      </c>
      <c r="N392" s="82">
        <f>'2.ВС'!N234</f>
        <v>-1</v>
      </c>
      <c r="O392" s="82">
        <f>'2.ВС'!O234</f>
        <v>0</v>
      </c>
      <c r="P392" s="82">
        <f>'2.ВС'!P234</f>
        <v>-1</v>
      </c>
      <c r="Q392" s="82">
        <f>'2.ВС'!Q234</f>
        <v>0</v>
      </c>
      <c r="R392" s="82">
        <f>'2.ВС'!R234</f>
        <v>88667</v>
      </c>
      <c r="S392" s="82">
        <f>'2.ВС'!S234</f>
        <v>84234</v>
      </c>
      <c r="T392" s="82">
        <f>'2.ВС'!T234</f>
        <v>4433</v>
      </c>
      <c r="U392" s="82">
        <f>'2.ВС'!U234</f>
        <v>0</v>
      </c>
      <c r="V392" s="82">
        <f>'2.ВС'!V234</f>
        <v>0</v>
      </c>
      <c r="W392" s="82">
        <f>'2.ВС'!W234</f>
        <v>0</v>
      </c>
      <c r="X392" s="82">
        <f>'2.ВС'!X234</f>
        <v>0</v>
      </c>
      <c r="Y392" s="82">
        <f>'2.ВС'!Y234</f>
        <v>0</v>
      </c>
      <c r="Z392" s="82">
        <f>'2.ВС'!Z234</f>
        <v>88667</v>
      </c>
      <c r="AA392" s="82">
        <f>'2.ВС'!AA234</f>
        <v>84234</v>
      </c>
      <c r="AB392" s="82">
        <f>'2.ВС'!AB234</f>
        <v>4433</v>
      </c>
      <c r="AC392" s="82">
        <f>'2.ВС'!AC234</f>
        <v>0</v>
      </c>
      <c r="AD392" s="82">
        <f>'2.ВС'!AD234</f>
        <v>88668</v>
      </c>
      <c r="AE392" s="82">
        <f>'2.ВС'!AE234</f>
        <v>84234</v>
      </c>
      <c r="AF392" s="82">
        <f>'2.ВС'!AF234</f>
        <v>4434</v>
      </c>
      <c r="AG392" s="82">
        <f>'2.ВС'!AG234</f>
        <v>0</v>
      </c>
      <c r="AH392" s="82">
        <f>'2.ВС'!AH234</f>
        <v>-1</v>
      </c>
      <c r="AI392" s="82">
        <f>'2.ВС'!AI234</f>
        <v>0</v>
      </c>
      <c r="AJ392" s="82">
        <f>'2.ВС'!AJ234</f>
        <v>-1</v>
      </c>
      <c r="AK392" s="82">
        <f>'2.ВС'!AK234</f>
        <v>0</v>
      </c>
      <c r="AL392" s="82">
        <f>'2.ВС'!AL234</f>
        <v>88667</v>
      </c>
      <c r="AM392" s="82">
        <f>'2.ВС'!AM234</f>
        <v>84234</v>
      </c>
      <c r="AN392" s="82">
        <f>'2.ВС'!AN234</f>
        <v>4433</v>
      </c>
      <c r="AO392" s="82">
        <f>'2.ВС'!AO234</f>
        <v>0</v>
      </c>
      <c r="AP392" s="82">
        <f>'2.ВС'!AP234</f>
        <v>88668</v>
      </c>
      <c r="AQ392" s="82">
        <f>'2.ВС'!AQ234</f>
        <v>84234</v>
      </c>
      <c r="AR392" s="82">
        <f>'2.ВС'!AR234</f>
        <v>4434</v>
      </c>
      <c r="AS392" s="82">
        <f>'2.ВС'!AS234</f>
        <v>0</v>
      </c>
      <c r="AT392" s="82">
        <f>'2.ВС'!AT234</f>
        <v>-1</v>
      </c>
      <c r="AU392" s="82">
        <f>'2.ВС'!AU234</f>
        <v>0</v>
      </c>
      <c r="AV392" s="82">
        <f>'2.ВС'!AV234</f>
        <v>-1</v>
      </c>
      <c r="AW392" s="82">
        <f>'2.ВС'!AW234</f>
        <v>0</v>
      </c>
      <c r="AX392" s="82">
        <f>'2.ВС'!AX234</f>
        <v>88667</v>
      </c>
      <c r="AY392" s="82">
        <f>'2.ВС'!AY234</f>
        <v>84234</v>
      </c>
      <c r="AZ392" s="82">
        <f>'2.ВС'!AZ234</f>
        <v>4433</v>
      </c>
      <c r="BA392" s="82">
        <f>'2.ВС'!BA234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f t="shared" ref="J393:AT394" si="249">J394</f>
        <v>0</v>
      </c>
      <c r="K393" s="82">
        <f t="shared" si="249"/>
        <v>0</v>
      </c>
      <c r="L393" s="82">
        <f t="shared" si="249"/>
        <v>0</v>
      </c>
      <c r="M393" s="82">
        <f t="shared" si="249"/>
        <v>0</v>
      </c>
      <c r="N393" s="82">
        <f t="shared" si="249"/>
        <v>0</v>
      </c>
      <c r="O393" s="82">
        <f t="shared" si="249"/>
        <v>0</v>
      </c>
      <c r="P393" s="82">
        <f t="shared" si="249"/>
        <v>0</v>
      </c>
      <c r="Q393" s="82">
        <f t="shared" si="249"/>
        <v>0</v>
      </c>
      <c r="R393" s="82">
        <f t="shared" si="249"/>
        <v>0</v>
      </c>
      <c r="S393" s="82">
        <f t="shared" si="249"/>
        <v>0</v>
      </c>
      <c r="T393" s="82">
        <f t="shared" si="249"/>
        <v>0</v>
      </c>
      <c r="U393" s="82">
        <f t="shared" si="249"/>
        <v>0</v>
      </c>
      <c r="V393" s="82">
        <f t="shared" si="249"/>
        <v>0</v>
      </c>
      <c r="W393" s="82">
        <f t="shared" si="249"/>
        <v>0</v>
      </c>
      <c r="X393" s="82">
        <f t="shared" si="249"/>
        <v>0</v>
      </c>
      <c r="Y393" s="82">
        <f t="shared" si="249"/>
        <v>0</v>
      </c>
      <c r="Z393" s="82">
        <f t="shared" si="249"/>
        <v>0</v>
      </c>
      <c r="AA393" s="82">
        <f t="shared" si="249"/>
        <v>0</v>
      </c>
      <c r="AB393" s="82">
        <f t="shared" si="249"/>
        <v>0</v>
      </c>
      <c r="AC393" s="82">
        <f t="shared" si="249"/>
        <v>0</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f t="shared" si="249"/>
        <v>0</v>
      </c>
      <c r="K394" s="82">
        <f t="shared" si="249"/>
        <v>0</v>
      </c>
      <c r="L394" s="82">
        <f t="shared" si="249"/>
        <v>0</v>
      </c>
      <c r="M394" s="82">
        <f t="shared" si="249"/>
        <v>0</v>
      </c>
      <c r="N394" s="82">
        <f t="shared" si="249"/>
        <v>0</v>
      </c>
      <c r="O394" s="82">
        <f t="shared" si="249"/>
        <v>0</v>
      </c>
      <c r="P394" s="82">
        <f t="shared" si="249"/>
        <v>0</v>
      </c>
      <c r="Q394" s="82">
        <f t="shared" si="249"/>
        <v>0</v>
      </c>
      <c r="R394" s="82">
        <f t="shared" si="249"/>
        <v>0</v>
      </c>
      <c r="S394" s="82">
        <f t="shared" si="249"/>
        <v>0</v>
      </c>
      <c r="T394" s="82">
        <f t="shared" si="249"/>
        <v>0</v>
      </c>
      <c r="U394" s="82">
        <f t="shared" si="249"/>
        <v>0</v>
      </c>
      <c r="V394" s="82">
        <f t="shared" si="249"/>
        <v>0</v>
      </c>
      <c r="W394" s="82">
        <f t="shared" si="249"/>
        <v>0</v>
      </c>
      <c r="X394" s="82">
        <f t="shared" si="249"/>
        <v>0</v>
      </c>
      <c r="Y394" s="82">
        <f t="shared" si="249"/>
        <v>0</v>
      </c>
      <c r="Z394" s="82">
        <f t="shared" si="249"/>
        <v>0</v>
      </c>
      <c r="AA394" s="82">
        <f t="shared" si="249"/>
        <v>0</v>
      </c>
      <c r="AB394" s="82">
        <f t="shared" si="249"/>
        <v>0</v>
      </c>
      <c r="AC394" s="82">
        <f t="shared" si="249"/>
        <v>0</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f>'2.ВС'!J237</f>
        <v>0</v>
      </c>
      <c r="K395" s="82">
        <f>'2.ВС'!K237</f>
        <v>0</v>
      </c>
      <c r="L395" s="82">
        <f>'2.ВС'!L237</f>
        <v>0</v>
      </c>
      <c r="M395" s="82">
        <f>'2.ВС'!M237</f>
        <v>0</v>
      </c>
      <c r="N395" s="82">
        <f>'2.ВС'!N237</f>
        <v>0</v>
      </c>
      <c r="O395" s="82">
        <f>'2.ВС'!O237</f>
        <v>0</v>
      </c>
      <c r="P395" s="82">
        <f>'2.ВС'!P237</f>
        <v>0</v>
      </c>
      <c r="Q395" s="82">
        <f>'2.ВС'!Q237</f>
        <v>0</v>
      </c>
      <c r="R395" s="82">
        <f>'2.ВС'!R237</f>
        <v>0</v>
      </c>
      <c r="S395" s="82">
        <f>'2.ВС'!S237</f>
        <v>0</v>
      </c>
      <c r="T395" s="82">
        <f>'2.ВС'!T237</f>
        <v>0</v>
      </c>
      <c r="U395" s="82">
        <f>'2.ВС'!U237</f>
        <v>0</v>
      </c>
      <c r="V395" s="82">
        <f>'2.ВС'!V237</f>
        <v>0</v>
      </c>
      <c r="W395" s="82">
        <f>'2.ВС'!W237</f>
        <v>0</v>
      </c>
      <c r="X395" s="82">
        <f>'2.ВС'!X237</f>
        <v>0</v>
      </c>
      <c r="Y395" s="82">
        <f>'2.ВС'!Y237</f>
        <v>0</v>
      </c>
      <c r="Z395" s="82">
        <f>'2.ВС'!Z237</f>
        <v>0</v>
      </c>
      <c r="AA395" s="82">
        <f>'2.ВС'!AA237</f>
        <v>0</v>
      </c>
      <c r="AB395" s="82">
        <f>'2.ВС'!AB237</f>
        <v>0</v>
      </c>
      <c r="AC395" s="82">
        <f>'2.ВС'!AC237</f>
        <v>0</v>
      </c>
      <c r="AD395" s="82">
        <f>'2.ВС'!AD237</f>
        <v>0</v>
      </c>
      <c r="AE395" s="82">
        <f>'2.ВС'!AE237</f>
        <v>0</v>
      </c>
      <c r="AF395" s="82">
        <f>'2.ВС'!AF237</f>
        <v>0</v>
      </c>
      <c r="AG395" s="82">
        <f>'2.ВС'!AG237</f>
        <v>0</v>
      </c>
      <c r="AH395" s="82">
        <f>'2.ВС'!AH237</f>
        <v>0</v>
      </c>
      <c r="AI395" s="82">
        <f>'2.ВС'!AI237</f>
        <v>0</v>
      </c>
      <c r="AJ395" s="82">
        <f>'2.ВС'!AJ237</f>
        <v>0</v>
      </c>
      <c r="AK395" s="82">
        <f>'2.ВС'!AK237</f>
        <v>0</v>
      </c>
      <c r="AL395" s="82">
        <f>'2.ВС'!AL237</f>
        <v>0</v>
      </c>
      <c r="AM395" s="82">
        <f>'2.ВС'!AM237</f>
        <v>0</v>
      </c>
      <c r="AN395" s="82">
        <f>'2.ВС'!AN237</f>
        <v>0</v>
      </c>
      <c r="AO395" s="82">
        <f>'2.ВС'!AO237</f>
        <v>0</v>
      </c>
      <c r="AP395" s="82">
        <f>'2.ВС'!AP237</f>
        <v>0</v>
      </c>
      <c r="AQ395" s="82">
        <f>'2.ВС'!AQ237</f>
        <v>0</v>
      </c>
      <c r="AR395" s="82">
        <f>'2.ВС'!AR237</f>
        <v>0</v>
      </c>
      <c r="AS395" s="82">
        <f>'2.ВС'!AS237</f>
        <v>0</v>
      </c>
      <c r="AT395" s="82">
        <f>'2.ВС'!AT237</f>
        <v>0</v>
      </c>
      <c r="AU395" s="82">
        <f>'2.ВС'!AU237</f>
        <v>0</v>
      </c>
      <c r="AV395" s="82">
        <f>'2.ВС'!AV237</f>
        <v>0</v>
      </c>
      <c r="AW395" s="82">
        <f>'2.ВС'!AW237</f>
        <v>0</v>
      </c>
      <c r="AX395" s="82">
        <f>'2.ВС'!AX237</f>
        <v>0</v>
      </c>
      <c r="AY395" s="82">
        <f>'2.ВС'!AY237</f>
        <v>0</v>
      </c>
      <c r="AZ395" s="82">
        <f>'2.ВС'!AZ237</f>
        <v>0</v>
      </c>
      <c r="BA395" s="82">
        <f>'2.ВС'!BA237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f t="shared" ref="J396:AT397" si="251">J397</f>
        <v>0</v>
      </c>
      <c r="K396" s="82">
        <f t="shared" si="251"/>
        <v>0</v>
      </c>
      <c r="L396" s="82">
        <f t="shared" si="251"/>
        <v>0</v>
      </c>
      <c r="M396" s="82">
        <f t="shared" si="251"/>
        <v>0</v>
      </c>
      <c r="N396" s="82">
        <f t="shared" si="251"/>
        <v>0</v>
      </c>
      <c r="O396" s="82">
        <f t="shared" si="251"/>
        <v>0</v>
      </c>
      <c r="P396" s="82">
        <f t="shared" si="251"/>
        <v>0</v>
      </c>
      <c r="Q396" s="82">
        <f t="shared" si="251"/>
        <v>0</v>
      </c>
      <c r="R396" s="82">
        <f t="shared" si="251"/>
        <v>0</v>
      </c>
      <c r="S396" s="82">
        <f t="shared" si="251"/>
        <v>0</v>
      </c>
      <c r="T396" s="82">
        <f t="shared" si="251"/>
        <v>0</v>
      </c>
      <c r="U396" s="82">
        <f t="shared" si="251"/>
        <v>0</v>
      </c>
      <c r="V396" s="82">
        <f t="shared" si="251"/>
        <v>0</v>
      </c>
      <c r="W396" s="82">
        <f t="shared" si="251"/>
        <v>0</v>
      </c>
      <c r="X396" s="82">
        <f t="shared" si="251"/>
        <v>0</v>
      </c>
      <c r="Y396" s="82">
        <f t="shared" si="251"/>
        <v>0</v>
      </c>
      <c r="Z396" s="82">
        <f t="shared" si="251"/>
        <v>0</v>
      </c>
      <c r="AA396" s="82">
        <f t="shared" si="251"/>
        <v>0</v>
      </c>
      <c r="AB396" s="82">
        <f t="shared" si="251"/>
        <v>0</v>
      </c>
      <c r="AC396" s="82">
        <f t="shared" si="251"/>
        <v>0</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f t="shared" si="251"/>
        <v>0</v>
      </c>
      <c r="K397" s="82">
        <f t="shared" si="251"/>
        <v>0</v>
      </c>
      <c r="L397" s="82">
        <f t="shared" si="251"/>
        <v>0</v>
      </c>
      <c r="M397" s="82">
        <f t="shared" si="251"/>
        <v>0</v>
      </c>
      <c r="N397" s="82">
        <f t="shared" si="251"/>
        <v>0</v>
      </c>
      <c r="O397" s="82">
        <f t="shared" si="251"/>
        <v>0</v>
      </c>
      <c r="P397" s="82">
        <f t="shared" si="251"/>
        <v>0</v>
      </c>
      <c r="Q397" s="82">
        <f t="shared" si="251"/>
        <v>0</v>
      </c>
      <c r="R397" s="82">
        <f t="shared" si="251"/>
        <v>0</v>
      </c>
      <c r="S397" s="82">
        <f t="shared" si="251"/>
        <v>0</v>
      </c>
      <c r="T397" s="82">
        <f t="shared" si="251"/>
        <v>0</v>
      </c>
      <c r="U397" s="82">
        <f t="shared" si="251"/>
        <v>0</v>
      </c>
      <c r="V397" s="82">
        <f t="shared" si="251"/>
        <v>0</v>
      </c>
      <c r="W397" s="82">
        <f t="shared" si="251"/>
        <v>0</v>
      </c>
      <c r="X397" s="82">
        <f t="shared" si="251"/>
        <v>0</v>
      </c>
      <c r="Y397" s="82">
        <f t="shared" si="251"/>
        <v>0</v>
      </c>
      <c r="Z397" s="82">
        <f t="shared" si="251"/>
        <v>0</v>
      </c>
      <c r="AA397" s="82">
        <f t="shared" si="251"/>
        <v>0</v>
      </c>
      <c r="AB397" s="82">
        <f t="shared" si="251"/>
        <v>0</v>
      </c>
      <c r="AC397" s="82">
        <f t="shared" si="251"/>
        <v>0</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f>'2.ВС'!J240</f>
        <v>0</v>
      </c>
      <c r="K398" s="82">
        <f>'2.ВС'!K240</f>
        <v>0</v>
      </c>
      <c r="L398" s="82">
        <f>'2.ВС'!L240</f>
        <v>0</v>
      </c>
      <c r="M398" s="82">
        <f>'2.ВС'!M240</f>
        <v>0</v>
      </c>
      <c r="N398" s="82">
        <f>'2.ВС'!N240</f>
        <v>0</v>
      </c>
      <c r="O398" s="82">
        <f>'2.ВС'!O240</f>
        <v>0</v>
      </c>
      <c r="P398" s="82">
        <f>'2.ВС'!P240</f>
        <v>0</v>
      </c>
      <c r="Q398" s="82">
        <f>'2.ВС'!Q240</f>
        <v>0</v>
      </c>
      <c r="R398" s="82">
        <f>'2.ВС'!R240</f>
        <v>0</v>
      </c>
      <c r="S398" s="82">
        <f>'2.ВС'!S240</f>
        <v>0</v>
      </c>
      <c r="T398" s="82">
        <f>'2.ВС'!T240</f>
        <v>0</v>
      </c>
      <c r="U398" s="82">
        <f>'2.ВС'!U240</f>
        <v>0</v>
      </c>
      <c r="V398" s="82">
        <f>'2.ВС'!V240</f>
        <v>0</v>
      </c>
      <c r="W398" s="82">
        <f>'2.ВС'!W240</f>
        <v>0</v>
      </c>
      <c r="X398" s="82">
        <f>'2.ВС'!X240</f>
        <v>0</v>
      </c>
      <c r="Y398" s="82">
        <f>'2.ВС'!Y240</f>
        <v>0</v>
      </c>
      <c r="Z398" s="82">
        <f>'2.ВС'!Z240</f>
        <v>0</v>
      </c>
      <c r="AA398" s="82">
        <f>'2.ВС'!AA240</f>
        <v>0</v>
      </c>
      <c r="AB398" s="82">
        <f>'2.ВС'!AB240</f>
        <v>0</v>
      </c>
      <c r="AC398" s="82">
        <f>'2.ВС'!AC240</f>
        <v>0</v>
      </c>
      <c r="AD398" s="82">
        <f>'2.ВС'!AD240</f>
        <v>0</v>
      </c>
      <c r="AE398" s="82">
        <f>'2.ВС'!AE240</f>
        <v>0</v>
      </c>
      <c r="AF398" s="82">
        <f>'2.ВС'!AF240</f>
        <v>0</v>
      </c>
      <c r="AG398" s="82">
        <f>'2.ВС'!AG240</f>
        <v>0</v>
      </c>
      <c r="AH398" s="82">
        <f>'2.ВС'!AH240</f>
        <v>0</v>
      </c>
      <c r="AI398" s="82">
        <f>'2.ВС'!AI240</f>
        <v>0</v>
      </c>
      <c r="AJ398" s="82">
        <f>'2.ВС'!AJ240</f>
        <v>0</v>
      </c>
      <c r="AK398" s="82">
        <f>'2.ВС'!AK240</f>
        <v>0</v>
      </c>
      <c r="AL398" s="82">
        <f>'2.ВС'!AL240</f>
        <v>0</v>
      </c>
      <c r="AM398" s="82">
        <f>'2.ВС'!AM240</f>
        <v>0</v>
      </c>
      <c r="AN398" s="82">
        <f>'2.ВС'!AN240</f>
        <v>0</v>
      </c>
      <c r="AO398" s="82">
        <f>'2.ВС'!AO240</f>
        <v>0</v>
      </c>
      <c r="AP398" s="82">
        <f>'2.ВС'!AP240</f>
        <v>0</v>
      </c>
      <c r="AQ398" s="82">
        <f>'2.ВС'!AQ240</f>
        <v>0</v>
      </c>
      <c r="AR398" s="82">
        <f>'2.ВС'!AR240</f>
        <v>0</v>
      </c>
      <c r="AS398" s="82">
        <f>'2.ВС'!AS240</f>
        <v>0</v>
      </c>
      <c r="AT398" s="82">
        <f>'2.ВС'!AT240</f>
        <v>0</v>
      </c>
      <c r="AU398" s="82">
        <f>'2.ВС'!AU240</f>
        <v>0</v>
      </c>
      <c r="AV398" s="82">
        <f>'2.ВС'!AV240</f>
        <v>0</v>
      </c>
      <c r="AW398" s="82">
        <f>'2.ВС'!AW240</f>
        <v>0</v>
      </c>
      <c r="AX398" s="82">
        <f>'2.ВС'!AX240</f>
        <v>0</v>
      </c>
      <c r="AY398" s="82">
        <f>'2.ВС'!AY240</f>
        <v>0</v>
      </c>
      <c r="AZ398" s="82">
        <f>'2.ВС'!AZ240</f>
        <v>0</v>
      </c>
      <c r="BA398" s="82">
        <f>'2.ВС'!BA240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f t="shared" ref="J399:AT400" si="253">J400</f>
        <v>0</v>
      </c>
      <c r="K399" s="82">
        <f t="shared" si="253"/>
        <v>0</v>
      </c>
      <c r="L399" s="82">
        <f t="shared" si="253"/>
        <v>0</v>
      </c>
      <c r="M399" s="82">
        <f t="shared" si="253"/>
        <v>0</v>
      </c>
      <c r="N399" s="82">
        <f t="shared" si="253"/>
        <v>123599</v>
      </c>
      <c r="O399" s="82">
        <f t="shared" si="253"/>
        <v>0</v>
      </c>
      <c r="P399" s="82">
        <f t="shared" si="253"/>
        <v>123599</v>
      </c>
      <c r="Q399" s="82">
        <f t="shared" si="253"/>
        <v>0</v>
      </c>
      <c r="R399" s="82">
        <f t="shared" si="253"/>
        <v>123599</v>
      </c>
      <c r="S399" s="82">
        <f t="shared" si="253"/>
        <v>0</v>
      </c>
      <c r="T399" s="82">
        <f t="shared" si="253"/>
        <v>123599</v>
      </c>
      <c r="U399" s="82">
        <f t="shared" si="253"/>
        <v>0</v>
      </c>
      <c r="V399" s="82">
        <f t="shared" si="253"/>
        <v>85604</v>
      </c>
      <c r="W399" s="82">
        <f t="shared" si="253"/>
        <v>0</v>
      </c>
      <c r="X399" s="82">
        <f t="shared" si="253"/>
        <v>85604</v>
      </c>
      <c r="Y399" s="82">
        <f t="shared" si="253"/>
        <v>0</v>
      </c>
      <c r="Z399" s="82">
        <f t="shared" si="253"/>
        <v>209203</v>
      </c>
      <c r="AA399" s="82">
        <f t="shared" si="253"/>
        <v>0</v>
      </c>
      <c r="AB399" s="82">
        <f t="shared" si="253"/>
        <v>209203</v>
      </c>
      <c r="AC399" s="82">
        <f t="shared" si="253"/>
        <v>0</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f t="shared" si="253"/>
        <v>0</v>
      </c>
      <c r="K400" s="82">
        <f t="shared" si="253"/>
        <v>0</v>
      </c>
      <c r="L400" s="82">
        <f t="shared" si="253"/>
        <v>0</v>
      </c>
      <c r="M400" s="82">
        <f t="shared" si="253"/>
        <v>0</v>
      </c>
      <c r="N400" s="82">
        <f t="shared" si="253"/>
        <v>123599</v>
      </c>
      <c r="O400" s="82">
        <f t="shared" si="253"/>
        <v>0</v>
      </c>
      <c r="P400" s="82">
        <f t="shared" si="253"/>
        <v>123599</v>
      </c>
      <c r="Q400" s="82">
        <f t="shared" si="253"/>
        <v>0</v>
      </c>
      <c r="R400" s="82">
        <f t="shared" si="253"/>
        <v>123599</v>
      </c>
      <c r="S400" s="82">
        <f t="shared" si="253"/>
        <v>0</v>
      </c>
      <c r="T400" s="82">
        <f t="shared" si="253"/>
        <v>123599</v>
      </c>
      <c r="U400" s="82">
        <f t="shared" si="253"/>
        <v>0</v>
      </c>
      <c r="V400" s="82">
        <f t="shared" si="253"/>
        <v>85604</v>
      </c>
      <c r="W400" s="82">
        <f t="shared" si="253"/>
        <v>0</v>
      </c>
      <c r="X400" s="82">
        <f t="shared" si="253"/>
        <v>85604</v>
      </c>
      <c r="Y400" s="82">
        <f t="shared" si="253"/>
        <v>0</v>
      </c>
      <c r="Z400" s="82">
        <f t="shared" si="253"/>
        <v>209203</v>
      </c>
      <c r="AA400" s="82">
        <f t="shared" si="253"/>
        <v>0</v>
      </c>
      <c r="AB400" s="82">
        <f t="shared" si="253"/>
        <v>209203</v>
      </c>
      <c r="AC400" s="82">
        <f t="shared" si="253"/>
        <v>0</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f>'2.ВС'!J243</f>
        <v>0</v>
      </c>
      <c r="K401" s="82">
        <f>'2.ВС'!K243</f>
        <v>0</v>
      </c>
      <c r="L401" s="82">
        <f>'2.ВС'!L243</f>
        <v>0</v>
      </c>
      <c r="M401" s="82">
        <f>'2.ВС'!M243</f>
        <v>0</v>
      </c>
      <c r="N401" s="82">
        <f>'2.ВС'!N243</f>
        <v>123599</v>
      </c>
      <c r="O401" s="82">
        <f>'2.ВС'!O243</f>
        <v>0</v>
      </c>
      <c r="P401" s="82">
        <f>'2.ВС'!P243</f>
        <v>123599</v>
      </c>
      <c r="Q401" s="82">
        <f>'2.ВС'!Q243</f>
        <v>0</v>
      </c>
      <c r="R401" s="82">
        <f>'2.ВС'!R243</f>
        <v>123599</v>
      </c>
      <c r="S401" s="82">
        <f>'2.ВС'!S243</f>
        <v>0</v>
      </c>
      <c r="T401" s="82">
        <f>'2.ВС'!T243</f>
        <v>123599</v>
      </c>
      <c r="U401" s="82">
        <f>'2.ВС'!U243</f>
        <v>0</v>
      </c>
      <c r="V401" s="82">
        <f>'2.ВС'!V243</f>
        <v>85604</v>
      </c>
      <c r="W401" s="82">
        <f>'2.ВС'!W243</f>
        <v>0</v>
      </c>
      <c r="X401" s="82">
        <f>'2.ВС'!X243</f>
        <v>85604</v>
      </c>
      <c r="Y401" s="82">
        <f>'2.ВС'!Y243</f>
        <v>0</v>
      </c>
      <c r="Z401" s="82">
        <f>'2.ВС'!Z243</f>
        <v>209203</v>
      </c>
      <c r="AA401" s="82">
        <f>'2.ВС'!AA243</f>
        <v>0</v>
      </c>
      <c r="AB401" s="82">
        <f>'2.ВС'!AB243</f>
        <v>209203</v>
      </c>
      <c r="AC401" s="82">
        <f>'2.ВС'!AC243</f>
        <v>0</v>
      </c>
      <c r="AD401" s="82">
        <f>'2.ВС'!AD243</f>
        <v>0</v>
      </c>
      <c r="AE401" s="82">
        <f>'2.ВС'!AE243</f>
        <v>0</v>
      </c>
      <c r="AF401" s="82">
        <f>'2.ВС'!AF243</f>
        <v>0</v>
      </c>
      <c r="AG401" s="82">
        <f>'2.ВС'!AG243</f>
        <v>0</v>
      </c>
      <c r="AH401" s="82">
        <f>'2.ВС'!AH243</f>
        <v>0</v>
      </c>
      <c r="AI401" s="82">
        <f>'2.ВС'!AI243</f>
        <v>0</v>
      </c>
      <c r="AJ401" s="82">
        <f>'2.ВС'!AJ243</f>
        <v>0</v>
      </c>
      <c r="AK401" s="82">
        <f>'2.ВС'!AK243</f>
        <v>0</v>
      </c>
      <c r="AL401" s="82">
        <f>'2.ВС'!AL243</f>
        <v>0</v>
      </c>
      <c r="AM401" s="82">
        <f>'2.ВС'!AM243</f>
        <v>0</v>
      </c>
      <c r="AN401" s="82">
        <f>'2.ВС'!AN243</f>
        <v>0</v>
      </c>
      <c r="AO401" s="82">
        <f>'2.ВС'!AO243</f>
        <v>0</v>
      </c>
      <c r="AP401" s="82">
        <f>'2.ВС'!AP243</f>
        <v>0</v>
      </c>
      <c r="AQ401" s="82">
        <f>'2.ВС'!AQ243</f>
        <v>0</v>
      </c>
      <c r="AR401" s="82">
        <f>'2.ВС'!AR243</f>
        <v>0</v>
      </c>
      <c r="AS401" s="82">
        <f>'2.ВС'!AS243</f>
        <v>0</v>
      </c>
      <c r="AT401" s="82">
        <f>'2.ВС'!AT243</f>
        <v>0</v>
      </c>
      <c r="AU401" s="82">
        <f>'2.ВС'!AU243</f>
        <v>0</v>
      </c>
      <c r="AV401" s="82">
        <f>'2.ВС'!AV243</f>
        <v>0</v>
      </c>
      <c r="AW401" s="82">
        <f>'2.ВС'!AW243</f>
        <v>0</v>
      </c>
      <c r="AX401" s="82">
        <f>'2.ВС'!AX243</f>
        <v>0</v>
      </c>
      <c r="AY401" s="82">
        <f>'2.ВС'!AY243</f>
        <v>0</v>
      </c>
      <c r="AZ401" s="82">
        <f>'2.ВС'!AZ243</f>
        <v>0</v>
      </c>
      <c r="BA401" s="82">
        <f>'2.ВС'!BA243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f t="shared" ref="J402:AT404" si="255">J403</f>
        <v>5000</v>
      </c>
      <c r="K402" s="153">
        <f t="shared" si="255"/>
        <v>0</v>
      </c>
      <c r="L402" s="153">
        <f t="shared" si="255"/>
        <v>5000</v>
      </c>
      <c r="M402" s="153">
        <f t="shared" si="255"/>
        <v>0</v>
      </c>
      <c r="N402" s="153">
        <f t="shared" si="255"/>
        <v>0</v>
      </c>
      <c r="O402" s="153">
        <f t="shared" si="255"/>
        <v>0</v>
      </c>
      <c r="P402" s="153">
        <f t="shared" si="255"/>
        <v>0</v>
      </c>
      <c r="Q402" s="153">
        <f t="shared" si="255"/>
        <v>0</v>
      </c>
      <c r="R402" s="153">
        <f t="shared" si="255"/>
        <v>5000</v>
      </c>
      <c r="S402" s="153">
        <f t="shared" si="255"/>
        <v>0</v>
      </c>
      <c r="T402" s="153">
        <f t="shared" si="255"/>
        <v>5000</v>
      </c>
      <c r="U402" s="153">
        <f t="shared" si="255"/>
        <v>0</v>
      </c>
      <c r="V402" s="153">
        <f t="shared" si="255"/>
        <v>0</v>
      </c>
      <c r="W402" s="153">
        <f t="shared" si="255"/>
        <v>0</v>
      </c>
      <c r="X402" s="153">
        <f t="shared" si="255"/>
        <v>0</v>
      </c>
      <c r="Y402" s="153">
        <f t="shared" si="255"/>
        <v>0</v>
      </c>
      <c r="Z402" s="153">
        <f t="shared" si="255"/>
        <v>5000</v>
      </c>
      <c r="AA402" s="153">
        <f t="shared" si="255"/>
        <v>0</v>
      </c>
      <c r="AB402" s="153">
        <f t="shared" si="255"/>
        <v>5000</v>
      </c>
      <c r="AC402" s="153">
        <f t="shared" si="255"/>
        <v>0</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f t="shared" si="255"/>
        <v>5000</v>
      </c>
      <c r="K403" s="82">
        <f t="shared" si="255"/>
        <v>0</v>
      </c>
      <c r="L403" s="82">
        <f t="shared" si="255"/>
        <v>5000</v>
      </c>
      <c r="M403" s="82">
        <f t="shared" si="255"/>
        <v>0</v>
      </c>
      <c r="N403" s="82">
        <f t="shared" si="255"/>
        <v>0</v>
      </c>
      <c r="O403" s="82">
        <f t="shared" si="255"/>
        <v>0</v>
      </c>
      <c r="P403" s="82">
        <f t="shared" si="255"/>
        <v>0</v>
      </c>
      <c r="Q403" s="82">
        <f t="shared" si="255"/>
        <v>0</v>
      </c>
      <c r="R403" s="82">
        <f t="shared" si="255"/>
        <v>5000</v>
      </c>
      <c r="S403" s="82">
        <f t="shared" si="255"/>
        <v>0</v>
      </c>
      <c r="T403" s="82">
        <f t="shared" si="255"/>
        <v>5000</v>
      </c>
      <c r="U403" s="82">
        <f t="shared" si="255"/>
        <v>0</v>
      </c>
      <c r="V403" s="82">
        <f t="shared" si="255"/>
        <v>0</v>
      </c>
      <c r="W403" s="82">
        <f t="shared" si="255"/>
        <v>0</v>
      </c>
      <c r="X403" s="82">
        <f t="shared" si="255"/>
        <v>0</v>
      </c>
      <c r="Y403" s="82">
        <f t="shared" si="255"/>
        <v>0</v>
      </c>
      <c r="Z403" s="82">
        <f t="shared" si="255"/>
        <v>5000</v>
      </c>
      <c r="AA403" s="82">
        <f t="shared" si="255"/>
        <v>0</v>
      </c>
      <c r="AB403" s="82">
        <f t="shared" si="255"/>
        <v>5000</v>
      </c>
      <c r="AC403" s="82">
        <f t="shared" si="255"/>
        <v>0</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f t="shared" si="255"/>
        <v>5000</v>
      </c>
      <c r="K404" s="82">
        <f t="shared" si="255"/>
        <v>0</v>
      </c>
      <c r="L404" s="82">
        <f t="shared" si="255"/>
        <v>5000</v>
      </c>
      <c r="M404" s="82">
        <f t="shared" si="255"/>
        <v>0</v>
      </c>
      <c r="N404" s="82">
        <f t="shared" si="255"/>
        <v>0</v>
      </c>
      <c r="O404" s="82">
        <f t="shared" si="255"/>
        <v>0</v>
      </c>
      <c r="P404" s="82">
        <f t="shared" si="255"/>
        <v>0</v>
      </c>
      <c r="Q404" s="82">
        <f t="shared" si="255"/>
        <v>0</v>
      </c>
      <c r="R404" s="82">
        <f t="shared" si="255"/>
        <v>5000</v>
      </c>
      <c r="S404" s="82">
        <f t="shared" si="255"/>
        <v>0</v>
      </c>
      <c r="T404" s="82">
        <f t="shared" si="255"/>
        <v>5000</v>
      </c>
      <c r="U404" s="82">
        <f t="shared" si="255"/>
        <v>0</v>
      </c>
      <c r="V404" s="82">
        <f t="shared" si="255"/>
        <v>0</v>
      </c>
      <c r="W404" s="82">
        <f t="shared" si="255"/>
        <v>0</v>
      </c>
      <c r="X404" s="82">
        <f t="shared" si="255"/>
        <v>0</v>
      </c>
      <c r="Y404" s="82">
        <f t="shared" si="255"/>
        <v>0</v>
      </c>
      <c r="Z404" s="82">
        <f t="shared" si="255"/>
        <v>5000</v>
      </c>
      <c r="AA404" s="82">
        <f t="shared" si="255"/>
        <v>0</v>
      </c>
      <c r="AB404" s="82">
        <f t="shared" si="255"/>
        <v>5000</v>
      </c>
      <c r="AC404" s="82">
        <f t="shared" si="255"/>
        <v>0</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f>'2.ВС'!J247</f>
        <v>5000</v>
      </c>
      <c r="K405" s="82">
        <f>'2.ВС'!K247</f>
        <v>0</v>
      </c>
      <c r="L405" s="82">
        <f>'2.ВС'!L247</f>
        <v>5000</v>
      </c>
      <c r="M405" s="82">
        <f>'2.ВС'!M247</f>
        <v>0</v>
      </c>
      <c r="N405" s="82">
        <f>'2.ВС'!N247</f>
        <v>0</v>
      </c>
      <c r="O405" s="82">
        <f>'2.ВС'!O247</f>
        <v>0</v>
      </c>
      <c r="P405" s="82">
        <f>'2.ВС'!P247</f>
        <v>0</v>
      </c>
      <c r="Q405" s="82">
        <f>'2.ВС'!Q247</f>
        <v>0</v>
      </c>
      <c r="R405" s="82">
        <f>'2.ВС'!R247</f>
        <v>5000</v>
      </c>
      <c r="S405" s="82">
        <f>'2.ВС'!S247</f>
        <v>0</v>
      </c>
      <c r="T405" s="82">
        <f>'2.ВС'!T247</f>
        <v>5000</v>
      </c>
      <c r="U405" s="82">
        <f>'2.ВС'!U247</f>
        <v>0</v>
      </c>
      <c r="V405" s="82">
        <f>'2.ВС'!V247</f>
        <v>0</v>
      </c>
      <c r="W405" s="82">
        <f>'2.ВС'!W247</f>
        <v>0</v>
      </c>
      <c r="X405" s="82">
        <f>'2.ВС'!X247</f>
        <v>0</v>
      </c>
      <c r="Y405" s="82">
        <f>'2.ВС'!Y247</f>
        <v>0</v>
      </c>
      <c r="Z405" s="82">
        <f>'2.ВС'!Z247</f>
        <v>5000</v>
      </c>
      <c r="AA405" s="82">
        <f>'2.ВС'!AA247</f>
        <v>0</v>
      </c>
      <c r="AB405" s="82">
        <f>'2.ВС'!AB247</f>
        <v>5000</v>
      </c>
      <c r="AC405" s="82">
        <f>'2.ВС'!AC247</f>
        <v>0</v>
      </c>
      <c r="AD405" s="82">
        <f>'2.ВС'!AD247</f>
        <v>0</v>
      </c>
      <c r="AE405" s="82">
        <f>'2.ВС'!AE247</f>
        <v>0</v>
      </c>
      <c r="AF405" s="82">
        <f>'2.ВС'!AF247</f>
        <v>0</v>
      </c>
      <c r="AG405" s="82">
        <f>'2.ВС'!AG247</f>
        <v>0</v>
      </c>
      <c r="AH405" s="82">
        <f>'2.ВС'!AH247</f>
        <v>0</v>
      </c>
      <c r="AI405" s="82">
        <f>'2.ВС'!AI247</f>
        <v>0</v>
      </c>
      <c r="AJ405" s="82">
        <f>'2.ВС'!AJ247</f>
        <v>0</v>
      </c>
      <c r="AK405" s="82">
        <f>'2.ВС'!AK247</f>
        <v>0</v>
      </c>
      <c r="AL405" s="82">
        <f>'2.ВС'!AL247</f>
        <v>0</v>
      </c>
      <c r="AM405" s="82">
        <f>'2.ВС'!AM247</f>
        <v>0</v>
      </c>
      <c r="AN405" s="82">
        <f>'2.ВС'!AN247</f>
        <v>0</v>
      </c>
      <c r="AO405" s="82">
        <f>'2.ВС'!AO247</f>
        <v>0</v>
      </c>
      <c r="AP405" s="82">
        <f>'2.ВС'!AP247</f>
        <v>0</v>
      </c>
      <c r="AQ405" s="82">
        <f>'2.ВС'!AQ247</f>
        <v>0</v>
      </c>
      <c r="AR405" s="82">
        <f>'2.ВС'!AR247</f>
        <v>0</v>
      </c>
      <c r="AS405" s="82">
        <f>'2.ВС'!AS247</f>
        <v>0</v>
      </c>
      <c r="AT405" s="82">
        <f>'2.ВС'!AT247</f>
        <v>0</v>
      </c>
      <c r="AU405" s="82">
        <f>'2.ВС'!AU247</f>
        <v>0</v>
      </c>
      <c r="AV405" s="82">
        <f>'2.ВС'!AV247</f>
        <v>0</v>
      </c>
      <c r="AW405" s="82">
        <f>'2.ВС'!AW247</f>
        <v>0</v>
      </c>
      <c r="AX405" s="82">
        <f>'2.ВС'!AX247</f>
        <v>0</v>
      </c>
      <c r="AY405" s="82">
        <f>'2.ВС'!AY247</f>
        <v>0</v>
      </c>
      <c r="AZ405" s="82">
        <f>'2.ВС'!AZ247</f>
        <v>0</v>
      </c>
      <c r="BA405" s="82">
        <f>'2.ВС'!BA247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f t="shared" ref="J406:BA406" si="257">J407+J411+J415+J435</f>
        <v>24141715.800000001</v>
      </c>
      <c r="K406" s="82">
        <f t="shared" si="257"/>
        <v>20005645</v>
      </c>
      <c r="L406" s="82">
        <f t="shared" si="257"/>
        <v>4136070.8</v>
      </c>
      <c r="M406" s="82">
        <f t="shared" si="257"/>
        <v>0</v>
      </c>
      <c r="N406" s="82">
        <f t="shared" si="257"/>
        <v>20000</v>
      </c>
      <c r="O406" s="82">
        <f t="shared" si="257"/>
        <v>0</v>
      </c>
      <c r="P406" s="82">
        <f t="shared" si="257"/>
        <v>20000</v>
      </c>
      <c r="Q406" s="82">
        <f t="shared" si="257"/>
        <v>0</v>
      </c>
      <c r="R406" s="82">
        <f t="shared" si="257"/>
        <v>24161715.800000001</v>
      </c>
      <c r="S406" s="82">
        <f t="shared" si="257"/>
        <v>20005645</v>
      </c>
      <c r="T406" s="82">
        <f t="shared" si="257"/>
        <v>4156070.8</v>
      </c>
      <c r="U406" s="82">
        <f t="shared" si="257"/>
        <v>0</v>
      </c>
      <c r="V406" s="82">
        <f t="shared" si="257"/>
        <v>-1282284.3400000001</v>
      </c>
      <c r="W406" s="82">
        <f t="shared" si="257"/>
        <v>-1342284.34</v>
      </c>
      <c r="X406" s="82">
        <f t="shared" si="257"/>
        <v>60000</v>
      </c>
      <c r="Y406" s="82">
        <f t="shared" si="257"/>
        <v>0</v>
      </c>
      <c r="Z406" s="82">
        <f t="shared" si="257"/>
        <v>22879431.460000001</v>
      </c>
      <c r="AA406" s="82">
        <f t="shared" si="257"/>
        <v>18663360.66</v>
      </c>
      <c r="AB406" s="82">
        <f t="shared" si="257"/>
        <v>4216070.8</v>
      </c>
      <c r="AC406" s="82">
        <f t="shared" si="257"/>
        <v>0</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f t="shared" ref="J407:AT409" si="258">J408</f>
        <v>3235700</v>
      </c>
      <c r="K407" s="82">
        <f t="shared" si="258"/>
        <v>0</v>
      </c>
      <c r="L407" s="82">
        <f t="shared" si="258"/>
        <v>3235700</v>
      </c>
      <c r="M407" s="82">
        <f t="shared" si="258"/>
        <v>0</v>
      </c>
      <c r="N407" s="82">
        <f t="shared" si="258"/>
        <v>0</v>
      </c>
      <c r="O407" s="82">
        <f t="shared" si="258"/>
        <v>0</v>
      </c>
      <c r="P407" s="82">
        <f t="shared" si="258"/>
        <v>0</v>
      </c>
      <c r="Q407" s="82">
        <f t="shared" si="258"/>
        <v>0</v>
      </c>
      <c r="R407" s="82">
        <f t="shared" si="258"/>
        <v>3235700</v>
      </c>
      <c r="S407" s="82">
        <f t="shared" si="258"/>
        <v>0</v>
      </c>
      <c r="T407" s="82">
        <f t="shared" si="258"/>
        <v>3235700</v>
      </c>
      <c r="U407" s="82">
        <f t="shared" si="258"/>
        <v>0</v>
      </c>
      <c r="V407" s="82">
        <f t="shared" si="258"/>
        <v>0</v>
      </c>
      <c r="W407" s="82">
        <f t="shared" si="258"/>
        <v>0</v>
      </c>
      <c r="X407" s="82">
        <f t="shared" si="258"/>
        <v>0</v>
      </c>
      <c r="Y407" s="82">
        <f t="shared" si="258"/>
        <v>0</v>
      </c>
      <c r="Z407" s="82">
        <f t="shared" si="258"/>
        <v>3235700</v>
      </c>
      <c r="AA407" s="82">
        <f t="shared" si="258"/>
        <v>0</v>
      </c>
      <c r="AB407" s="82">
        <f t="shared" si="258"/>
        <v>3235700</v>
      </c>
      <c r="AC407" s="82">
        <f t="shared" si="258"/>
        <v>0</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f t="shared" si="258"/>
        <v>3235700</v>
      </c>
      <c r="K408" s="82">
        <f t="shared" si="258"/>
        <v>0</v>
      </c>
      <c r="L408" s="82">
        <f t="shared" si="258"/>
        <v>3235700</v>
      </c>
      <c r="M408" s="82">
        <f t="shared" si="258"/>
        <v>0</v>
      </c>
      <c r="N408" s="82">
        <f t="shared" si="258"/>
        <v>0</v>
      </c>
      <c r="O408" s="82">
        <f t="shared" si="258"/>
        <v>0</v>
      </c>
      <c r="P408" s="82">
        <f t="shared" si="258"/>
        <v>0</v>
      </c>
      <c r="Q408" s="82">
        <f t="shared" si="258"/>
        <v>0</v>
      </c>
      <c r="R408" s="82">
        <f t="shared" si="258"/>
        <v>3235700</v>
      </c>
      <c r="S408" s="82">
        <f t="shared" si="258"/>
        <v>0</v>
      </c>
      <c r="T408" s="82">
        <f t="shared" si="258"/>
        <v>3235700</v>
      </c>
      <c r="U408" s="82">
        <f t="shared" si="258"/>
        <v>0</v>
      </c>
      <c r="V408" s="82">
        <f t="shared" si="258"/>
        <v>0</v>
      </c>
      <c r="W408" s="82">
        <f t="shared" si="258"/>
        <v>0</v>
      </c>
      <c r="X408" s="82">
        <f t="shared" si="258"/>
        <v>0</v>
      </c>
      <c r="Y408" s="82">
        <f t="shared" si="258"/>
        <v>0</v>
      </c>
      <c r="Z408" s="82">
        <f t="shared" si="258"/>
        <v>3235700</v>
      </c>
      <c r="AA408" s="82">
        <f t="shared" si="258"/>
        <v>0</v>
      </c>
      <c r="AB408" s="82">
        <f t="shared" si="258"/>
        <v>3235700</v>
      </c>
      <c r="AC408" s="82">
        <f t="shared" si="258"/>
        <v>0</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f t="shared" si="258"/>
        <v>3235700</v>
      </c>
      <c r="K409" s="82">
        <f t="shared" si="258"/>
        <v>0</v>
      </c>
      <c r="L409" s="82">
        <f t="shared" si="258"/>
        <v>3235700</v>
      </c>
      <c r="M409" s="82">
        <f t="shared" si="258"/>
        <v>0</v>
      </c>
      <c r="N409" s="82">
        <f t="shared" si="258"/>
        <v>0</v>
      </c>
      <c r="O409" s="82">
        <f t="shared" si="258"/>
        <v>0</v>
      </c>
      <c r="P409" s="82">
        <f t="shared" si="258"/>
        <v>0</v>
      </c>
      <c r="Q409" s="82">
        <f t="shared" si="258"/>
        <v>0</v>
      </c>
      <c r="R409" s="82">
        <f t="shared" si="258"/>
        <v>3235700</v>
      </c>
      <c r="S409" s="82">
        <f t="shared" si="258"/>
        <v>0</v>
      </c>
      <c r="T409" s="82">
        <f t="shared" si="258"/>
        <v>3235700</v>
      </c>
      <c r="U409" s="82">
        <f t="shared" si="258"/>
        <v>0</v>
      </c>
      <c r="V409" s="82">
        <f t="shared" si="258"/>
        <v>0</v>
      </c>
      <c r="W409" s="82">
        <f t="shared" si="258"/>
        <v>0</v>
      </c>
      <c r="X409" s="82">
        <f t="shared" si="258"/>
        <v>0</v>
      </c>
      <c r="Y409" s="82">
        <f t="shared" si="258"/>
        <v>0</v>
      </c>
      <c r="Z409" s="82">
        <f t="shared" si="258"/>
        <v>3235700</v>
      </c>
      <c r="AA409" s="82">
        <f t="shared" si="258"/>
        <v>0</v>
      </c>
      <c r="AB409" s="82">
        <f t="shared" si="258"/>
        <v>3235700</v>
      </c>
      <c r="AC409" s="82">
        <f t="shared" si="258"/>
        <v>0</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f>'2.ВС'!J252</f>
        <v>3235700</v>
      </c>
      <c r="K410" s="82">
        <f>'2.ВС'!K252</f>
        <v>0</v>
      </c>
      <c r="L410" s="82">
        <f>'2.ВС'!L252</f>
        <v>3235700</v>
      </c>
      <c r="M410" s="82">
        <f>'2.ВС'!M252</f>
        <v>0</v>
      </c>
      <c r="N410" s="82">
        <f>'2.ВС'!N252</f>
        <v>0</v>
      </c>
      <c r="O410" s="82">
        <f>'2.ВС'!O252</f>
        <v>0</v>
      </c>
      <c r="P410" s="82">
        <f>'2.ВС'!P252</f>
        <v>0</v>
      </c>
      <c r="Q410" s="82">
        <f>'2.ВС'!Q252</f>
        <v>0</v>
      </c>
      <c r="R410" s="82">
        <f>'2.ВС'!R252</f>
        <v>3235700</v>
      </c>
      <c r="S410" s="82">
        <f>'2.ВС'!S252</f>
        <v>0</v>
      </c>
      <c r="T410" s="82">
        <f>'2.ВС'!T252</f>
        <v>3235700</v>
      </c>
      <c r="U410" s="82">
        <f>'2.ВС'!U252</f>
        <v>0</v>
      </c>
      <c r="V410" s="82">
        <f>'2.ВС'!V252</f>
        <v>0</v>
      </c>
      <c r="W410" s="82">
        <f>'2.ВС'!W252</f>
        <v>0</v>
      </c>
      <c r="X410" s="82">
        <f>'2.ВС'!X252</f>
        <v>0</v>
      </c>
      <c r="Y410" s="82">
        <f>'2.ВС'!Y252</f>
        <v>0</v>
      </c>
      <c r="Z410" s="82">
        <f>'2.ВС'!Z252</f>
        <v>3235700</v>
      </c>
      <c r="AA410" s="82">
        <f>'2.ВС'!AA252</f>
        <v>0</v>
      </c>
      <c r="AB410" s="82">
        <f>'2.ВС'!AB252</f>
        <v>3235700</v>
      </c>
      <c r="AC410" s="82">
        <f>'2.ВС'!AC252</f>
        <v>0</v>
      </c>
      <c r="AD410" s="82">
        <f>'2.ВС'!AD252</f>
        <v>1594787.87</v>
      </c>
      <c r="AE410" s="82">
        <f>'2.ВС'!AE252</f>
        <v>0</v>
      </c>
      <c r="AF410" s="82">
        <f>'2.ВС'!AF252</f>
        <v>1594787.87</v>
      </c>
      <c r="AG410" s="82">
        <f>'2.ВС'!AG252</f>
        <v>0</v>
      </c>
      <c r="AH410" s="82">
        <f>'2.ВС'!AH252</f>
        <v>0</v>
      </c>
      <c r="AI410" s="82">
        <f>'2.ВС'!AI252</f>
        <v>0</v>
      </c>
      <c r="AJ410" s="82">
        <f>'2.ВС'!AJ252</f>
        <v>0</v>
      </c>
      <c r="AK410" s="82">
        <f>'2.ВС'!AK252</f>
        <v>0</v>
      </c>
      <c r="AL410" s="82">
        <f>'2.ВС'!AL252</f>
        <v>1594787.87</v>
      </c>
      <c r="AM410" s="82">
        <f>'2.ВС'!AM252</f>
        <v>0</v>
      </c>
      <c r="AN410" s="82">
        <f>'2.ВС'!AN252</f>
        <v>1594787.87</v>
      </c>
      <c r="AO410" s="82">
        <f>'2.ВС'!AO252</f>
        <v>0</v>
      </c>
      <c r="AP410" s="82">
        <f>'2.ВС'!AP252</f>
        <v>2691873.98</v>
      </c>
      <c r="AQ410" s="82">
        <f>'2.ВС'!AQ252</f>
        <v>0</v>
      </c>
      <c r="AR410" s="82">
        <f>'2.ВС'!AR252</f>
        <v>2691873.98</v>
      </c>
      <c r="AS410" s="82">
        <f>'2.ВС'!AS252</f>
        <v>0</v>
      </c>
      <c r="AT410" s="82">
        <f>'2.ВС'!AT252</f>
        <v>0</v>
      </c>
      <c r="AU410" s="82">
        <f>'2.ВС'!AU252</f>
        <v>0</v>
      </c>
      <c r="AV410" s="82">
        <f>'2.ВС'!AV252</f>
        <v>0</v>
      </c>
      <c r="AW410" s="82">
        <f>'2.ВС'!AW252</f>
        <v>0</v>
      </c>
      <c r="AX410" s="82">
        <f>'2.ВС'!AX252</f>
        <v>2691873.98</v>
      </c>
      <c r="AY410" s="82">
        <f>'2.ВС'!AY252</f>
        <v>0</v>
      </c>
      <c r="AZ410" s="82">
        <f>'2.ВС'!AZ252</f>
        <v>2691873.98</v>
      </c>
      <c r="BA410" s="82">
        <f>'2.ВС'!BA252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f t="shared" ref="J411:AT413" si="260">J412</f>
        <v>0</v>
      </c>
      <c r="K411" s="82">
        <f t="shared" si="260"/>
        <v>0</v>
      </c>
      <c r="L411" s="82">
        <f t="shared" si="260"/>
        <v>0</v>
      </c>
      <c r="M411" s="82">
        <f t="shared" si="260"/>
        <v>0</v>
      </c>
      <c r="N411" s="82">
        <f t="shared" si="260"/>
        <v>0</v>
      </c>
      <c r="O411" s="82">
        <f t="shared" si="260"/>
        <v>0</v>
      </c>
      <c r="P411" s="82">
        <f t="shared" si="260"/>
        <v>0</v>
      </c>
      <c r="Q411" s="82">
        <f t="shared" si="260"/>
        <v>0</v>
      </c>
      <c r="R411" s="82">
        <f t="shared" si="260"/>
        <v>0</v>
      </c>
      <c r="S411" s="82">
        <f t="shared" si="260"/>
        <v>0</v>
      </c>
      <c r="T411" s="82">
        <f t="shared" si="260"/>
        <v>0</v>
      </c>
      <c r="U411" s="82">
        <f t="shared" si="260"/>
        <v>0</v>
      </c>
      <c r="V411" s="82">
        <f t="shared" si="260"/>
        <v>0</v>
      </c>
      <c r="W411" s="82">
        <f t="shared" si="260"/>
        <v>0</v>
      </c>
      <c r="X411" s="82">
        <f t="shared" si="260"/>
        <v>0</v>
      </c>
      <c r="Y411" s="82">
        <f t="shared" si="260"/>
        <v>0</v>
      </c>
      <c r="Z411" s="82">
        <f t="shared" si="260"/>
        <v>0</v>
      </c>
      <c r="AA411" s="82">
        <f t="shared" si="260"/>
        <v>0</v>
      </c>
      <c r="AB411" s="82">
        <f t="shared" si="260"/>
        <v>0</v>
      </c>
      <c r="AC411" s="82">
        <f t="shared" si="260"/>
        <v>0</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f t="shared" si="260"/>
        <v>0</v>
      </c>
      <c r="K412" s="82">
        <f t="shared" si="260"/>
        <v>0</v>
      </c>
      <c r="L412" s="82">
        <f t="shared" si="260"/>
        <v>0</v>
      </c>
      <c r="M412" s="82">
        <f t="shared" si="260"/>
        <v>0</v>
      </c>
      <c r="N412" s="82">
        <f t="shared" si="260"/>
        <v>0</v>
      </c>
      <c r="O412" s="82">
        <f t="shared" si="260"/>
        <v>0</v>
      </c>
      <c r="P412" s="82">
        <f t="shared" si="260"/>
        <v>0</v>
      </c>
      <c r="Q412" s="82">
        <f t="shared" si="260"/>
        <v>0</v>
      </c>
      <c r="R412" s="82">
        <f t="shared" si="260"/>
        <v>0</v>
      </c>
      <c r="S412" s="82">
        <f t="shared" si="260"/>
        <v>0</v>
      </c>
      <c r="T412" s="82">
        <f t="shared" si="260"/>
        <v>0</v>
      </c>
      <c r="U412" s="82">
        <f t="shared" si="260"/>
        <v>0</v>
      </c>
      <c r="V412" s="82">
        <f t="shared" si="260"/>
        <v>0</v>
      </c>
      <c r="W412" s="82">
        <f t="shared" si="260"/>
        <v>0</v>
      </c>
      <c r="X412" s="82">
        <f t="shared" si="260"/>
        <v>0</v>
      </c>
      <c r="Y412" s="82">
        <f t="shared" si="260"/>
        <v>0</v>
      </c>
      <c r="Z412" s="82">
        <f t="shared" si="260"/>
        <v>0</v>
      </c>
      <c r="AA412" s="82">
        <f t="shared" si="260"/>
        <v>0</v>
      </c>
      <c r="AB412" s="82">
        <f t="shared" si="260"/>
        <v>0</v>
      </c>
      <c r="AC412" s="82">
        <f t="shared" si="260"/>
        <v>0</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f t="shared" si="260"/>
        <v>0</v>
      </c>
      <c r="K413" s="82">
        <f t="shared" si="260"/>
        <v>0</v>
      </c>
      <c r="L413" s="82">
        <f t="shared" si="260"/>
        <v>0</v>
      </c>
      <c r="M413" s="82">
        <f t="shared" si="260"/>
        <v>0</v>
      </c>
      <c r="N413" s="82">
        <f t="shared" si="260"/>
        <v>0</v>
      </c>
      <c r="O413" s="82">
        <f t="shared" si="260"/>
        <v>0</v>
      </c>
      <c r="P413" s="82">
        <f t="shared" si="260"/>
        <v>0</v>
      </c>
      <c r="Q413" s="82">
        <f t="shared" si="260"/>
        <v>0</v>
      </c>
      <c r="R413" s="82">
        <f t="shared" si="260"/>
        <v>0</v>
      </c>
      <c r="S413" s="82">
        <f t="shared" si="260"/>
        <v>0</v>
      </c>
      <c r="T413" s="82">
        <f t="shared" si="260"/>
        <v>0</v>
      </c>
      <c r="U413" s="82">
        <f t="shared" si="260"/>
        <v>0</v>
      </c>
      <c r="V413" s="82">
        <f t="shared" si="260"/>
        <v>0</v>
      </c>
      <c r="W413" s="82">
        <f t="shared" si="260"/>
        <v>0</v>
      </c>
      <c r="X413" s="82">
        <f t="shared" si="260"/>
        <v>0</v>
      </c>
      <c r="Y413" s="82">
        <f t="shared" si="260"/>
        <v>0</v>
      </c>
      <c r="Z413" s="82">
        <f t="shared" si="260"/>
        <v>0</v>
      </c>
      <c r="AA413" s="82">
        <f t="shared" si="260"/>
        <v>0</v>
      </c>
      <c r="AB413" s="82">
        <f t="shared" si="260"/>
        <v>0</v>
      </c>
      <c r="AC413" s="82">
        <f t="shared" si="260"/>
        <v>0</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f>'2.ВС'!J434</f>
        <v>0</v>
      </c>
      <c r="K414" s="82">
        <f>'2.ВС'!K434</f>
        <v>0</v>
      </c>
      <c r="L414" s="82">
        <f>'2.ВС'!L434</f>
        <v>0</v>
      </c>
      <c r="M414" s="82">
        <f>'2.ВС'!M434</f>
        <v>0</v>
      </c>
      <c r="N414" s="82">
        <f>'2.ВС'!N434</f>
        <v>0</v>
      </c>
      <c r="O414" s="82">
        <f>'2.ВС'!O434</f>
        <v>0</v>
      </c>
      <c r="P414" s="82">
        <f>'2.ВС'!P434</f>
        <v>0</v>
      </c>
      <c r="Q414" s="82">
        <f>'2.ВС'!Q434</f>
        <v>0</v>
      </c>
      <c r="R414" s="82">
        <f>'2.ВС'!R434</f>
        <v>0</v>
      </c>
      <c r="S414" s="82">
        <f>'2.ВС'!S434</f>
        <v>0</v>
      </c>
      <c r="T414" s="82">
        <f>'2.ВС'!T434</f>
        <v>0</v>
      </c>
      <c r="U414" s="82">
        <f>'2.ВС'!U434</f>
        <v>0</v>
      </c>
      <c r="V414" s="82">
        <f>'2.ВС'!V434</f>
        <v>0</v>
      </c>
      <c r="W414" s="82">
        <f>'2.ВС'!W434</f>
        <v>0</v>
      </c>
      <c r="X414" s="82">
        <f>'2.ВС'!X434</f>
        <v>0</v>
      </c>
      <c r="Y414" s="82">
        <f>'2.ВС'!Y434</f>
        <v>0</v>
      </c>
      <c r="Z414" s="82">
        <f>'2.ВС'!Z434</f>
        <v>0</v>
      </c>
      <c r="AA414" s="82">
        <f>'2.ВС'!AA434</f>
        <v>0</v>
      </c>
      <c r="AB414" s="82">
        <f>'2.ВС'!AB434</f>
        <v>0</v>
      </c>
      <c r="AC414" s="82">
        <f>'2.ВС'!AC434</f>
        <v>0</v>
      </c>
      <c r="AD414" s="82">
        <f>'2.ВС'!AD434</f>
        <v>0</v>
      </c>
      <c r="AE414" s="82">
        <f>'2.ВС'!AE434</f>
        <v>0</v>
      </c>
      <c r="AF414" s="82">
        <f>'2.ВС'!AF434</f>
        <v>0</v>
      </c>
      <c r="AG414" s="82">
        <f>'2.ВС'!AG434</f>
        <v>0</v>
      </c>
      <c r="AH414" s="82">
        <f>'2.ВС'!AH434</f>
        <v>0</v>
      </c>
      <c r="AI414" s="82">
        <f>'2.ВС'!AI434</f>
        <v>0</v>
      </c>
      <c r="AJ414" s="82">
        <f>'2.ВС'!AJ434</f>
        <v>0</v>
      </c>
      <c r="AK414" s="82">
        <f>'2.ВС'!AK434</f>
        <v>0</v>
      </c>
      <c r="AL414" s="82">
        <f>'2.ВС'!AL434</f>
        <v>0</v>
      </c>
      <c r="AM414" s="82">
        <f>'2.ВС'!AM434</f>
        <v>0</v>
      </c>
      <c r="AN414" s="82">
        <f>'2.ВС'!AN434</f>
        <v>0</v>
      </c>
      <c r="AO414" s="82">
        <f>'2.ВС'!AO434</f>
        <v>0</v>
      </c>
      <c r="AP414" s="82">
        <f>'2.ВС'!AP434</f>
        <v>0</v>
      </c>
      <c r="AQ414" s="82">
        <f>'2.ВС'!AQ434</f>
        <v>0</v>
      </c>
      <c r="AR414" s="82">
        <f>'2.ВС'!AR434</f>
        <v>0</v>
      </c>
      <c r="AS414" s="82">
        <f>'2.ВС'!AS434</f>
        <v>0</v>
      </c>
      <c r="AT414" s="82">
        <f>'2.ВС'!AT434</f>
        <v>0</v>
      </c>
      <c r="AU414" s="82">
        <f>'2.ВС'!AU434</f>
        <v>0</v>
      </c>
      <c r="AV414" s="82">
        <f>'2.ВС'!AV434</f>
        <v>0</v>
      </c>
      <c r="AW414" s="82">
        <f>'2.ВС'!AW434</f>
        <v>0</v>
      </c>
      <c r="AX414" s="82">
        <f>'2.ВС'!AX434</f>
        <v>0</v>
      </c>
      <c r="AY414" s="82">
        <f>'2.ВС'!AY434</f>
        <v>0</v>
      </c>
      <c r="AZ414" s="82">
        <f>'2.ВС'!AZ434</f>
        <v>0</v>
      </c>
      <c r="BA414" s="82">
        <f>'2.ВС'!BA434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f t="shared" ref="J415:BA415" si="262">J419+J416+J425+J422+J428+J432</f>
        <v>20859015.800000001</v>
      </c>
      <c r="K415" s="82">
        <f t="shared" si="262"/>
        <v>19958645</v>
      </c>
      <c r="L415" s="82">
        <f t="shared" si="262"/>
        <v>900370.8</v>
      </c>
      <c r="M415" s="82">
        <f t="shared" si="262"/>
        <v>0</v>
      </c>
      <c r="N415" s="82">
        <f t="shared" si="262"/>
        <v>0</v>
      </c>
      <c r="O415" s="82">
        <f t="shared" si="262"/>
        <v>0</v>
      </c>
      <c r="P415" s="82">
        <f t="shared" si="262"/>
        <v>0</v>
      </c>
      <c r="Q415" s="82">
        <f t="shared" si="262"/>
        <v>0</v>
      </c>
      <c r="R415" s="82">
        <f t="shared" si="262"/>
        <v>20859015.800000001</v>
      </c>
      <c r="S415" s="82">
        <f t="shared" si="262"/>
        <v>19958645</v>
      </c>
      <c r="T415" s="82">
        <f t="shared" si="262"/>
        <v>900370.8</v>
      </c>
      <c r="U415" s="82">
        <f t="shared" si="262"/>
        <v>0</v>
      </c>
      <c r="V415" s="82">
        <f t="shared" si="262"/>
        <v>-1338284.3400000001</v>
      </c>
      <c r="W415" s="82">
        <f t="shared" si="262"/>
        <v>-1338284.3400000001</v>
      </c>
      <c r="X415" s="82">
        <f t="shared" si="262"/>
        <v>0</v>
      </c>
      <c r="Y415" s="82">
        <f t="shared" si="262"/>
        <v>0</v>
      </c>
      <c r="Z415" s="82">
        <f t="shared" si="262"/>
        <v>19520731.460000001</v>
      </c>
      <c r="AA415" s="82">
        <f t="shared" si="262"/>
        <v>18620360.66</v>
      </c>
      <c r="AB415" s="82">
        <f t="shared" si="262"/>
        <v>900370.8</v>
      </c>
      <c r="AC415" s="82">
        <f t="shared" si="262"/>
        <v>0</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f t="shared" ref="J416:AT417" si="263">J417</f>
        <v>9026160</v>
      </c>
      <c r="K416" s="82">
        <f t="shared" si="263"/>
        <v>9026160</v>
      </c>
      <c r="L416" s="82">
        <f t="shared" si="263"/>
        <v>0</v>
      </c>
      <c r="M416" s="82">
        <f t="shared" si="263"/>
        <v>0</v>
      </c>
      <c r="N416" s="82">
        <f t="shared" si="263"/>
        <v>0</v>
      </c>
      <c r="O416" s="82">
        <f t="shared" si="263"/>
        <v>0</v>
      </c>
      <c r="P416" s="82">
        <f t="shared" si="263"/>
        <v>0</v>
      </c>
      <c r="Q416" s="82">
        <f t="shared" si="263"/>
        <v>0</v>
      </c>
      <c r="R416" s="82">
        <f t="shared" si="263"/>
        <v>9026160</v>
      </c>
      <c r="S416" s="82">
        <f t="shared" si="263"/>
        <v>9026160</v>
      </c>
      <c r="T416" s="82">
        <f t="shared" si="263"/>
        <v>0</v>
      </c>
      <c r="U416" s="82">
        <f t="shared" si="263"/>
        <v>0</v>
      </c>
      <c r="V416" s="82">
        <f t="shared" si="263"/>
        <v>1153315.6599999999</v>
      </c>
      <c r="W416" s="82">
        <f t="shared" si="263"/>
        <v>1153315.6599999999</v>
      </c>
      <c r="X416" s="82">
        <f t="shared" si="263"/>
        <v>0</v>
      </c>
      <c r="Y416" s="82">
        <f t="shared" si="263"/>
        <v>0</v>
      </c>
      <c r="Z416" s="82">
        <f t="shared" si="263"/>
        <v>10179475.66</v>
      </c>
      <c r="AA416" s="82">
        <f t="shared" si="263"/>
        <v>10179475.66</v>
      </c>
      <c r="AB416" s="82">
        <f t="shared" si="263"/>
        <v>0</v>
      </c>
      <c r="AC416" s="82">
        <f t="shared" si="263"/>
        <v>0</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f t="shared" si="263"/>
        <v>9026160</v>
      </c>
      <c r="K417" s="82">
        <f t="shared" si="263"/>
        <v>9026160</v>
      </c>
      <c r="L417" s="82">
        <f t="shared" si="263"/>
        <v>0</v>
      </c>
      <c r="M417" s="82">
        <f t="shared" si="263"/>
        <v>0</v>
      </c>
      <c r="N417" s="82">
        <f t="shared" si="263"/>
        <v>0</v>
      </c>
      <c r="O417" s="82">
        <f t="shared" si="263"/>
        <v>0</v>
      </c>
      <c r="P417" s="82">
        <f t="shared" si="263"/>
        <v>0</v>
      </c>
      <c r="Q417" s="82">
        <f t="shared" si="263"/>
        <v>0</v>
      </c>
      <c r="R417" s="82">
        <f t="shared" si="263"/>
        <v>9026160</v>
      </c>
      <c r="S417" s="82">
        <f t="shared" si="263"/>
        <v>9026160</v>
      </c>
      <c r="T417" s="82">
        <f t="shared" si="263"/>
        <v>0</v>
      </c>
      <c r="U417" s="82">
        <f t="shared" si="263"/>
        <v>0</v>
      </c>
      <c r="V417" s="82">
        <f t="shared" si="263"/>
        <v>1153315.6599999999</v>
      </c>
      <c r="W417" s="82">
        <f t="shared" si="263"/>
        <v>1153315.6599999999</v>
      </c>
      <c r="X417" s="82">
        <f t="shared" si="263"/>
        <v>0</v>
      </c>
      <c r="Y417" s="82">
        <f t="shared" si="263"/>
        <v>0</v>
      </c>
      <c r="Z417" s="82">
        <f t="shared" si="263"/>
        <v>10179475.66</v>
      </c>
      <c r="AA417" s="82">
        <f t="shared" si="263"/>
        <v>10179475.66</v>
      </c>
      <c r="AB417" s="82">
        <f t="shared" si="263"/>
        <v>0</v>
      </c>
      <c r="AC417" s="82">
        <f t="shared" si="263"/>
        <v>0</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f>'2.ВС'!J256</f>
        <v>9026160</v>
      </c>
      <c r="K418" s="82">
        <f>'2.ВС'!K256</f>
        <v>9026160</v>
      </c>
      <c r="L418" s="82">
        <f>'2.ВС'!L256</f>
        <v>0</v>
      </c>
      <c r="M418" s="82">
        <f>'2.ВС'!M256</f>
        <v>0</v>
      </c>
      <c r="N418" s="82">
        <f>'2.ВС'!N256</f>
        <v>0</v>
      </c>
      <c r="O418" s="82">
        <f>'2.ВС'!O256</f>
        <v>0</v>
      </c>
      <c r="P418" s="82">
        <f>'2.ВС'!P256</f>
        <v>0</v>
      </c>
      <c r="Q418" s="82">
        <f>'2.ВС'!Q256</f>
        <v>0</v>
      </c>
      <c r="R418" s="82">
        <f>'2.ВС'!R256</f>
        <v>9026160</v>
      </c>
      <c r="S418" s="82">
        <f>'2.ВС'!S256</f>
        <v>9026160</v>
      </c>
      <c r="T418" s="82">
        <f>'2.ВС'!T256</f>
        <v>0</v>
      </c>
      <c r="U418" s="82">
        <f>'2.ВС'!U256</f>
        <v>0</v>
      </c>
      <c r="V418" s="82">
        <f>'2.ВС'!V256</f>
        <v>1153315.6599999999</v>
      </c>
      <c r="W418" s="82">
        <f>'2.ВС'!W256</f>
        <v>1153315.6599999999</v>
      </c>
      <c r="X418" s="82">
        <f>'2.ВС'!X256</f>
        <v>0</v>
      </c>
      <c r="Y418" s="82">
        <f>'2.ВС'!Y256</f>
        <v>0</v>
      </c>
      <c r="Z418" s="82">
        <f>'2.ВС'!Z256</f>
        <v>10179475.66</v>
      </c>
      <c r="AA418" s="82">
        <f>'2.ВС'!AA256</f>
        <v>10179475.66</v>
      </c>
      <c r="AB418" s="82">
        <f>'2.ВС'!AB256</f>
        <v>0</v>
      </c>
      <c r="AC418" s="82">
        <f>'2.ВС'!AC256</f>
        <v>0</v>
      </c>
      <c r="AD418" s="82">
        <f>'2.ВС'!AD256</f>
        <v>9026160</v>
      </c>
      <c r="AE418" s="82">
        <f>'2.ВС'!AE256</f>
        <v>9026160</v>
      </c>
      <c r="AF418" s="82">
        <f>'2.ВС'!AF256</f>
        <v>0</v>
      </c>
      <c r="AG418" s="82">
        <f>'2.ВС'!AG256</f>
        <v>0</v>
      </c>
      <c r="AH418" s="82">
        <f>'2.ВС'!AH256</f>
        <v>0</v>
      </c>
      <c r="AI418" s="82">
        <f>'2.ВС'!AI256</f>
        <v>0</v>
      </c>
      <c r="AJ418" s="82">
        <f>'2.ВС'!AJ256</f>
        <v>0</v>
      </c>
      <c r="AK418" s="82">
        <f>'2.ВС'!AK256</f>
        <v>0</v>
      </c>
      <c r="AL418" s="82">
        <f>'2.ВС'!AL256</f>
        <v>9026160</v>
      </c>
      <c r="AM418" s="82">
        <f>'2.ВС'!AM256</f>
        <v>9026160</v>
      </c>
      <c r="AN418" s="82">
        <f>'2.ВС'!AN256</f>
        <v>0</v>
      </c>
      <c r="AO418" s="82">
        <f>'2.ВС'!AO256</f>
        <v>0</v>
      </c>
      <c r="AP418" s="82">
        <f>'2.ВС'!AP256</f>
        <v>9026160</v>
      </c>
      <c r="AQ418" s="82">
        <f>'2.ВС'!AQ256</f>
        <v>9026160</v>
      </c>
      <c r="AR418" s="82">
        <f>'2.ВС'!AR256</f>
        <v>0</v>
      </c>
      <c r="AS418" s="82">
        <f>'2.ВС'!AS256</f>
        <v>0</v>
      </c>
      <c r="AT418" s="82">
        <f>'2.ВС'!AT256</f>
        <v>0</v>
      </c>
      <c r="AU418" s="82">
        <f>'2.ВС'!AU256</f>
        <v>0</v>
      </c>
      <c r="AV418" s="82">
        <f>'2.ВС'!AV256</f>
        <v>0</v>
      </c>
      <c r="AW418" s="82">
        <f>'2.ВС'!AW256</f>
        <v>0</v>
      </c>
      <c r="AX418" s="82">
        <f>'2.ВС'!AX256</f>
        <v>9026160</v>
      </c>
      <c r="AY418" s="82">
        <f>'2.ВС'!AY256</f>
        <v>9026160</v>
      </c>
      <c r="AZ418" s="82">
        <f>'2.ВС'!AZ256</f>
        <v>0</v>
      </c>
      <c r="BA418" s="82">
        <f>'2.ВС'!BA256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f t="shared" ref="J419:AT420" si="265">J420</f>
        <v>3151297.8</v>
      </c>
      <c r="K419" s="82">
        <f t="shared" si="265"/>
        <v>2250927</v>
      </c>
      <c r="L419" s="82">
        <f t="shared" si="265"/>
        <v>900370.8</v>
      </c>
      <c r="M419" s="82">
        <f t="shared" si="265"/>
        <v>0</v>
      </c>
      <c r="N419" s="82">
        <f t="shared" si="265"/>
        <v>0</v>
      </c>
      <c r="O419" s="82">
        <f t="shared" si="265"/>
        <v>0</v>
      </c>
      <c r="P419" s="82">
        <f t="shared" si="265"/>
        <v>0</v>
      </c>
      <c r="Q419" s="82">
        <f t="shared" si="265"/>
        <v>0</v>
      </c>
      <c r="R419" s="82">
        <f t="shared" si="265"/>
        <v>3151297.8</v>
      </c>
      <c r="S419" s="82">
        <f t="shared" si="265"/>
        <v>2250927</v>
      </c>
      <c r="T419" s="82">
        <f t="shared" si="265"/>
        <v>900370.8</v>
      </c>
      <c r="U419" s="82">
        <f t="shared" si="265"/>
        <v>0</v>
      </c>
      <c r="V419" s="82">
        <f t="shared" si="265"/>
        <v>0</v>
      </c>
      <c r="W419" s="82">
        <f t="shared" si="265"/>
        <v>0</v>
      </c>
      <c r="X419" s="82">
        <f t="shared" si="265"/>
        <v>0</v>
      </c>
      <c r="Y419" s="82">
        <f t="shared" si="265"/>
        <v>0</v>
      </c>
      <c r="Z419" s="82">
        <f t="shared" si="265"/>
        <v>3151297.8</v>
      </c>
      <c r="AA419" s="82">
        <f t="shared" si="265"/>
        <v>2250927</v>
      </c>
      <c r="AB419" s="82">
        <f t="shared" si="265"/>
        <v>900370.8</v>
      </c>
      <c r="AC419" s="82">
        <f t="shared" si="265"/>
        <v>0</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f t="shared" si="265"/>
        <v>3151297.8</v>
      </c>
      <c r="K420" s="82">
        <f t="shared" si="265"/>
        <v>2250927</v>
      </c>
      <c r="L420" s="82">
        <f t="shared" si="265"/>
        <v>900370.8</v>
      </c>
      <c r="M420" s="82">
        <f t="shared" si="265"/>
        <v>0</v>
      </c>
      <c r="N420" s="82">
        <f t="shared" si="265"/>
        <v>0</v>
      </c>
      <c r="O420" s="82">
        <f t="shared" si="265"/>
        <v>0</v>
      </c>
      <c r="P420" s="82">
        <f t="shared" si="265"/>
        <v>0</v>
      </c>
      <c r="Q420" s="82">
        <f t="shared" si="265"/>
        <v>0</v>
      </c>
      <c r="R420" s="82">
        <f t="shared" si="265"/>
        <v>3151297.8</v>
      </c>
      <c r="S420" s="82">
        <f t="shared" si="265"/>
        <v>2250927</v>
      </c>
      <c r="T420" s="82">
        <f t="shared" si="265"/>
        <v>900370.8</v>
      </c>
      <c r="U420" s="82">
        <f t="shared" si="265"/>
        <v>0</v>
      </c>
      <c r="V420" s="82">
        <f t="shared" si="265"/>
        <v>0</v>
      </c>
      <c r="W420" s="82">
        <f t="shared" si="265"/>
        <v>0</v>
      </c>
      <c r="X420" s="82">
        <f t="shared" si="265"/>
        <v>0</v>
      </c>
      <c r="Y420" s="82">
        <f t="shared" si="265"/>
        <v>0</v>
      </c>
      <c r="Z420" s="82">
        <f t="shared" si="265"/>
        <v>3151297.8</v>
      </c>
      <c r="AA420" s="82">
        <f t="shared" si="265"/>
        <v>2250927</v>
      </c>
      <c r="AB420" s="82">
        <f t="shared" si="265"/>
        <v>900370.8</v>
      </c>
      <c r="AC420" s="82">
        <f t="shared" si="265"/>
        <v>0</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f>'2.ВС'!J259</f>
        <v>3151297.8</v>
      </c>
      <c r="K421" s="82">
        <f>'2.ВС'!K259</f>
        <v>2250927</v>
      </c>
      <c r="L421" s="82">
        <f>'2.ВС'!L259</f>
        <v>900370.8</v>
      </c>
      <c r="M421" s="82">
        <f>'2.ВС'!M259</f>
        <v>0</v>
      </c>
      <c r="N421" s="82">
        <f>'2.ВС'!N259</f>
        <v>0</v>
      </c>
      <c r="O421" s="82">
        <f>'2.ВС'!O259</f>
        <v>0</v>
      </c>
      <c r="P421" s="82">
        <f>'2.ВС'!P259</f>
        <v>0</v>
      </c>
      <c r="Q421" s="82">
        <f>'2.ВС'!Q259</f>
        <v>0</v>
      </c>
      <c r="R421" s="82">
        <f>'2.ВС'!R259</f>
        <v>3151297.8</v>
      </c>
      <c r="S421" s="82">
        <f>'2.ВС'!S259</f>
        <v>2250927</v>
      </c>
      <c r="T421" s="82">
        <f>'2.ВС'!T259</f>
        <v>900370.8</v>
      </c>
      <c r="U421" s="82">
        <f>'2.ВС'!U259</f>
        <v>0</v>
      </c>
      <c r="V421" s="82">
        <f>'2.ВС'!V259</f>
        <v>0</v>
      </c>
      <c r="W421" s="82">
        <f>'2.ВС'!W259</f>
        <v>0</v>
      </c>
      <c r="X421" s="82">
        <f>'2.ВС'!X259</f>
        <v>0</v>
      </c>
      <c r="Y421" s="82">
        <f>'2.ВС'!Y259</f>
        <v>0</v>
      </c>
      <c r="Z421" s="82">
        <f>'2.ВС'!Z259</f>
        <v>3151297.8</v>
      </c>
      <c r="AA421" s="82">
        <f>'2.ВС'!AA259</f>
        <v>2250927</v>
      </c>
      <c r="AB421" s="82">
        <f>'2.ВС'!AB259</f>
        <v>900370.8</v>
      </c>
      <c r="AC421" s="82">
        <f>'2.ВС'!AC259</f>
        <v>0</v>
      </c>
      <c r="AD421" s="82">
        <f>'2.ВС'!AD259</f>
        <v>3151297.8</v>
      </c>
      <c r="AE421" s="82">
        <f>'2.ВС'!AE259</f>
        <v>2250927</v>
      </c>
      <c r="AF421" s="82">
        <f>'2.ВС'!AF259</f>
        <v>900370.8</v>
      </c>
      <c r="AG421" s="82">
        <f>'2.ВС'!AG259</f>
        <v>0</v>
      </c>
      <c r="AH421" s="82">
        <f>'2.ВС'!AH259</f>
        <v>0</v>
      </c>
      <c r="AI421" s="82">
        <f>'2.ВС'!AI259</f>
        <v>0</v>
      </c>
      <c r="AJ421" s="82">
        <f>'2.ВС'!AJ259</f>
        <v>0</v>
      </c>
      <c r="AK421" s="82">
        <f>'2.ВС'!AK259</f>
        <v>0</v>
      </c>
      <c r="AL421" s="82">
        <f>'2.ВС'!AL259</f>
        <v>3151297.8</v>
      </c>
      <c r="AM421" s="82">
        <f>'2.ВС'!AM259</f>
        <v>2250927</v>
      </c>
      <c r="AN421" s="82">
        <f>'2.ВС'!AN259</f>
        <v>900370.8</v>
      </c>
      <c r="AO421" s="82">
        <f>'2.ВС'!AO259</f>
        <v>0</v>
      </c>
      <c r="AP421" s="82">
        <f>'2.ВС'!AP259</f>
        <v>3151297.8</v>
      </c>
      <c r="AQ421" s="82">
        <f>'2.ВС'!AQ259</f>
        <v>2250927</v>
      </c>
      <c r="AR421" s="82">
        <f>'2.ВС'!AR259</f>
        <v>900370.8</v>
      </c>
      <c r="AS421" s="82">
        <f>'2.ВС'!AS259</f>
        <v>0</v>
      </c>
      <c r="AT421" s="82">
        <f>'2.ВС'!AT259</f>
        <v>0</v>
      </c>
      <c r="AU421" s="82">
        <f>'2.ВС'!AU259</f>
        <v>0</v>
      </c>
      <c r="AV421" s="82">
        <f>'2.ВС'!AV259</f>
        <v>0</v>
      </c>
      <c r="AW421" s="82">
        <f>'2.ВС'!AW259</f>
        <v>0</v>
      </c>
      <c r="AX421" s="82">
        <f>'2.ВС'!AX259</f>
        <v>3151297.8</v>
      </c>
      <c r="AY421" s="82">
        <f>'2.ВС'!AY259</f>
        <v>2250927</v>
      </c>
      <c r="AZ421" s="82">
        <f>'2.ВС'!AZ259</f>
        <v>900370.8</v>
      </c>
      <c r="BA421" s="82">
        <f>'2.ВС'!BA259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f t="shared" ref="J422:AT423" si="267">J423</f>
        <v>867418</v>
      </c>
      <c r="K422" s="82">
        <f t="shared" si="267"/>
        <v>867418</v>
      </c>
      <c r="L422" s="82">
        <f t="shared" si="267"/>
        <v>0</v>
      </c>
      <c r="M422" s="82">
        <f t="shared" si="267"/>
        <v>0</v>
      </c>
      <c r="N422" s="82">
        <f t="shared" si="267"/>
        <v>0</v>
      </c>
      <c r="O422" s="82">
        <f t="shared" si="267"/>
        <v>0</v>
      </c>
      <c r="P422" s="82">
        <f t="shared" si="267"/>
        <v>0</v>
      </c>
      <c r="Q422" s="82">
        <f t="shared" si="267"/>
        <v>0</v>
      </c>
      <c r="R422" s="82">
        <f t="shared" si="267"/>
        <v>867418</v>
      </c>
      <c r="S422" s="82">
        <f t="shared" si="267"/>
        <v>867418</v>
      </c>
      <c r="T422" s="82">
        <f t="shared" si="267"/>
        <v>0</v>
      </c>
      <c r="U422" s="82">
        <f t="shared" si="267"/>
        <v>0</v>
      </c>
      <c r="V422" s="82">
        <f t="shared" si="267"/>
        <v>0</v>
      </c>
      <c r="W422" s="82">
        <f t="shared" si="267"/>
        <v>0</v>
      </c>
      <c r="X422" s="82">
        <f t="shared" si="267"/>
        <v>0</v>
      </c>
      <c r="Y422" s="82">
        <f t="shared" si="267"/>
        <v>0</v>
      </c>
      <c r="Z422" s="82">
        <f t="shared" si="267"/>
        <v>867418</v>
      </c>
      <c r="AA422" s="82">
        <f t="shared" si="267"/>
        <v>867418</v>
      </c>
      <c r="AB422" s="82">
        <f t="shared" si="267"/>
        <v>0</v>
      </c>
      <c r="AC422" s="82">
        <f t="shared" si="267"/>
        <v>0</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f t="shared" si="267"/>
        <v>867418</v>
      </c>
      <c r="K423" s="82">
        <f t="shared" si="267"/>
        <v>867418</v>
      </c>
      <c r="L423" s="82">
        <f t="shared" si="267"/>
        <v>0</v>
      </c>
      <c r="M423" s="82">
        <f t="shared" si="267"/>
        <v>0</v>
      </c>
      <c r="N423" s="82">
        <f t="shared" si="267"/>
        <v>0</v>
      </c>
      <c r="O423" s="82">
        <f t="shared" si="267"/>
        <v>0</v>
      </c>
      <c r="P423" s="82">
        <f t="shared" si="267"/>
        <v>0</v>
      </c>
      <c r="Q423" s="82">
        <f t="shared" si="267"/>
        <v>0</v>
      </c>
      <c r="R423" s="82">
        <f t="shared" si="267"/>
        <v>867418</v>
      </c>
      <c r="S423" s="82">
        <f t="shared" si="267"/>
        <v>867418</v>
      </c>
      <c r="T423" s="82">
        <f t="shared" si="267"/>
        <v>0</v>
      </c>
      <c r="U423" s="82">
        <f t="shared" si="267"/>
        <v>0</v>
      </c>
      <c r="V423" s="82">
        <f t="shared" si="267"/>
        <v>0</v>
      </c>
      <c r="W423" s="82">
        <f t="shared" si="267"/>
        <v>0</v>
      </c>
      <c r="X423" s="82">
        <f t="shared" si="267"/>
        <v>0</v>
      </c>
      <c r="Y423" s="82">
        <f t="shared" si="267"/>
        <v>0</v>
      </c>
      <c r="Z423" s="82">
        <f t="shared" si="267"/>
        <v>867418</v>
      </c>
      <c r="AA423" s="82">
        <f t="shared" si="267"/>
        <v>867418</v>
      </c>
      <c r="AB423" s="82">
        <f t="shared" si="267"/>
        <v>0</v>
      </c>
      <c r="AC423" s="82">
        <f t="shared" si="267"/>
        <v>0</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f>'2.ВС'!J438</f>
        <v>867418</v>
      </c>
      <c r="K424" s="82">
        <f>'2.ВС'!K438</f>
        <v>867418</v>
      </c>
      <c r="L424" s="82">
        <f>'2.ВС'!L438</f>
        <v>0</v>
      </c>
      <c r="M424" s="82">
        <f>'2.ВС'!M438</f>
        <v>0</v>
      </c>
      <c r="N424" s="82">
        <f>'2.ВС'!N438</f>
        <v>0</v>
      </c>
      <c r="O424" s="82">
        <f>'2.ВС'!O438</f>
        <v>0</v>
      </c>
      <c r="P424" s="82">
        <f>'2.ВС'!P438</f>
        <v>0</v>
      </c>
      <c r="Q424" s="82">
        <f>'2.ВС'!Q438</f>
        <v>0</v>
      </c>
      <c r="R424" s="82">
        <f>'2.ВС'!R438</f>
        <v>867418</v>
      </c>
      <c r="S424" s="82">
        <f>'2.ВС'!S438</f>
        <v>867418</v>
      </c>
      <c r="T424" s="82">
        <f>'2.ВС'!T438</f>
        <v>0</v>
      </c>
      <c r="U424" s="82">
        <f>'2.ВС'!U438</f>
        <v>0</v>
      </c>
      <c r="V424" s="82">
        <f>'2.ВС'!V438</f>
        <v>0</v>
      </c>
      <c r="W424" s="82">
        <f>'2.ВС'!W438</f>
        <v>0</v>
      </c>
      <c r="X424" s="82">
        <f>'2.ВС'!X438</f>
        <v>0</v>
      </c>
      <c r="Y424" s="82">
        <f>'2.ВС'!Y438</f>
        <v>0</v>
      </c>
      <c r="Z424" s="82">
        <f>'2.ВС'!Z438</f>
        <v>867418</v>
      </c>
      <c r="AA424" s="82">
        <f>'2.ВС'!AA438</f>
        <v>867418</v>
      </c>
      <c r="AB424" s="82">
        <f>'2.ВС'!AB438</f>
        <v>0</v>
      </c>
      <c r="AC424" s="82">
        <f>'2.ВС'!AC438</f>
        <v>0</v>
      </c>
      <c r="AD424" s="82">
        <f>'2.ВС'!AD438</f>
        <v>867418</v>
      </c>
      <c r="AE424" s="82">
        <f>'2.ВС'!AE438</f>
        <v>867418</v>
      </c>
      <c r="AF424" s="82">
        <f>'2.ВС'!AF438</f>
        <v>0</v>
      </c>
      <c r="AG424" s="82">
        <f>'2.ВС'!AG438</f>
        <v>0</v>
      </c>
      <c r="AH424" s="82">
        <f>'2.ВС'!AH438</f>
        <v>0</v>
      </c>
      <c r="AI424" s="82">
        <f>'2.ВС'!AI438</f>
        <v>0</v>
      </c>
      <c r="AJ424" s="82">
        <f>'2.ВС'!AJ438</f>
        <v>0</v>
      </c>
      <c r="AK424" s="82">
        <f>'2.ВС'!AK438</f>
        <v>0</v>
      </c>
      <c r="AL424" s="82">
        <f>'2.ВС'!AL438</f>
        <v>867418</v>
      </c>
      <c r="AM424" s="82">
        <f>'2.ВС'!AM438</f>
        <v>867418</v>
      </c>
      <c r="AN424" s="82">
        <f>'2.ВС'!AN438</f>
        <v>0</v>
      </c>
      <c r="AO424" s="82">
        <f>'2.ВС'!AO438</f>
        <v>0</v>
      </c>
      <c r="AP424" s="82">
        <f>'2.ВС'!AP438</f>
        <v>867418</v>
      </c>
      <c r="AQ424" s="82">
        <f>'2.ВС'!AQ438</f>
        <v>867418</v>
      </c>
      <c r="AR424" s="82">
        <f>'2.ВС'!AR438</f>
        <v>0</v>
      </c>
      <c r="AS424" s="82">
        <f>'2.ВС'!AS438</f>
        <v>0</v>
      </c>
      <c r="AT424" s="82">
        <f>'2.ВС'!AT438</f>
        <v>0</v>
      </c>
      <c r="AU424" s="82">
        <f>'2.ВС'!AU438</f>
        <v>0</v>
      </c>
      <c r="AV424" s="82">
        <f>'2.ВС'!AV438</f>
        <v>0</v>
      </c>
      <c r="AW424" s="82">
        <f>'2.ВС'!AW438</f>
        <v>0</v>
      </c>
      <c r="AX424" s="82">
        <f>'2.ВС'!AX438</f>
        <v>867418</v>
      </c>
      <c r="AY424" s="82">
        <f>'2.ВС'!AY438</f>
        <v>867418</v>
      </c>
      <c r="AZ424" s="82">
        <f>'2.ВС'!AZ438</f>
        <v>0</v>
      </c>
      <c r="BA424" s="82">
        <f>'2.ВС'!BA438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f t="shared" ref="J425:AT426" si="269">J426</f>
        <v>267600</v>
      </c>
      <c r="K425" s="82">
        <f t="shared" si="269"/>
        <v>267600</v>
      </c>
      <c r="L425" s="82">
        <f t="shared" si="269"/>
        <v>0</v>
      </c>
      <c r="M425" s="82">
        <f t="shared" si="269"/>
        <v>0</v>
      </c>
      <c r="N425" s="82">
        <f t="shared" si="269"/>
        <v>0</v>
      </c>
      <c r="O425" s="82">
        <f t="shared" si="269"/>
        <v>0</v>
      </c>
      <c r="P425" s="82">
        <f t="shared" si="269"/>
        <v>0</v>
      </c>
      <c r="Q425" s="82">
        <f t="shared" si="269"/>
        <v>0</v>
      </c>
      <c r="R425" s="82">
        <f t="shared" si="269"/>
        <v>267600</v>
      </c>
      <c r="S425" s="82">
        <f t="shared" si="269"/>
        <v>267600</v>
      </c>
      <c r="T425" s="82">
        <f t="shared" si="269"/>
        <v>0</v>
      </c>
      <c r="U425" s="82">
        <f t="shared" si="269"/>
        <v>0</v>
      </c>
      <c r="V425" s="82">
        <f t="shared" si="269"/>
        <v>0</v>
      </c>
      <c r="W425" s="82">
        <f t="shared" si="269"/>
        <v>0</v>
      </c>
      <c r="X425" s="82">
        <f t="shared" si="269"/>
        <v>0</v>
      </c>
      <c r="Y425" s="82">
        <f t="shared" si="269"/>
        <v>0</v>
      </c>
      <c r="Z425" s="82">
        <f t="shared" si="269"/>
        <v>267600</v>
      </c>
      <c r="AA425" s="82">
        <f t="shared" si="269"/>
        <v>267600</v>
      </c>
      <c r="AB425" s="82">
        <f t="shared" si="269"/>
        <v>0</v>
      </c>
      <c r="AC425" s="82">
        <f t="shared" si="269"/>
        <v>0</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f t="shared" si="269"/>
        <v>267600</v>
      </c>
      <c r="K426" s="82">
        <f t="shared" si="269"/>
        <v>267600</v>
      </c>
      <c r="L426" s="82">
        <f t="shared" si="269"/>
        <v>0</v>
      </c>
      <c r="M426" s="82">
        <f t="shared" si="269"/>
        <v>0</v>
      </c>
      <c r="N426" s="82">
        <f t="shared" si="269"/>
        <v>0</v>
      </c>
      <c r="O426" s="82">
        <f t="shared" si="269"/>
        <v>0</v>
      </c>
      <c r="P426" s="82">
        <f t="shared" si="269"/>
        <v>0</v>
      </c>
      <c r="Q426" s="82">
        <f t="shared" si="269"/>
        <v>0</v>
      </c>
      <c r="R426" s="82">
        <f t="shared" si="269"/>
        <v>267600</v>
      </c>
      <c r="S426" s="82">
        <f t="shared" si="269"/>
        <v>267600</v>
      </c>
      <c r="T426" s="82">
        <f t="shared" si="269"/>
        <v>0</v>
      </c>
      <c r="U426" s="82">
        <f t="shared" si="269"/>
        <v>0</v>
      </c>
      <c r="V426" s="82">
        <f t="shared" si="269"/>
        <v>0</v>
      </c>
      <c r="W426" s="82">
        <f t="shared" si="269"/>
        <v>0</v>
      </c>
      <c r="X426" s="82">
        <f t="shared" si="269"/>
        <v>0</v>
      </c>
      <c r="Y426" s="82">
        <f t="shared" si="269"/>
        <v>0</v>
      </c>
      <c r="Z426" s="82">
        <f t="shared" si="269"/>
        <v>267600</v>
      </c>
      <c r="AA426" s="82">
        <f t="shared" si="269"/>
        <v>267600</v>
      </c>
      <c r="AB426" s="82">
        <f t="shared" si="269"/>
        <v>0</v>
      </c>
      <c r="AC426" s="82">
        <f t="shared" si="269"/>
        <v>0</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f>'2.ВС'!J441</f>
        <v>267600</v>
      </c>
      <c r="K427" s="82">
        <f>'2.ВС'!K441</f>
        <v>267600</v>
      </c>
      <c r="L427" s="82">
        <f>'2.ВС'!L441</f>
        <v>0</v>
      </c>
      <c r="M427" s="82">
        <f>'2.ВС'!M441</f>
        <v>0</v>
      </c>
      <c r="N427" s="82">
        <f>'2.ВС'!N441</f>
        <v>0</v>
      </c>
      <c r="O427" s="82">
        <f>'2.ВС'!O441</f>
        <v>0</v>
      </c>
      <c r="P427" s="82">
        <f>'2.ВС'!P441</f>
        <v>0</v>
      </c>
      <c r="Q427" s="82">
        <f>'2.ВС'!Q441</f>
        <v>0</v>
      </c>
      <c r="R427" s="82">
        <f>'2.ВС'!R441</f>
        <v>267600</v>
      </c>
      <c r="S427" s="82">
        <f>'2.ВС'!S441</f>
        <v>267600</v>
      </c>
      <c r="T427" s="82">
        <f>'2.ВС'!T441</f>
        <v>0</v>
      </c>
      <c r="U427" s="82">
        <f>'2.ВС'!U441</f>
        <v>0</v>
      </c>
      <c r="V427" s="82">
        <f>'2.ВС'!V441</f>
        <v>0</v>
      </c>
      <c r="W427" s="82">
        <f>'2.ВС'!W441</f>
        <v>0</v>
      </c>
      <c r="X427" s="82">
        <f>'2.ВС'!X441</f>
        <v>0</v>
      </c>
      <c r="Y427" s="82">
        <f>'2.ВС'!Y441</f>
        <v>0</v>
      </c>
      <c r="Z427" s="82">
        <f>'2.ВС'!Z441</f>
        <v>267600</v>
      </c>
      <c r="AA427" s="82">
        <f>'2.ВС'!AA441</f>
        <v>267600</v>
      </c>
      <c r="AB427" s="82">
        <f>'2.ВС'!AB441</f>
        <v>0</v>
      </c>
      <c r="AC427" s="82">
        <f>'2.ВС'!AC441</f>
        <v>0</v>
      </c>
      <c r="AD427" s="82">
        <f>'2.ВС'!AD441</f>
        <v>267600</v>
      </c>
      <c r="AE427" s="82">
        <f>'2.ВС'!AE441</f>
        <v>267600</v>
      </c>
      <c r="AF427" s="82">
        <f>'2.ВС'!AF441</f>
        <v>0</v>
      </c>
      <c r="AG427" s="82">
        <f>'2.ВС'!AG441</f>
        <v>0</v>
      </c>
      <c r="AH427" s="82">
        <f>'2.ВС'!AH441</f>
        <v>0</v>
      </c>
      <c r="AI427" s="82">
        <f>'2.ВС'!AI441</f>
        <v>0</v>
      </c>
      <c r="AJ427" s="82">
        <f>'2.ВС'!AJ441</f>
        <v>0</v>
      </c>
      <c r="AK427" s="82">
        <f>'2.ВС'!AK441</f>
        <v>0</v>
      </c>
      <c r="AL427" s="82">
        <f>'2.ВС'!AL441</f>
        <v>267600</v>
      </c>
      <c r="AM427" s="82">
        <f>'2.ВС'!AM441</f>
        <v>267600</v>
      </c>
      <c r="AN427" s="82">
        <f>'2.ВС'!AN441</f>
        <v>0</v>
      </c>
      <c r="AO427" s="82">
        <f>'2.ВС'!AO441</f>
        <v>0</v>
      </c>
      <c r="AP427" s="82">
        <f>'2.ВС'!AP441</f>
        <v>267600</v>
      </c>
      <c r="AQ427" s="82">
        <f>'2.ВС'!AQ441</f>
        <v>267600</v>
      </c>
      <c r="AR427" s="82">
        <f>'2.ВС'!AR441</f>
        <v>0</v>
      </c>
      <c r="AS427" s="82">
        <f>'2.ВС'!AS441</f>
        <v>0</v>
      </c>
      <c r="AT427" s="82">
        <f>'2.ВС'!AT441</f>
        <v>0</v>
      </c>
      <c r="AU427" s="82">
        <f>'2.ВС'!AU441</f>
        <v>0</v>
      </c>
      <c r="AV427" s="82">
        <f>'2.ВС'!AV441</f>
        <v>0</v>
      </c>
      <c r="AW427" s="82">
        <f>'2.ВС'!AW441</f>
        <v>0</v>
      </c>
      <c r="AX427" s="82">
        <f>'2.ВС'!AX441</f>
        <v>267600</v>
      </c>
      <c r="AY427" s="82">
        <f>'2.ВС'!AY441</f>
        <v>267600</v>
      </c>
      <c r="AZ427" s="82">
        <f>'2.ВС'!AZ441</f>
        <v>0</v>
      </c>
      <c r="BA427" s="82">
        <f>'2.ВС'!BA441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f t="shared" ref="J428:BA428" si="271">J429</f>
        <v>7546540</v>
      </c>
      <c r="K428" s="82">
        <f t="shared" si="271"/>
        <v>7546540</v>
      </c>
      <c r="L428" s="82">
        <f t="shared" si="271"/>
        <v>0</v>
      </c>
      <c r="M428" s="82">
        <f t="shared" si="271"/>
        <v>0</v>
      </c>
      <c r="N428" s="82">
        <f t="shared" si="271"/>
        <v>0</v>
      </c>
      <c r="O428" s="82">
        <f t="shared" si="271"/>
        <v>0</v>
      </c>
      <c r="P428" s="82">
        <f t="shared" si="271"/>
        <v>0</v>
      </c>
      <c r="Q428" s="82">
        <f t="shared" si="271"/>
        <v>0</v>
      </c>
      <c r="R428" s="82">
        <f t="shared" si="271"/>
        <v>7546540</v>
      </c>
      <c r="S428" s="82">
        <f t="shared" si="271"/>
        <v>7546540</v>
      </c>
      <c r="T428" s="82">
        <f t="shared" si="271"/>
        <v>0</v>
      </c>
      <c r="U428" s="82">
        <f t="shared" si="271"/>
        <v>0</v>
      </c>
      <c r="V428" s="82">
        <f t="shared" si="271"/>
        <v>-2491600</v>
      </c>
      <c r="W428" s="82">
        <f t="shared" si="271"/>
        <v>-2491600</v>
      </c>
      <c r="X428" s="82">
        <f t="shared" si="271"/>
        <v>0</v>
      </c>
      <c r="Y428" s="82">
        <f t="shared" si="271"/>
        <v>0</v>
      </c>
      <c r="Z428" s="82">
        <f t="shared" si="271"/>
        <v>5054940</v>
      </c>
      <c r="AA428" s="82">
        <f t="shared" si="271"/>
        <v>5054940</v>
      </c>
      <c r="AB428" s="82">
        <f t="shared" si="271"/>
        <v>0</v>
      </c>
      <c r="AC428" s="82">
        <f t="shared" si="271"/>
        <v>0</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f t="shared" ref="J429:BA429" si="272">J430+J431</f>
        <v>7546540</v>
      </c>
      <c r="K429" s="82">
        <f t="shared" si="272"/>
        <v>7546540</v>
      </c>
      <c r="L429" s="82">
        <f t="shared" si="272"/>
        <v>0</v>
      </c>
      <c r="M429" s="82">
        <f t="shared" si="272"/>
        <v>0</v>
      </c>
      <c r="N429" s="82">
        <f t="shared" si="272"/>
        <v>0</v>
      </c>
      <c r="O429" s="82">
        <f t="shared" si="272"/>
        <v>0</v>
      </c>
      <c r="P429" s="82">
        <f t="shared" si="272"/>
        <v>0</v>
      </c>
      <c r="Q429" s="82">
        <f t="shared" si="272"/>
        <v>0</v>
      </c>
      <c r="R429" s="82">
        <f t="shared" si="272"/>
        <v>7546540</v>
      </c>
      <c r="S429" s="82">
        <f t="shared" si="272"/>
        <v>7546540</v>
      </c>
      <c r="T429" s="82">
        <f t="shared" si="272"/>
        <v>0</v>
      </c>
      <c r="U429" s="82">
        <f t="shared" si="272"/>
        <v>0</v>
      </c>
      <c r="V429" s="82">
        <f t="shared" si="272"/>
        <v>-2491600</v>
      </c>
      <c r="W429" s="82">
        <f t="shared" si="272"/>
        <v>-2491600</v>
      </c>
      <c r="X429" s="82">
        <f t="shared" si="272"/>
        <v>0</v>
      </c>
      <c r="Y429" s="82">
        <f t="shared" si="272"/>
        <v>0</v>
      </c>
      <c r="Z429" s="82">
        <f t="shared" si="272"/>
        <v>5054940</v>
      </c>
      <c r="AA429" s="82">
        <f t="shared" si="272"/>
        <v>5054940</v>
      </c>
      <c r="AB429" s="82">
        <f t="shared" si="272"/>
        <v>0</v>
      </c>
      <c r="AC429" s="82">
        <f t="shared" si="272"/>
        <v>0</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f>'2.ВС'!J444</f>
        <v>5587309</v>
      </c>
      <c r="K430" s="82">
        <f>'2.ВС'!K444</f>
        <v>5587309</v>
      </c>
      <c r="L430" s="82">
        <f>'2.ВС'!L444</f>
        <v>0</v>
      </c>
      <c r="M430" s="82">
        <f>'2.ВС'!M444</f>
        <v>0</v>
      </c>
      <c r="N430" s="82">
        <f>'2.ВС'!N444</f>
        <v>0</v>
      </c>
      <c r="O430" s="82">
        <f>'2.ВС'!O444</f>
        <v>0</v>
      </c>
      <c r="P430" s="82">
        <f>'2.ВС'!P444</f>
        <v>0</v>
      </c>
      <c r="Q430" s="82">
        <f>'2.ВС'!Q444</f>
        <v>0</v>
      </c>
      <c r="R430" s="82">
        <f>'2.ВС'!R444</f>
        <v>5587309</v>
      </c>
      <c r="S430" s="82">
        <f>'2.ВС'!S444</f>
        <v>5587309</v>
      </c>
      <c r="T430" s="82">
        <f>'2.ВС'!T444</f>
        <v>0</v>
      </c>
      <c r="U430" s="82">
        <f>'2.ВС'!U444</f>
        <v>0</v>
      </c>
      <c r="V430" s="82">
        <f>'2.ВС'!V444</f>
        <v>-2065812</v>
      </c>
      <c r="W430" s="82">
        <f>'2.ВС'!W444</f>
        <v>-2065812</v>
      </c>
      <c r="X430" s="82">
        <f>'2.ВС'!X444</f>
        <v>0</v>
      </c>
      <c r="Y430" s="82">
        <f>'2.ВС'!Y444</f>
        <v>0</v>
      </c>
      <c r="Z430" s="82">
        <f>'2.ВС'!Z444</f>
        <v>3521497</v>
      </c>
      <c r="AA430" s="82">
        <f>'2.ВС'!AA444</f>
        <v>3521497</v>
      </c>
      <c r="AB430" s="82">
        <f>'2.ВС'!AB444</f>
        <v>0</v>
      </c>
      <c r="AC430" s="82">
        <f>'2.ВС'!AC444</f>
        <v>0</v>
      </c>
      <c r="AD430" s="82">
        <f>'2.ВС'!AD444</f>
        <v>6559334</v>
      </c>
      <c r="AE430" s="82">
        <f>'2.ВС'!AE444</f>
        <v>6559334</v>
      </c>
      <c r="AF430" s="82">
        <f>'2.ВС'!AF444</f>
        <v>0</v>
      </c>
      <c r="AG430" s="82">
        <f>'2.ВС'!AG444</f>
        <v>0</v>
      </c>
      <c r="AH430" s="82">
        <f>'2.ВС'!AH444</f>
        <v>0</v>
      </c>
      <c r="AI430" s="82">
        <f>'2.ВС'!AI444</f>
        <v>0</v>
      </c>
      <c r="AJ430" s="82">
        <f>'2.ВС'!AJ444</f>
        <v>0</v>
      </c>
      <c r="AK430" s="82">
        <f>'2.ВС'!AK444</f>
        <v>0</v>
      </c>
      <c r="AL430" s="82">
        <f>'2.ВС'!AL444</f>
        <v>6559334</v>
      </c>
      <c r="AM430" s="82">
        <f>'2.ВС'!AM444</f>
        <v>6559334</v>
      </c>
      <c r="AN430" s="82">
        <f>'2.ВС'!AN444</f>
        <v>0</v>
      </c>
      <c r="AO430" s="82">
        <f>'2.ВС'!AO444</f>
        <v>0</v>
      </c>
      <c r="AP430" s="82">
        <f>'2.ВС'!AP444</f>
        <v>7573566</v>
      </c>
      <c r="AQ430" s="82">
        <f>'2.ВС'!AQ444</f>
        <v>7573566</v>
      </c>
      <c r="AR430" s="82">
        <f>'2.ВС'!AR444</f>
        <v>0</v>
      </c>
      <c r="AS430" s="82">
        <f>'2.ВС'!AS444</f>
        <v>0</v>
      </c>
      <c r="AT430" s="82">
        <f>'2.ВС'!AT444</f>
        <v>0</v>
      </c>
      <c r="AU430" s="82">
        <f>'2.ВС'!AU444</f>
        <v>0</v>
      </c>
      <c r="AV430" s="82">
        <f>'2.ВС'!AV444</f>
        <v>0</v>
      </c>
      <c r="AW430" s="82">
        <f>'2.ВС'!AW444</f>
        <v>0</v>
      </c>
      <c r="AX430" s="82">
        <f>'2.ВС'!AX444</f>
        <v>7573566</v>
      </c>
      <c r="AY430" s="82">
        <f>'2.ВС'!AY444</f>
        <v>7573566</v>
      </c>
      <c r="AZ430" s="82">
        <f>'2.ВС'!AZ444</f>
        <v>0</v>
      </c>
      <c r="BA430" s="82">
        <f>'2.ВС'!BA444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f>'2.ВС'!J445</f>
        <v>1959231</v>
      </c>
      <c r="K431" s="82">
        <f>'2.ВС'!K445</f>
        <v>1959231</v>
      </c>
      <c r="L431" s="82">
        <f>'2.ВС'!L445</f>
        <v>0</v>
      </c>
      <c r="M431" s="82">
        <f>'2.ВС'!M445</f>
        <v>0</v>
      </c>
      <c r="N431" s="82">
        <f>'2.ВС'!N445</f>
        <v>0</v>
      </c>
      <c r="O431" s="82">
        <f>'2.ВС'!O445</f>
        <v>0</v>
      </c>
      <c r="P431" s="82">
        <f>'2.ВС'!P445</f>
        <v>0</v>
      </c>
      <c r="Q431" s="82">
        <f>'2.ВС'!Q445</f>
        <v>0</v>
      </c>
      <c r="R431" s="82">
        <f>'2.ВС'!R445</f>
        <v>1959231</v>
      </c>
      <c r="S431" s="82">
        <f>'2.ВС'!S445</f>
        <v>1959231</v>
      </c>
      <c r="T431" s="82">
        <f>'2.ВС'!T445</f>
        <v>0</v>
      </c>
      <c r="U431" s="82">
        <f>'2.ВС'!U445</f>
        <v>0</v>
      </c>
      <c r="V431" s="82">
        <f>'2.ВС'!V445</f>
        <v>-425788</v>
      </c>
      <c r="W431" s="82">
        <f>'2.ВС'!W445</f>
        <v>-425788</v>
      </c>
      <c r="X431" s="82">
        <f>'2.ВС'!X445</f>
        <v>0</v>
      </c>
      <c r="Y431" s="82">
        <f>'2.ВС'!Y445</f>
        <v>0</v>
      </c>
      <c r="Z431" s="82">
        <f>'2.ВС'!Z445</f>
        <v>1533443</v>
      </c>
      <c r="AA431" s="82">
        <f>'2.ВС'!AA445</f>
        <v>1533443</v>
      </c>
      <c r="AB431" s="82">
        <f>'2.ВС'!AB445</f>
        <v>0</v>
      </c>
      <c r="AC431" s="82">
        <f>'2.ВС'!AC445</f>
        <v>0</v>
      </c>
      <c r="AD431" s="82">
        <f>'2.ВС'!AD445</f>
        <v>2429406</v>
      </c>
      <c r="AE431" s="82">
        <f>'2.ВС'!AE445</f>
        <v>2429406</v>
      </c>
      <c r="AF431" s="82">
        <f>'2.ВС'!AF445</f>
        <v>0</v>
      </c>
      <c r="AG431" s="82">
        <f>'2.ВС'!AG445</f>
        <v>0</v>
      </c>
      <c r="AH431" s="82">
        <f>'2.ВС'!AH445</f>
        <v>0</v>
      </c>
      <c r="AI431" s="82">
        <f>'2.ВС'!AI445</f>
        <v>0</v>
      </c>
      <c r="AJ431" s="82">
        <f>'2.ВС'!AJ445</f>
        <v>0</v>
      </c>
      <c r="AK431" s="82">
        <f>'2.ВС'!AK445</f>
        <v>0</v>
      </c>
      <c r="AL431" s="82">
        <f>'2.ВС'!AL445</f>
        <v>2429406</v>
      </c>
      <c r="AM431" s="82">
        <f>'2.ВС'!AM445</f>
        <v>2429406</v>
      </c>
      <c r="AN431" s="82">
        <f>'2.ВС'!AN445</f>
        <v>0</v>
      </c>
      <c r="AO431" s="82">
        <f>'2.ВС'!AO445</f>
        <v>0</v>
      </c>
      <c r="AP431" s="82">
        <f>'2.ВС'!AP445</f>
        <v>2766674</v>
      </c>
      <c r="AQ431" s="82">
        <f>'2.ВС'!AQ445</f>
        <v>2766674</v>
      </c>
      <c r="AR431" s="82">
        <f>'2.ВС'!AR445</f>
        <v>0</v>
      </c>
      <c r="AS431" s="82">
        <f>'2.ВС'!AS445</f>
        <v>0</v>
      </c>
      <c r="AT431" s="82">
        <f>'2.ВС'!AT445</f>
        <v>0</v>
      </c>
      <c r="AU431" s="82">
        <f>'2.ВС'!AU445</f>
        <v>0</v>
      </c>
      <c r="AV431" s="82">
        <f>'2.ВС'!AV445</f>
        <v>0</v>
      </c>
      <c r="AW431" s="82">
        <f>'2.ВС'!AW445</f>
        <v>0</v>
      </c>
      <c r="AX431" s="82">
        <f>'2.ВС'!AX445</f>
        <v>2766674</v>
      </c>
      <c r="AY431" s="82">
        <f>'2.ВС'!AY445</f>
        <v>2766674</v>
      </c>
      <c r="AZ431" s="82">
        <f>'2.ВС'!AZ445</f>
        <v>0</v>
      </c>
      <c r="BA431" s="82">
        <f>'2.ВС'!BA445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f t="shared" ref="J432:AT433" si="273">J433</f>
        <v>0</v>
      </c>
      <c r="K432" s="82">
        <f t="shared" si="273"/>
        <v>0</v>
      </c>
      <c r="L432" s="82">
        <f t="shared" si="273"/>
        <v>0</v>
      </c>
      <c r="M432" s="82">
        <f t="shared" si="273"/>
        <v>0</v>
      </c>
      <c r="N432" s="82">
        <f t="shared" si="273"/>
        <v>0</v>
      </c>
      <c r="O432" s="82">
        <f t="shared" si="273"/>
        <v>0</v>
      </c>
      <c r="P432" s="82">
        <f t="shared" si="273"/>
        <v>0</v>
      </c>
      <c r="Q432" s="82">
        <f t="shared" si="273"/>
        <v>0</v>
      </c>
      <c r="R432" s="82">
        <f t="shared" si="273"/>
        <v>0</v>
      </c>
      <c r="S432" s="82">
        <f t="shared" si="273"/>
        <v>0</v>
      </c>
      <c r="T432" s="82">
        <f t="shared" si="273"/>
        <v>0</v>
      </c>
      <c r="U432" s="82">
        <f t="shared" si="273"/>
        <v>0</v>
      </c>
      <c r="V432" s="82">
        <f t="shared" si="273"/>
        <v>0</v>
      </c>
      <c r="W432" s="82">
        <f t="shared" si="273"/>
        <v>0</v>
      </c>
      <c r="X432" s="82">
        <f t="shared" si="273"/>
        <v>0</v>
      </c>
      <c r="Y432" s="82">
        <f t="shared" si="273"/>
        <v>0</v>
      </c>
      <c r="Z432" s="82">
        <f t="shared" si="273"/>
        <v>0</v>
      </c>
      <c r="AA432" s="82">
        <f t="shared" si="273"/>
        <v>0</v>
      </c>
      <c r="AB432" s="82">
        <f t="shared" si="273"/>
        <v>0</v>
      </c>
      <c r="AC432" s="82">
        <f t="shared" si="273"/>
        <v>0</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f t="shared" si="273"/>
        <v>0</v>
      </c>
      <c r="K433" s="82">
        <f t="shared" si="273"/>
        <v>0</v>
      </c>
      <c r="L433" s="82">
        <f t="shared" si="273"/>
        <v>0</v>
      </c>
      <c r="M433" s="82">
        <f t="shared" si="273"/>
        <v>0</v>
      </c>
      <c r="N433" s="82">
        <f t="shared" si="273"/>
        <v>0</v>
      </c>
      <c r="O433" s="82">
        <f t="shared" si="273"/>
        <v>0</v>
      </c>
      <c r="P433" s="82">
        <f t="shared" si="273"/>
        <v>0</v>
      </c>
      <c r="Q433" s="82">
        <f t="shared" si="273"/>
        <v>0</v>
      </c>
      <c r="R433" s="82">
        <f t="shared" si="273"/>
        <v>0</v>
      </c>
      <c r="S433" s="82">
        <f t="shared" si="273"/>
        <v>0</v>
      </c>
      <c r="T433" s="82">
        <f t="shared" si="273"/>
        <v>0</v>
      </c>
      <c r="U433" s="82">
        <f t="shared" si="273"/>
        <v>0</v>
      </c>
      <c r="V433" s="82">
        <f t="shared" si="273"/>
        <v>0</v>
      </c>
      <c r="W433" s="82">
        <f t="shared" si="273"/>
        <v>0</v>
      </c>
      <c r="X433" s="82">
        <f t="shared" si="273"/>
        <v>0</v>
      </c>
      <c r="Y433" s="82">
        <f t="shared" si="273"/>
        <v>0</v>
      </c>
      <c r="Z433" s="82">
        <f t="shared" si="273"/>
        <v>0</v>
      </c>
      <c r="AA433" s="82">
        <f t="shared" si="273"/>
        <v>0</v>
      </c>
      <c r="AB433" s="82">
        <f t="shared" si="273"/>
        <v>0</v>
      </c>
      <c r="AC433" s="82">
        <f t="shared" si="273"/>
        <v>0</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f>'2.ВС'!J448</f>
        <v>0</v>
      </c>
      <c r="K434" s="82">
        <f>'2.ВС'!K448</f>
        <v>0</v>
      </c>
      <c r="L434" s="82">
        <f>'2.ВС'!L448</f>
        <v>0</v>
      </c>
      <c r="M434" s="82">
        <f>'2.ВС'!M448</f>
        <v>0</v>
      </c>
      <c r="N434" s="82">
        <f>'2.ВС'!N448</f>
        <v>0</v>
      </c>
      <c r="O434" s="82">
        <f>'2.ВС'!O448</f>
        <v>0</v>
      </c>
      <c r="P434" s="82">
        <f>'2.ВС'!P448</f>
        <v>0</v>
      </c>
      <c r="Q434" s="82">
        <f>'2.ВС'!Q448</f>
        <v>0</v>
      </c>
      <c r="R434" s="82">
        <f>'2.ВС'!R448</f>
        <v>0</v>
      </c>
      <c r="S434" s="82">
        <f>'2.ВС'!S448</f>
        <v>0</v>
      </c>
      <c r="T434" s="82">
        <f>'2.ВС'!T448</f>
        <v>0</v>
      </c>
      <c r="U434" s="82">
        <f>'2.ВС'!U448</f>
        <v>0</v>
      </c>
      <c r="V434" s="82">
        <f>'2.ВС'!V448</f>
        <v>0</v>
      </c>
      <c r="W434" s="82">
        <f>'2.ВС'!W448</f>
        <v>0</v>
      </c>
      <c r="X434" s="82">
        <f>'2.ВС'!X448</f>
        <v>0</v>
      </c>
      <c r="Y434" s="82">
        <f>'2.ВС'!Y448</f>
        <v>0</v>
      </c>
      <c r="Z434" s="82">
        <f>'2.ВС'!Z448</f>
        <v>0</v>
      </c>
      <c r="AA434" s="82">
        <f>'2.ВС'!AA448</f>
        <v>0</v>
      </c>
      <c r="AB434" s="82">
        <f>'2.ВС'!AB448</f>
        <v>0</v>
      </c>
      <c r="AC434" s="82">
        <f>'2.ВС'!AC448</f>
        <v>0</v>
      </c>
      <c r="AD434" s="82">
        <f>'2.ВС'!AD448</f>
        <v>0</v>
      </c>
      <c r="AE434" s="82">
        <f>'2.ВС'!AE448</f>
        <v>0</v>
      </c>
      <c r="AF434" s="82">
        <f>'2.ВС'!AF448</f>
        <v>0</v>
      </c>
      <c r="AG434" s="82">
        <f>'2.ВС'!AG448</f>
        <v>0</v>
      </c>
      <c r="AH434" s="82">
        <f>'2.ВС'!AH448</f>
        <v>0</v>
      </c>
      <c r="AI434" s="82">
        <f>'2.ВС'!AI448</f>
        <v>0</v>
      </c>
      <c r="AJ434" s="82">
        <f>'2.ВС'!AJ448</f>
        <v>0</v>
      </c>
      <c r="AK434" s="82">
        <f>'2.ВС'!AK448</f>
        <v>0</v>
      </c>
      <c r="AL434" s="82">
        <f>'2.ВС'!AL448</f>
        <v>0</v>
      </c>
      <c r="AM434" s="82">
        <f>'2.ВС'!AM448</f>
        <v>0</v>
      </c>
      <c r="AN434" s="82">
        <f>'2.ВС'!AN448</f>
        <v>0</v>
      </c>
      <c r="AO434" s="82">
        <f>'2.ВС'!AO448</f>
        <v>0</v>
      </c>
      <c r="AP434" s="82">
        <f>'2.ВС'!AP448</f>
        <v>0</v>
      </c>
      <c r="AQ434" s="82">
        <f>'2.ВС'!AQ448</f>
        <v>0</v>
      </c>
      <c r="AR434" s="82">
        <f>'2.ВС'!AR448</f>
        <v>0</v>
      </c>
      <c r="AS434" s="82">
        <f>'2.ВС'!AS448</f>
        <v>0</v>
      </c>
      <c r="AT434" s="82">
        <f>'2.ВС'!AT448</f>
        <v>0</v>
      </c>
      <c r="AU434" s="82">
        <f>'2.ВС'!AU448</f>
        <v>0</v>
      </c>
      <c r="AV434" s="82">
        <f>'2.ВС'!AV448</f>
        <v>0</v>
      </c>
      <c r="AW434" s="82">
        <f>'2.ВС'!AW448</f>
        <v>0</v>
      </c>
      <c r="AX434" s="82">
        <f>'2.ВС'!AX448</f>
        <v>0</v>
      </c>
      <c r="AY434" s="82">
        <f>'2.ВС'!AY448</f>
        <v>0</v>
      </c>
      <c r="AZ434" s="82">
        <f>'2.ВС'!AZ448</f>
        <v>0</v>
      </c>
      <c r="BA434" s="82">
        <f>'2.ВС'!BA448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f>J436+J439</f>
        <v>47000</v>
      </c>
      <c r="K435" s="81">
        <f t="shared" ref="K435:BA435" si="275">K436+K439</f>
        <v>47000</v>
      </c>
      <c r="L435" s="81">
        <f t="shared" si="275"/>
        <v>0</v>
      </c>
      <c r="M435" s="81">
        <f t="shared" si="275"/>
        <v>0</v>
      </c>
      <c r="N435" s="81">
        <f t="shared" si="275"/>
        <v>20000</v>
      </c>
      <c r="O435" s="81">
        <f t="shared" si="275"/>
        <v>0</v>
      </c>
      <c r="P435" s="81">
        <f t="shared" si="275"/>
        <v>20000</v>
      </c>
      <c r="Q435" s="81">
        <f t="shared" si="275"/>
        <v>0</v>
      </c>
      <c r="R435" s="81">
        <f t="shared" si="275"/>
        <v>67000</v>
      </c>
      <c r="S435" s="81">
        <f t="shared" si="275"/>
        <v>47000</v>
      </c>
      <c r="T435" s="81">
        <f t="shared" si="275"/>
        <v>20000</v>
      </c>
      <c r="U435" s="81">
        <f t="shared" si="275"/>
        <v>0</v>
      </c>
      <c r="V435" s="81">
        <f t="shared" si="275"/>
        <v>56000</v>
      </c>
      <c r="W435" s="81">
        <f t="shared" si="275"/>
        <v>-4000</v>
      </c>
      <c r="X435" s="81">
        <f t="shared" si="275"/>
        <v>60000</v>
      </c>
      <c r="Y435" s="81">
        <f t="shared" si="275"/>
        <v>0</v>
      </c>
      <c r="Z435" s="81">
        <f t="shared" si="275"/>
        <v>123000</v>
      </c>
      <c r="AA435" s="81">
        <f t="shared" si="275"/>
        <v>43000</v>
      </c>
      <c r="AB435" s="81">
        <f t="shared" si="275"/>
        <v>80000</v>
      </c>
      <c r="AC435" s="81">
        <f t="shared" si="275"/>
        <v>0</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f t="shared" ref="J436:AT437" si="276">J437</f>
        <v>47000</v>
      </c>
      <c r="K436" s="82">
        <f t="shared" si="276"/>
        <v>47000</v>
      </c>
      <c r="L436" s="82">
        <f t="shared" si="276"/>
        <v>0</v>
      </c>
      <c r="M436" s="82">
        <f t="shared" si="276"/>
        <v>0</v>
      </c>
      <c r="N436" s="82">
        <f t="shared" si="276"/>
        <v>0</v>
      </c>
      <c r="O436" s="82">
        <f t="shared" si="276"/>
        <v>0</v>
      </c>
      <c r="P436" s="82">
        <f t="shared" si="276"/>
        <v>0</v>
      </c>
      <c r="Q436" s="82">
        <f t="shared" si="276"/>
        <v>0</v>
      </c>
      <c r="R436" s="82">
        <f t="shared" si="276"/>
        <v>47000</v>
      </c>
      <c r="S436" s="82">
        <f t="shared" si="276"/>
        <v>47000</v>
      </c>
      <c r="T436" s="82">
        <f t="shared" si="276"/>
        <v>0</v>
      </c>
      <c r="U436" s="82">
        <f t="shared" si="276"/>
        <v>0</v>
      </c>
      <c r="V436" s="82">
        <f t="shared" si="276"/>
        <v>-4000</v>
      </c>
      <c r="W436" s="82">
        <f t="shared" si="276"/>
        <v>-4000</v>
      </c>
      <c r="X436" s="82">
        <f t="shared" si="276"/>
        <v>0</v>
      </c>
      <c r="Y436" s="82">
        <f t="shared" si="276"/>
        <v>0</v>
      </c>
      <c r="Z436" s="82">
        <f t="shared" si="276"/>
        <v>43000</v>
      </c>
      <c r="AA436" s="82">
        <f t="shared" si="276"/>
        <v>43000</v>
      </c>
      <c r="AB436" s="82">
        <f t="shared" si="276"/>
        <v>0</v>
      </c>
      <c r="AC436" s="82">
        <f t="shared" si="276"/>
        <v>0</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f t="shared" si="276"/>
        <v>47000</v>
      </c>
      <c r="K437" s="82">
        <f t="shared" si="276"/>
        <v>47000</v>
      </c>
      <c r="L437" s="82">
        <f t="shared" si="276"/>
        <v>0</v>
      </c>
      <c r="M437" s="82">
        <f t="shared" si="276"/>
        <v>0</v>
      </c>
      <c r="N437" s="82">
        <f t="shared" si="276"/>
        <v>0</v>
      </c>
      <c r="O437" s="82">
        <f t="shared" si="276"/>
        <v>0</v>
      </c>
      <c r="P437" s="82">
        <f t="shared" si="276"/>
        <v>0</v>
      </c>
      <c r="Q437" s="82">
        <f t="shared" si="276"/>
        <v>0</v>
      </c>
      <c r="R437" s="82">
        <f t="shared" si="276"/>
        <v>47000</v>
      </c>
      <c r="S437" s="82">
        <f t="shared" si="276"/>
        <v>47000</v>
      </c>
      <c r="T437" s="82">
        <f t="shared" si="276"/>
        <v>0</v>
      </c>
      <c r="U437" s="82">
        <f t="shared" si="276"/>
        <v>0</v>
      </c>
      <c r="V437" s="82">
        <f t="shared" si="276"/>
        <v>-4000</v>
      </c>
      <c r="W437" s="82">
        <f t="shared" si="276"/>
        <v>-4000</v>
      </c>
      <c r="X437" s="82">
        <f t="shared" si="276"/>
        <v>0</v>
      </c>
      <c r="Y437" s="82">
        <f t="shared" si="276"/>
        <v>0</v>
      </c>
      <c r="Z437" s="82">
        <f t="shared" si="276"/>
        <v>43000</v>
      </c>
      <c r="AA437" s="82">
        <f t="shared" si="276"/>
        <v>43000</v>
      </c>
      <c r="AB437" s="82">
        <f t="shared" si="276"/>
        <v>0</v>
      </c>
      <c r="AC437" s="82">
        <f t="shared" si="276"/>
        <v>0</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f>'2.ВС'!J452</f>
        <v>47000</v>
      </c>
      <c r="K438" s="82">
        <f>'2.ВС'!K452</f>
        <v>47000</v>
      </c>
      <c r="L438" s="82">
        <f>'2.ВС'!L452</f>
        <v>0</v>
      </c>
      <c r="M438" s="82">
        <f>'2.ВС'!M452</f>
        <v>0</v>
      </c>
      <c r="N438" s="82">
        <f>'2.ВС'!N452</f>
        <v>0</v>
      </c>
      <c r="O438" s="82">
        <f>'2.ВС'!O452</f>
        <v>0</v>
      </c>
      <c r="P438" s="82">
        <f>'2.ВС'!P452</f>
        <v>0</v>
      </c>
      <c r="Q438" s="82">
        <f>'2.ВС'!Q452</f>
        <v>0</v>
      </c>
      <c r="R438" s="82">
        <f>'2.ВС'!R452</f>
        <v>47000</v>
      </c>
      <c r="S438" s="82">
        <f>'2.ВС'!S452</f>
        <v>47000</v>
      </c>
      <c r="T438" s="82">
        <f>'2.ВС'!T452</f>
        <v>0</v>
      </c>
      <c r="U438" s="82">
        <f>'2.ВС'!U452</f>
        <v>0</v>
      </c>
      <c r="V438" s="82">
        <f>'2.ВС'!V452</f>
        <v>-4000</v>
      </c>
      <c r="W438" s="82">
        <f>'2.ВС'!W452</f>
        <v>-4000</v>
      </c>
      <c r="X438" s="82">
        <f>'2.ВС'!X452</f>
        <v>0</v>
      </c>
      <c r="Y438" s="82">
        <f>'2.ВС'!Y452</f>
        <v>0</v>
      </c>
      <c r="Z438" s="82">
        <f>'2.ВС'!Z452</f>
        <v>43000</v>
      </c>
      <c r="AA438" s="82">
        <f>'2.ВС'!AA452</f>
        <v>43000</v>
      </c>
      <c r="AB438" s="82">
        <f>'2.ВС'!AB452</f>
        <v>0</v>
      </c>
      <c r="AC438" s="82">
        <f>'2.ВС'!AC452</f>
        <v>0</v>
      </c>
      <c r="AD438" s="82">
        <f>'2.ВС'!AD452</f>
        <v>58000</v>
      </c>
      <c r="AE438" s="82">
        <f>'2.ВС'!AE452</f>
        <v>58000</v>
      </c>
      <c r="AF438" s="82">
        <f>'2.ВС'!AF452</f>
        <v>0</v>
      </c>
      <c r="AG438" s="82">
        <f>'2.ВС'!AG452</f>
        <v>0</v>
      </c>
      <c r="AH438" s="82">
        <f>'2.ВС'!AH452</f>
        <v>0</v>
      </c>
      <c r="AI438" s="82">
        <f>'2.ВС'!AI452</f>
        <v>0</v>
      </c>
      <c r="AJ438" s="82">
        <f>'2.ВС'!AJ452</f>
        <v>0</v>
      </c>
      <c r="AK438" s="82">
        <f>'2.ВС'!AK452</f>
        <v>0</v>
      </c>
      <c r="AL438" s="82">
        <f>'2.ВС'!AL452</f>
        <v>58000</v>
      </c>
      <c r="AM438" s="82">
        <f>'2.ВС'!AM452</f>
        <v>58000</v>
      </c>
      <c r="AN438" s="82">
        <f>'2.ВС'!AN452</f>
        <v>0</v>
      </c>
      <c r="AO438" s="82">
        <f>'2.ВС'!AO452</f>
        <v>0</v>
      </c>
      <c r="AP438" s="82">
        <f>'2.ВС'!AP452</f>
        <v>58000</v>
      </c>
      <c r="AQ438" s="82">
        <f>'2.ВС'!AQ452</f>
        <v>58000</v>
      </c>
      <c r="AR438" s="82">
        <f>'2.ВС'!AR452</f>
        <v>0</v>
      </c>
      <c r="AS438" s="82">
        <f>'2.ВС'!AS452</f>
        <v>0</v>
      </c>
      <c r="AT438" s="82">
        <f>'2.ВС'!AT452</f>
        <v>0</v>
      </c>
      <c r="AU438" s="82">
        <f>'2.ВС'!AU452</f>
        <v>0</v>
      </c>
      <c r="AV438" s="82">
        <f>'2.ВС'!AV452</f>
        <v>0</v>
      </c>
      <c r="AW438" s="82">
        <f>'2.ВС'!AW452</f>
        <v>0</v>
      </c>
      <c r="AX438" s="82">
        <f>'2.ВС'!AX452</f>
        <v>58000</v>
      </c>
      <c r="AY438" s="82">
        <f>'2.ВС'!AY452</f>
        <v>58000</v>
      </c>
      <c r="AZ438" s="82">
        <f>'2.ВС'!AZ452</f>
        <v>0</v>
      </c>
      <c r="BA438" s="82">
        <f>'2.ВС'!BA452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f t="shared" ref="J439:AT440" si="278">J440</f>
        <v>0</v>
      </c>
      <c r="K439" s="82">
        <f t="shared" si="278"/>
        <v>0</v>
      </c>
      <c r="L439" s="82">
        <f t="shared" si="278"/>
        <v>0</v>
      </c>
      <c r="M439" s="82">
        <f t="shared" si="278"/>
        <v>0</v>
      </c>
      <c r="N439" s="82">
        <f t="shared" si="278"/>
        <v>20000</v>
      </c>
      <c r="O439" s="82">
        <f t="shared" si="278"/>
        <v>0</v>
      </c>
      <c r="P439" s="82">
        <f t="shared" si="278"/>
        <v>20000</v>
      </c>
      <c r="Q439" s="82">
        <f t="shared" si="278"/>
        <v>0</v>
      </c>
      <c r="R439" s="82">
        <f t="shared" si="278"/>
        <v>20000</v>
      </c>
      <c r="S439" s="82">
        <f t="shared" si="278"/>
        <v>0</v>
      </c>
      <c r="T439" s="82">
        <f t="shared" si="278"/>
        <v>20000</v>
      </c>
      <c r="U439" s="82">
        <f t="shared" si="278"/>
        <v>0</v>
      </c>
      <c r="V439" s="82">
        <f t="shared" si="278"/>
        <v>60000</v>
      </c>
      <c r="W439" s="82">
        <f t="shared" si="278"/>
        <v>0</v>
      </c>
      <c r="X439" s="82">
        <f t="shared" si="278"/>
        <v>60000</v>
      </c>
      <c r="Y439" s="82">
        <f t="shared" si="278"/>
        <v>0</v>
      </c>
      <c r="Z439" s="82">
        <f t="shared" si="278"/>
        <v>80000</v>
      </c>
      <c r="AA439" s="82">
        <f t="shared" si="278"/>
        <v>0</v>
      </c>
      <c r="AB439" s="82">
        <f t="shared" si="278"/>
        <v>80000</v>
      </c>
      <c r="AC439" s="82">
        <f t="shared" si="278"/>
        <v>0</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f t="shared" si="278"/>
        <v>0</v>
      </c>
      <c r="K440" s="82">
        <f t="shared" si="278"/>
        <v>0</v>
      </c>
      <c r="L440" s="82">
        <f t="shared" si="278"/>
        <v>0</v>
      </c>
      <c r="M440" s="82">
        <f t="shared" si="278"/>
        <v>0</v>
      </c>
      <c r="N440" s="82">
        <f t="shared" si="278"/>
        <v>20000</v>
      </c>
      <c r="O440" s="82">
        <f t="shared" si="278"/>
        <v>0</v>
      </c>
      <c r="P440" s="82">
        <f t="shared" si="278"/>
        <v>20000</v>
      </c>
      <c r="Q440" s="82">
        <f t="shared" si="278"/>
        <v>0</v>
      </c>
      <c r="R440" s="82">
        <f t="shared" si="278"/>
        <v>20000</v>
      </c>
      <c r="S440" s="82">
        <f t="shared" si="278"/>
        <v>0</v>
      </c>
      <c r="T440" s="82">
        <f t="shared" si="278"/>
        <v>20000</v>
      </c>
      <c r="U440" s="82">
        <f t="shared" si="278"/>
        <v>0</v>
      </c>
      <c r="V440" s="82">
        <f t="shared" si="278"/>
        <v>60000</v>
      </c>
      <c r="W440" s="82">
        <f t="shared" si="278"/>
        <v>0</v>
      </c>
      <c r="X440" s="82">
        <f t="shared" si="278"/>
        <v>60000</v>
      </c>
      <c r="Y440" s="82">
        <f t="shared" si="278"/>
        <v>0</v>
      </c>
      <c r="Z440" s="82">
        <f t="shared" si="278"/>
        <v>80000</v>
      </c>
      <c r="AA440" s="82">
        <f t="shared" si="278"/>
        <v>0</v>
      </c>
      <c r="AB440" s="82">
        <f t="shared" si="278"/>
        <v>80000</v>
      </c>
      <c r="AC440" s="82">
        <f t="shared" si="278"/>
        <v>0</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f>'2.ВС'!J263</f>
        <v>0</v>
      </c>
      <c r="K441" s="82">
        <f>'2.ВС'!K263</f>
        <v>0</v>
      </c>
      <c r="L441" s="82">
        <f>'2.ВС'!L263</f>
        <v>0</v>
      </c>
      <c r="M441" s="82">
        <f>'2.ВС'!M263</f>
        <v>0</v>
      </c>
      <c r="N441" s="82">
        <f>'2.ВС'!N263</f>
        <v>20000</v>
      </c>
      <c r="O441" s="82">
        <f>'2.ВС'!O263</f>
        <v>0</v>
      </c>
      <c r="P441" s="82">
        <f>'2.ВС'!P263</f>
        <v>20000</v>
      </c>
      <c r="Q441" s="82">
        <f>'2.ВС'!Q263</f>
        <v>0</v>
      </c>
      <c r="R441" s="82">
        <f>'2.ВС'!R263</f>
        <v>20000</v>
      </c>
      <c r="S441" s="82">
        <f>'2.ВС'!S263</f>
        <v>0</v>
      </c>
      <c r="T441" s="82">
        <f>'2.ВС'!T263</f>
        <v>20000</v>
      </c>
      <c r="U441" s="82">
        <f>'2.ВС'!U263</f>
        <v>0</v>
      </c>
      <c r="V441" s="82">
        <f>'2.ВС'!V263</f>
        <v>60000</v>
      </c>
      <c r="W441" s="82">
        <f>'2.ВС'!W263</f>
        <v>0</v>
      </c>
      <c r="X441" s="82">
        <f>'2.ВС'!X263</f>
        <v>60000</v>
      </c>
      <c r="Y441" s="82">
        <f>'2.ВС'!Y263</f>
        <v>0</v>
      </c>
      <c r="Z441" s="82">
        <f>'2.ВС'!Z263</f>
        <v>80000</v>
      </c>
      <c r="AA441" s="82">
        <f>'2.ВС'!AA263</f>
        <v>0</v>
      </c>
      <c r="AB441" s="82">
        <f>'2.ВС'!AB263</f>
        <v>80000</v>
      </c>
      <c r="AC441" s="82">
        <f>'2.ВС'!AC263</f>
        <v>0</v>
      </c>
      <c r="AD441" s="82">
        <f>'2.ВС'!AD263</f>
        <v>0</v>
      </c>
      <c r="AE441" s="82">
        <f>'2.ВС'!AE263</f>
        <v>0</v>
      </c>
      <c r="AF441" s="82">
        <f>'2.ВС'!AF263</f>
        <v>0</v>
      </c>
      <c r="AG441" s="82">
        <f>'2.ВС'!AG263</f>
        <v>0</v>
      </c>
      <c r="AH441" s="82">
        <f>'2.ВС'!AH263</f>
        <v>0</v>
      </c>
      <c r="AI441" s="82">
        <f>'2.ВС'!AI263</f>
        <v>0</v>
      </c>
      <c r="AJ441" s="82">
        <f>'2.ВС'!AJ263</f>
        <v>0</v>
      </c>
      <c r="AK441" s="82">
        <f>'2.ВС'!AK263</f>
        <v>0</v>
      </c>
      <c r="AL441" s="82">
        <f>'2.ВС'!AL263</f>
        <v>0</v>
      </c>
      <c r="AM441" s="82">
        <f>'2.ВС'!AM263</f>
        <v>0</v>
      </c>
      <c r="AN441" s="82">
        <f>'2.ВС'!AN263</f>
        <v>0</v>
      </c>
      <c r="AO441" s="82">
        <f>'2.ВС'!AO263</f>
        <v>0</v>
      </c>
      <c r="AP441" s="82">
        <f>'2.ВС'!AP263</f>
        <v>0</v>
      </c>
      <c r="AQ441" s="82">
        <f>'2.ВС'!AQ263</f>
        <v>0</v>
      </c>
      <c r="AR441" s="82">
        <f>'2.ВС'!AR263</f>
        <v>0</v>
      </c>
      <c r="AS441" s="82">
        <f>'2.ВС'!AS263</f>
        <v>0</v>
      </c>
      <c r="AT441" s="82">
        <f>'2.ВС'!AT263</f>
        <v>0</v>
      </c>
      <c r="AU441" s="82">
        <f>'2.ВС'!AU263</f>
        <v>0</v>
      </c>
      <c r="AV441" s="82">
        <f>'2.ВС'!AV263</f>
        <v>0</v>
      </c>
      <c r="AW441" s="82">
        <f>'2.ВС'!AW263</f>
        <v>0</v>
      </c>
      <c r="AX441" s="82">
        <f>'2.ВС'!AX263</f>
        <v>0</v>
      </c>
      <c r="AY441" s="82">
        <f>'2.ВС'!AY263</f>
        <v>0</v>
      </c>
      <c r="AZ441" s="82">
        <f>'2.ВС'!AZ263</f>
        <v>0</v>
      </c>
      <c r="BA441" s="82">
        <f>'2.ВС'!BA263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f>J443+J447</f>
        <v>2634760</v>
      </c>
      <c r="K442" s="81">
        <f t="shared" ref="K442:BA442" si="280">K443+K447</f>
        <v>1753947</v>
      </c>
      <c r="L442" s="81">
        <f t="shared" si="280"/>
        <v>612813</v>
      </c>
      <c r="M442" s="81">
        <f t="shared" si="280"/>
        <v>268000</v>
      </c>
      <c r="N442" s="81">
        <f t="shared" si="280"/>
        <v>0</v>
      </c>
      <c r="O442" s="81">
        <f t="shared" si="280"/>
        <v>0</v>
      </c>
      <c r="P442" s="81">
        <f t="shared" si="280"/>
        <v>0</v>
      </c>
      <c r="Q442" s="81">
        <f t="shared" si="280"/>
        <v>0</v>
      </c>
      <c r="R442" s="81">
        <f t="shared" si="280"/>
        <v>2634760</v>
      </c>
      <c r="S442" s="81">
        <f t="shared" si="280"/>
        <v>1753947</v>
      </c>
      <c r="T442" s="81">
        <f t="shared" si="280"/>
        <v>612813</v>
      </c>
      <c r="U442" s="81">
        <f t="shared" si="280"/>
        <v>268000</v>
      </c>
      <c r="V442" s="81">
        <f t="shared" si="280"/>
        <v>-1846260</v>
      </c>
      <c r="W442" s="81">
        <f t="shared" si="280"/>
        <v>-1753947</v>
      </c>
      <c r="X442" s="81">
        <f t="shared" si="280"/>
        <v>-92313</v>
      </c>
      <c r="Y442" s="81">
        <f t="shared" si="280"/>
        <v>0</v>
      </c>
      <c r="Z442" s="81">
        <f t="shared" si="280"/>
        <v>788500</v>
      </c>
      <c r="AA442" s="81">
        <f t="shared" si="280"/>
        <v>0</v>
      </c>
      <c r="AB442" s="81">
        <f t="shared" si="280"/>
        <v>520500</v>
      </c>
      <c r="AC442" s="81">
        <f t="shared" si="280"/>
        <v>268000</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f t="shared" ref="J443:AT445" si="281">J444</f>
        <v>1846260</v>
      </c>
      <c r="K443" s="81">
        <f t="shared" si="281"/>
        <v>1753947</v>
      </c>
      <c r="L443" s="81">
        <f t="shared" si="281"/>
        <v>92313</v>
      </c>
      <c r="M443" s="81">
        <f t="shared" si="281"/>
        <v>0</v>
      </c>
      <c r="N443" s="81">
        <f t="shared" si="281"/>
        <v>0</v>
      </c>
      <c r="O443" s="81">
        <f t="shared" si="281"/>
        <v>0</v>
      </c>
      <c r="P443" s="81">
        <f t="shared" si="281"/>
        <v>0</v>
      </c>
      <c r="Q443" s="81">
        <f t="shared" si="281"/>
        <v>0</v>
      </c>
      <c r="R443" s="81">
        <f t="shared" si="281"/>
        <v>1846260</v>
      </c>
      <c r="S443" s="81">
        <f t="shared" si="281"/>
        <v>1753947</v>
      </c>
      <c r="T443" s="81">
        <f t="shared" si="281"/>
        <v>92313</v>
      </c>
      <c r="U443" s="81">
        <f t="shared" si="281"/>
        <v>0</v>
      </c>
      <c r="V443" s="81">
        <f t="shared" si="281"/>
        <v>-1846260</v>
      </c>
      <c r="W443" s="81">
        <f t="shared" si="281"/>
        <v>-1753947</v>
      </c>
      <c r="X443" s="81">
        <f t="shared" si="281"/>
        <v>-92313</v>
      </c>
      <c r="Y443" s="81">
        <f t="shared" si="281"/>
        <v>0</v>
      </c>
      <c r="Z443" s="81">
        <f t="shared" si="281"/>
        <v>0</v>
      </c>
      <c r="AA443" s="81">
        <f t="shared" si="281"/>
        <v>0</v>
      </c>
      <c r="AB443" s="81">
        <f t="shared" si="281"/>
        <v>0</v>
      </c>
      <c r="AC443" s="81">
        <f t="shared" si="281"/>
        <v>0</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f t="shared" si="281"/>
        <v>1846260</v>
      </c>
      <c r="K444" s="82">
        <f t="shared" si="281"/>
        <v>1753947</v>
      </c>
      <c r="L444" s="82">
        <f t="shared" si="281"/>
        <v>92313</v>
      </c>
      <c r="M444" s="82">
        <f t="shared" si="281"/>
        <v>0</v>
      </c>
      <c r="N444" s="82">
        <f t="shared" si="281"/>
        <v>0</v>
      </c>
      <c r="O444" s="82">
        <f t="shared" si="281"/>
        <v>0</v>
      </c>
      <c r="P444" s="82">
        <f t="shared" si="281"/>
        <v>0</v>
      </c>
      <c r="Q444" s="82">
        <f t="shared" si="281"/>
        <v>0</v>
      </c>
      <c r="R444" s="82">
        <f t="shared" si="281"/>
        <v>1846260</v>
      </c>
      <c r="S444" s="82">
        <f t="shared" si="281"/>
        <v>1753947</v>
      </c>
      <c r="T444" s="82">
        <f t="shared" si="281"/>
        <v>92313</v>
      </c>
      <c r="U444" s="82">
        <f t="shared" si="281"/>
        <v>0</v>
      </c>
      <c r="V444" s="82">
        <f t="shared" si="281"/>
        <v>-1846260</v>
      </c>
      <c r="W444" s="82">
        <f t="shared" si="281"/>
        <v>-1753947</v>
      </c>
      <c r="X444" s="82">
        <f t="shared" si="281"/>
        <v>-92313</v>
      </c>
      <c r="Y444" s="82">
        <f t="shared" si="281"/>
        <v>0</v>
      </c>
      <c r="Z444" s="82">
        <f t="shared" si="281"/>
        <v>0</v>
      </c>
      <c r="AA444" s="82">
        <f t="shared" si="281"/>
        <v>0</v>
      </c>
      <c r="AB444" s="82">
        <f t="shared" si="281"/>
        <v>0</v>
      </c>
      <c r="AC444" s="82">
        <f t="shared" si="281"/>
        <v>0</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f t="shared" si="281"/>
        <v>1846260</v>
      </c>
      <c r="K445" s="82">
        <f t="shared" si="281"/>
        <v>1753947</v>
      </c>
      <c r="L445" s="82">
        <f t="shared" si="281"/>
        <v>92313</v>
      </c>
      <c r="M445" s="82">
        <f t="shared" si="281"/>
        <v>0</v>
      </c>
      <c r="N445" s="82">
        <f t="shared" si="281"/>
        <v>0</v>
      </c>
      <c r="O445" s="82">
        <f t="shared" si="281"/>
        <v>0</v>
      </c>
      <c r="P445" s="82">
        <f t="shared" si="281"/>
        <v>0</v>
      </c>
      <c r="Q445" s="82">
        <f t="shared" si="281"/>
        <v>0</v>
      </c>
      <c r="R445" s="82">
        <f t="shared" si="281"/>
        <v>1846260</v>
      </c>
      <c r="S445" s="82">
        <f t="shared" si="281"/>
        <v>1753947</v>
      </c>
      <c r="T445" s="82">
        <f t="shared" si="281"/>
        <v>92313</v>
      </c>
      <c r="U445" s="82">
        <f t="shared" si="281"/>
        <v>0</v>
      </c>
      <c r="V445" s="82">
        <f t="shared" si="281"/>
        <v>-1846260</v>
      </c>
      <c r="W445" s="82">
        <f t="shared" si="281"/>
        <v>-1753947</v>
      </c>
      <c r="X445" s="82">
        <f t="shared" si="281"/>
        <v>-92313</v>
      </c>
      <c r="Y445" s="82">
        <f t="shared" si="281"/>
        <v>0</v>
      </c>
      <c r="Z445" s="82">
        <f t="shared" si="281"/>
        <v>0</v>
      </c>
      <c r="AA445" s="82">
        <f t="shared" si="281"/>
        <v>0</v>
      </c>
      <c r="AB445" s="82">
        <f t="shared" si="281"/>
        <v>0</v>
      </c>
      <c r="AC445" s="82">
        <f t="shared" si="281"/>
        <v>0</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f>'2.ВС'!J271</f>
        <v>1846260</v>
      </c>
      <c r="K446" s="82">
        <f>'2.ВС'!K271</f>
        <v>1753947</v>
      </c>
      <c r="L446" s="82">
        <f>'2.ВС'!L271</f>
        <v>92313</v>
      </c>
      <c r="M446" s="82">
        <f>'2.ВС'!M271</f>
        <v>0</v>
      </c>
      <c r="N446" s="82">
        <f>'2.ВС'!N271</f>
        <v>0</v>
      </c>
      <c r="O446" s="82">
        <f>'2.ВС'!O271</f>
        <v>0</v>
      </c>
      <c r="P446" s="82">
        <f>'2.ВС'!P271</f>
        <v>0</v>
      </c>
      <c r="Q446" s="82">
        <f>'2.ВС'!Q271</f>
        <v>0</v>
      </c>
      <c r="R446" s="82">
        <f>'2.ВС'!R271</f>
        <v>1846260</v>
      </c>
      <c r="S446" s="82">
        <f>'2.ВС'!S271</f>
        <v>1753947</v>
      </c>
      <c r="T446" s="82">
        <f>'2.ВС'!T271</f>
        <v>92313</v>
      </c>
      <c r="U446" s="82">
        <f>'2.ВС'!U271</f>
        <v>0</v>
      </c>
      <c r="V446" s="82">
        <f>'2.ВС'!V271</f>
        <v>-1846260</v>
      </c>
      <c r="W446" s="82">
        <f>'2.ВС'!W271</f>
        <v>-1753947</v>
      </c>
      <c r="X446" s="82">
        <f>'2.ВС'!X271</f>
        <v>-92313</v>
      </c>
      <c r="Y446" s="82">
        <f>'2.ВС'!Y271</f>
        <v>0</v>
      </c>
      <c r="Z446" s="82">
        <f>'2.ВС'!Z271</f>
        <v>0</v>
      </c>
      <c r="AA446" s="82">
        <f>'2.ВС'!AA271</f>
        <v>0</v>
      </c>
      <c r="AB446" s="82">
        <f>'2.ВС'!AB271</f>
        <v>0</v>
      </c>
      <c r="AC446" s="82">
        <f>'2.ВС'!AC271</f>
        <v>0</v>
      </c>
      <c r="AD446" s="82">
        <f>'2.ВС'!AD271</f>
        <v>0</v>
      </c>
      <c r="AE446" s="82">
        <f>'2.ВС'!AE271</f>
        <v>0</v>
      </c>
      <c r="AF446" s="82">
        <f>'2.ВС'!AF271</f>
        <v>0</v>
      </c>
      <c r="AG446" s="82">
        <f>'2.ВС'!AG271</f>
        <v>0</v>
      </c>
      <c r="AH446" s="82">
        <f>'2.ВС'!AH271</f>
        <v>0</v>
      </c>
      <c r="AI446" s="82">
        <f>'2.ВС'!AI271</f>
        <v>0</v>
      </c>
      <c r="AJ446" s="82">
        <f>'2.ВС'!AJ271</f>
        <v>0</v>
      </c>
      <c r="AK446" s="82">
        <f>'2.ВС'!AK271</f>
        <v>0</v>
      </c>
      <c r="AL446" s="82">
        <f>'2.ВС'!AL271</f>
        <v>0</v>
      </c>
      <c r="AM446" s="82">
        <f>'2.ВС'!AM271</f>
        <v>0</v>
      </c>
      <c r="AN446" s="82">
        <f>'2.ВС'!AN271</f>
        <v>0</v>
      </c>
      <c r="AO446" s="82">
        <f>'2.ВС'!AO271</f>
        <v>0</v>
      </c>
      <c r="AP446" s="82">
        <f>'2.ВС'!AP271</f>
        <v>0</v>
      </c>
      <c r="AQ446" s="82">
        <f>'2.ВС'!AQ271</f>
        <v>0</v>
      </c>
      <c r="AR446" s="82">
        <f>'2.ВС'!AR271</f>
        <v>0</v>
      </c>
      <c r="AS446" s="82">
        <f>'2.ВС'!AS271</f>
        <v>0</v>
      </c>
      <c r="AT446" s="82">
        <f>'2.ВС'!AT271</f>
        <v>0</v>
      </c>
      <c r="AU446" s="82">
        <f>'2.ВС'!AU271</f>
        <v>0</v>
      </c>
      <c r="AV446" s="82">
        <f>'2.ВС'!AV271</f>
        <v>0</v>
      </c>
      <c r="AW446" s="82">
        <f>'2.ВС'!AW271</f>
        <v>0</v>
      </c>
      <c r="AX446" s="82">
        <f>'2.ВС'!AX271</f>
        <v>0</v>
      </c>
      <c r="AY446" s="82">
        <f>'2.ВС'!AY271</f>
        <v>0</v>
      </c>
      <c r="AZ446" s="82">
        <f>'2.ВС'!AZ271</f>
        <v>0</v>
      </c>
      <c r="BA446" s="82">
        <f>'2.ВС'!BA271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f t="shared" ref="J447:BA447" si="283">J448+J453+J461+J458+J466</f>
        <v>788500</v>
      </c>
      <c r="K447" s="82">
        <f t="shared" si="283"/>
        <v>0</v>
      </c>
      <c r="L447" s="82">
        <f t="shared" si="283"/>
        <v>520500</v>
      </c>
      <c r="M447" s="82">
        <f t="shared" si="283"/>
        <v>268000</v>
      </c>
      <c r="N447" s="82">
        <f t="shared" si="283"/>
        <v>0</v>
      </c>
      <c r="O447" s="82">
        <f t="shared" si="283"/>
        <v>0</v>
      </c>
      <c r="P447" s="82">
        <f t="shared" si="283"/>
        <v>0</v>
      </c>
      <c r="Q447" s="82">
        <f t="shared" si="283"/>
        <v>0</v>
      </c>
      <c r="R447" s="82">
        <f t="shared" si="283"/>
        <v>788500</v>
      </c>
      <c r="S447" s="82">
        <f t="shared" si="283"/>
        <v>0</v>
      </c>
      <c r="T447" s="82">
        <f t="shared" si="283"/>
        <v>520500</v>
      </c>
      <c r="U447" s="82">
        <f t="shared" si="283"/>
        <v>268000</v>
      </c>
      <c r="V447" s="82">
        <f t="shared" si="283"/>
        <v>0</v>
      </c>
      <c r="W447" s="82">
        <f t="shared" si="283"/>
        <v>0</v>
      </c>
      <c r="X447" s="82">
        <f t="shared" si="283"/>
        <v>0</v>
      </c>
      <c r="Y447" s="82">
        <f t="shared" si="283"/>
        <v>0</v>
      </c>
      <c r="Z447" s="82">
        <f t="shared" si="283"/>
        <v>788500</v>
      </c>
      <c r="AA447" s="82">
        <f t="shared" si="283"/>
        <v>0</v>
      </c>
      <c r="AB447" s="82">
        <f t="shared" si="283"/>
        <v>520500</v>
      </c>
      <c r="AC447" s="82">
        <f t="shared" si="283"/>
        <v>268000</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f t="shared" ref="J448:BA448" si="284">J449+J451</f>
        <v>90600</v>
      </c>
      <c r="K448" s="82">
        <f t="shared" si="284"/>
        <v>0</v>
      </c>
      <c r="L448" s="82">
        <f t="shared" si="284"/>
        <v>90600</v>
      </c>
      <c r="M448" s="82">
        <f t="shared" si="284"/>
        <v>0</v>
      </c>
      <c r="N448" s="82">
        <f t="shared" si="284"/>
        <v>0</v>
      </c>
      <c r="O448" s="82">
        <f t="shared" si="284"/>
        <v>0</v>
      </c>
      <c r="P448" s="82">
        <f t="shared" si="284"/>
        <v>0</v>
      </c>
      <c r="Q448" s="82">
        <f t="shared" si="284"/>
        <v>0</v>
      </c>
      <c r="R448" s="82">
        <f t="shared" si="284"/>
        <v>90600</v>
      </c>
      <c r="S448" s="82">
        <f t="shared" si="284"/>
        <v>0</v>
      </c>
      <c r="T448" s="82">
        <f t="shared" si="284"/>
        <v>90600</v>
      </c>
      <c r="U448" s="82">
        <f t="shared" si="284"/>
        <v>0</v>
      </c>
      <c r="V448" s="82">
        <f t="shared" si="284"/>
        <v>0</v>
      </c>
      <c r="W448" s="82">
        <f t="shared" si="284"/>
        <v>0</v>
      </c>
      <c r="X448" s="82">
        <f t="shared" si="284"/>
        <v>0</v>
      </c>
      <c r="Y448" s="82">
        <f t="shared" si="284"/>
        <v>0</v>
      </c>
      <c r="Z448" s="82">
        <f t="shared" si="284"/>
        <v>90600</v>
      </c>
      <c r="AA448" s="82">
        <f t="shared" si="284"/>
        <v>0</v>
      </c>
      <c r="AB448" s="82">
        <f t="shared" si="284"/>
        <v>90600</v>
      </c>
      <c r="AC448" s="82">
        <f t="shared" si="284"/>
        <v>0</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f t="shared" ref="J449:BA449" si="285">J450</f>
        <v>26000</v>
      </c>
      <c r="K449" s="82">
        <f t="shared" si="285"/>
        <v>0</v>
      </c>
      <c r="L449" s="82">
        <f t="shared" si="285"/>
        <v>26000</v>
      </c>
      <c r="M449" s="82">
        <f t="shared" si="285"/>
        <v>0</v>
      </c>
      <c r="N449" s="82">
        <f t="shared" si="285"/>
        <v>0</v>
      </c>
      <c r="O449" s="82">
        <f t="shared" si="285"/>
        <v>0</v>
      </c>
      <c r="P449" s="82">
        <f t="shared" si="285"/>
        <v>0</v>
      </c>
      <c r="Q449" s="82">
        <f t="shared" si="285"/>
        <v>0</v>
      </c>
      <c r="R449" s="82">
        <f t="shared" si="285"/>
        <v>26000</v>
      </c>
      <c r="S449" s="82">
        <f t="shared" si="285"/>
        <v>0</v>
      </c>
      <c r="T449" s="82">
        <f t="shared" si="285"/>
        <v>26000</v>
      </c>
      <c r="U449" s="82">
        <f t="shared" si="285"/>
        <v>0</v>
      </c>
      <c r="V449" s="82">
        <f t="shared" si="285"/>
        <v>0</v>
      </c>
      <c r="W449" s="82">
        <f t="shared" si="285"/>
        <v>0</v>
      </c>
      <c r="X449" s="82">
        <f t="shared" si="285"/>
        <v>0</v>
      </c>
      <c r="Y449" s="82">
        <f t="shared" si="285"/>
        <v>0</v>
      </c>
      <c r="Z449" s="82">
        <f t="shared" si="285"/>
        <v>26000</v>
      </c>
      <c r="AA449" s="82">
        <f t="shared" si="285"/>
        <v>0</v>
      </c>
      <c r="AB449" s="82">
        <f t="shared" si="285"/>
        <v>26000</v>
      </c>
      <c r="AC449" s="82">
        <f t="shared" si="285"/>
        <v>0</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f>'2.ВС'!J275</f>
        <v>26000</v>
      </c>
      <c r="K450" s="82">
        <f>'2.ВС'!K275</f>
        <v>0</v>
      </c>
      <c r="L450" s="82">
        <f>'2.ВС'!L275</f>
        <v>26000</v>
      </c>
      <c r="M450" s="82">
        <f>'2.ВС'!M275</f>
        <v>0</v>
      </c>
      <c r="N450" s="82">
        <f>'2.ВС'!N275</f>
        <v>0</v>
      </c>
      <c r="O450" s="82">
        <f>'2.ВС'!O275</f>
        <v>0</v>
      </c>
      <c r="P450" s="82">
        <f>'2.ВС'!P275</f>
        <v>0</v>
      </c>
      <c r="Q450" s="82">
        <f>'2.ВС'!Q275</f>
        <v>0</v>
      </c>
      <c r="R450" s="82">
        <f>'2.ВС'!R275</f>
        <v>26000</v>
      </c>
      <c r="S450" s="82">
        <f>'2.ВС'!S275</f>
        <v>0</v>
      </c>
      <c r="T450" s="82">
        <f>'2.ВС'!T275</f>
        <v>26000</v>
      </c>
      <c r="U450" s="82">
        <f>'2.ВС'!U275</f>
        <v>0</v>
      </c>
      <c r="V450" s="82">
        <f>'2.ВС'!V275</f>
        <v>0</v>
      </c>
      <c r="W450" s="82">
        <f>'2.ВС'!W275</f>
        <v>0</v>
      </c>
      <c r="X450" s="82">
        <f>'2.ВС'!X275</f>
        <v>0</v>
      </c>
      <c r="Y450" s="82">
        <f>'2.ВС'!Y275</f>
        <v>0</v>
      </c>
      <c r="Z450" s="82">
        <f>'2.ВС'!Z275</f>
        <v>26000</v>
      </c>
      <c r="AA450" s="82">
        <f>'2.ВС'!AA275</f>
        <v>0</v>
      </c>
      <c r="AB450" s="82">
        <f>'2.ВС'!AB275</f>
        <v>26000</v>
      </c>
      <c r="AC450" s="82">
        <f>'2.ВС'!AC275</f>
        <v>0</v>
      </c>
      <c r="AD450" s="82">
        <f>'2.ВС'!AD275</f>
        <v>0</v>
      </c>
      <c r="AE450" s="82">
        <f>'2.ВС'!AE275</f>
        <v>0</v>
      </c>
      <c r="AF450" s="82">
        <f>'2.ВС'!AF275</f>
        <v>0</v>
      </c>
      <c r="AG450" s="82">
        <f>'2.ВС'!AG275</f>
        <v>0</v>
      </c>
      <c r="AH450" s="82">
        <f>'2.ВС'!AH275</f>
        <v>0</v>
      </c>
      <c r="AI450" s="82">
        <f>'2.ВС'!AI275</f>
        <v>0</v>
      </c>
      <c r="AJ450" s="82">
        <f>'2.ВС'!AJ275</f>
        <v>0</v>
      </c>
      <c r="AK450" s="82">
        <f>'2.ВС'!AK275</f>
        <v>0</v>
      </c>
      <c r="AL450" s="82">
        <f>'2.ВС'!AL275</f>
        <v>0</v>
      </c>
      <c r="AM450" s="82">
        <f>'2.ВС'!AM275</f>
        <v>0</v>
      </c>
      <c r="AN450" s="82">
        <f>'2.ВС'!AN275</f>
        <v>0</v>
      </c>
      <c r="AO450" s="82">
        <f>'2.ВС'!AO275</f>
        <v>0</v>
      </c>
      <c r="AP450" s="82">
        <f>'2.ВС'!AP275</f>
        <v>0</v>
      </c>
      <c r="AQ450" s="82">
        <f>'2.ВС'!AQ275</f>
        <v>0</v>
      </c>
      <c r="AR450" s="82">
        <f>'2.ВС'!AR275</f>
        <v>0</v>
      </c>
      <c r="AS450" s="82">
        <f>'2.ВС'!AS275</f>
        <v>0</v>
      </c>
      <c r="AT450" s="82">
        <f>'2.ВС'!AT275</f>
        <v>0</v>
      </c>
      <c r="AU450" s="82">
        <f>'2.ВС'!AU275</f>
        <v>0</v>
      </c>
      <c r="AV450" s="82">
        <f>'2.ВС'!AV275</f>
        <v>0</v>
      </c>
      <c r="AW450" s="82">
        <f>'2.ВС'!AW275</f>
        <v>0</v>
      </c>
      <c r="AX450" s="82">
        <f>'2.ВС'!AX275</f>
        <v>0</v>
      </c>
      <c r="AY450" s="82">
        <f>'2.ВС'!AY275</f>
        <v>0</v>
      </c>
      <c r="AZ450" s="82">
        <f>'2.ВС'!AZ275</f>
        <v>0</v>
      </c>
      <c r="BA450" s="82">
        <f>'2.ВС'!BA275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f t="shared" ref="J451:BA451" si="286">J452</f>
        <v>64600</v>
      </c>
      <c r="K451" s="82">
        <f t="shared" si="286"/>
        <v>0</v>
      </c>
      <c r="L451" s="82">
        <f t="shared" si="286"/>
        <v>64600</v>
      </c>
      <c r="M451" s="82">
        <f t="shared" si="286"/>
        <v>0</v>
      </c>
      <c r="N451" s="82">
        <f t="shared" si="286"/>
        <v>0</v>
      </c>
      <c r="O451" s="82">
        <f t="shared" si="286"/>
        <v>0</v>
      </c>
      <c r="P451" s="82">
        <f t="shared" si="286"/>
        <v>0</v>
      </c>
      <c r="Q451" s="82">
        <f t="shared" si="286"/>
        <v>0</v>
      </c>
      <c r="R451" s="82">
        <f t="shared" si="286"/>
        <v>64600</v>
      </c>
      <c r="S451" s="82">
        <f t="shared" si="286"/>
        <v>0</v>
      </c>
      <c r="T451" s="82">
        <f t="shared" si="286"/>
        <v>64600</v>
      </c>
      <c r="U451" s="82">
        <f t="shared" si="286"/>
        <v>0</v>
      </c>
      <c r="V451" s="82">
        <f t="shared" si="286"/>
        <v>0</v>
      </c>
      <c r="W451" s="82">
        <f t="shared" si="286"/>
        <v>0</v>
      </c>
      <c r="X451" s="82">
        <f t="shared" si="286"/>
        <v>0</v>
      </c>
      <c r="Y451" s="82">
        <f t="shared" si="286"/>
        <v>0</v>
      </c>
      <c r="Z451" s="82">
        <f t="shared" si="286"/>
        <v>64600</v>
      </c>
      <c r="AA451" s="82">
        <f t="shared" si="286"/>
        <v>0</v>
      </c>
      <c r="AB451" s="82">
        <f t="shared" si="286"/>
        <v>64600</v>
      </c>
      <c r="AC451" s="82">
        <f t="shared" si="286"/>
        <v>0</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f>'2.ВС'!J277</f>
        <v>64600</v>
      </c>
      <c r="K452" s="82">
        <f>'2.ВС'!K277</f>
        <v>0</v>
      </c>
      <c r="L452" s="82">
        <f>'2.ВС'!L277</f>
        <v>64600</v>
      </c>
      <c r="M452" s="82">
        <f>'2.ВС'!M277</f>
        <v>0</v>
      </c>
      <c r="N452" s="82">
        <f>'2.ВС'!N277</f>
        <v>0</v>
      </c>
      <c r="O452" s="82">
        <f>'2.ВС'!O277</f>
        <v>0</v>
      </c>
      <c r="P452" s="82">
        <f>'2.ВС'!P277</f>
        <v>0</v>
      </c>
      <c r="Q452" s="82">
        <f>'2.ВС'!Q277</f>
        <v>0</v>
      </c>
      <c r="R452" s="82">
        <f>'2.ВС'!R277</f>
        <v>64600</v>
      </c>
      <c r="S452" s="82">
        <f>'2.ВС'!S277</f>
        <v>0</v>
      </c>
      <c r="T452" s="82">
        <f>'2.ВС'!T277</f>
        <v>64600</v>
      </c>
      <c r="U452" s="82">
        <f>'2.ВС'!U277</f>
        <v>0</v>
      </c>
      <c r="V452" s="82">
        <f>'2.ВС'!V277</f>
        <v>0</v>
      </c>
      <c r="W452" s="82">
        <f>'2.ВС'!W277</f>
        <v>0</v>
      </c>
      <c r="X452" s="82">
        <f>'2.ВС'!X277</f>
        <v>0</v>
      </c>
      <c r="Y452" s="82">
        <f>'2.ВС'!Y277</f>
        <v>0</v>
      </c>
      <c r="Z452" s="82">
        <f>'2.ВС'!Z277</f>
        <v>64600</v>
      </c>
      <c r="AA452" s="82">
        <f>'2.ВС'!AA277</f>
        <v>0</v>
      </c>
      <c r="AB452" s="82">
        <f>'2.ВС'!AB277</f>
        <v>64600</v>
      </c>
      <c r="AC452" s="82">
        <f>'2.ВС'!AC277</f>
        <v>0</v>
      </c>
      <c r="AD452" s="82">
        <f>'2.ВС'!AD277</f>
        <v>0</v>
      </c>
      <c r="AE452" s="82">
        <f>'2.ВС'!AE277</f>
        <v>0</v>
      </c>
      <c r="AF452" s="82">
        <f>'2.ВС'!AF277</f>
        <v>0</v>
      </c>
      <c r="AG452" s="82">
        <f>'2.ВС'!AG277</f>
        <v>0</v>
      </c>
      <c r="AH452" s="82">
        <f>'2.ВС'!AH277</f>
        <v>0</v>
      </c>
      <c r="AI452" s="82">
        <f>'2.ВС'!AI277</f>
        <v>0</v>
      </c>
      <c r="AJ452" s="82">
        <f>'2.ВС'!AJ277</f>
        <v>0</v>
      </c>
      <c r="AK452" s="82">
        <f>'2.ВС'!AK277</f>
        <v>0</v>
      </c>
      <c r="AL452" s="82">
        <f>'2.ВС'!AL277</f>
        <v>0</v>
      </c>
      <c r="AM452" s="82">
        <f>'2.ВС'!AM277</f>
        <v>0</v>
      </c>
      <c r="AN452" s="82">
        <f>'2.ВС'!AN277</f>
        <v>0</v>
      </c>
      <c r="AO452" s="82">
        <f>'2.ВС'!AO277</f>
        <v>0</v>
      </c>
      <c r="AP452" s="82">
        <f>'2.ВС'!AP277</f>
        <v>0</v>
      </c>
      <c r="AQ452" s="82">
        <f>'2.ВС'!AQ277</f>
        <v>0</v>
      </c>
      <c r="AR452" s="82">
        <f>'2.ВС'!AR277</f>
        <v>0</v>
      </c>
      <c r="AS452" s="82">
        <f>'2.ВС'!AS277</f>
        <v>0</v>
      </c>
      <c r="AT452" s="82">
        <f>'2.ВС'!AT277</f>
        <v>0</v>
      </c>
      <c r="AU452" s="82">
        <f>'2.ВС'!AU277</f>
        <v>0</v>
      </c>
      <c r="AV452" s="82">
        <f>'2.ВС'!AV277</f>
        <v>0</v>
      </c>
      <c r="AW452" s="82">
        <f>'2.ВС'!AW277</f>
        <v>0</v>
      </c>
      <c r="AX452" s="82">
        <f>'2.ВС'!AX277</f>
        <v>0</v>
      </c>
      <c r="AY452" s="82">
        <f>'2.ВС'!AY277</f>
        <v>0</v>
      </c>
      <c r="AZ452" s="82">
        <f>'2.ВС'!AZ277</f>
        <v>0</v>
      </c>
      <c r="BA452" s="82">
        <f>'2.ВС'!BA277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f t="shared" ref="J453:BA453" si="287">J456+J454</f>
        <v>419900</v>
      </c>
      <c r="K453" s="82">
        <f t="shared" si="287"/>
        <v>0</v>
      </c>
      <c r="L453" s="82">
        <f t="shared" si="287"/>
        <v>419900</v>
      </c>
      <c r="M453" s="82">
        <f t="shared" si="287"/>
        <v>0</v>
      </c>
      <c r="N453" s="82">
        <f t="shared" si="287"/>
        <v>0</v>
      </c>
      <c r="O453" s="82">
        <f t="shared" si="287"/>
        <v>0</v>
      </c>
      <c r="P453" s="82">
        <f t="shared" si="287"/>
        <v>0</v>
      </c>
      <c r="Q453" s="82">
        <f t="shared" si="287"/>
        <v>0</v>
      </c>
      <c r="R453" s="82">
        <f t="shared" si="287"/>
        <v>419900</v>
      </c>
      <c r="S453" s="82">
        <f t="shared" si="287"/>
        <v>0</v>
      </c>
      <c r="T453" s="82">
        <f t="shared" si="287"/>
        <v>419900</v>
      </c>
      <c r="U453" s="82">
        <f t="shared" si="287"/>
        <v>0</v>
      </c>
      <c r="V453" s="82">
        <f t="shared" si="287"/>
        <v>0</v>
      </c>
      <c r="W453" s="82">
        <f t="shared" si="287"/>
        <v>0</v>
      </c>
      <c r="X453" s="82">
        <f t="shared" si="287"/>
        <v>0</v>
      </c>
      <c r="Y453" s="82">
        <f t="shared" si="287"/>
        <v>0</v>
      </c>
      <c r="Z453" s="82">
        <f t="shared" si="287"/>
        <v>419900</v>
      </c>
      <c r="AA453" s="82">
        <f t="shared" si="287"/>
        <v>0</v>
      </c>
      <c r="AB453" s="82">
        <f t="shared" si="287"/>
        <v>419900</v>
      </c>
      <c r="AC453" s="82">
        <f t="shared" si="287"/>
        <v>0</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f t="shared" ref="J454:BA454" si="288">J455</f>
        <v>211200</v>
      </c>
      <c r="K454" s="82">
        <f t="shared" si="288"/>
        <v>0</v>
      </c>
      <c r="L454" s="82">
        <f t="shared" si="288"/>
        <v>211200</v>
      </c>
      <c r="M454" s="82">
        <f t="shared" si="288"/>
        <v>0</v>
      </c>
      <c r="N454" s="82">
        <f t="shared" si="288"/>
        <v>0</v>
      </c>
      <c r="O454" s="82">
        <f t="shared" si="288"/>
        <v>0</v>
      </c>
      <c r="P454" s="82">
        <f t="shared" si="288"/>
        <v>0</v>
      </c>
      <c r="Q454" s="82">
        <f t="shared" si="288"/>
        <v>0</v>
      </c>
      <c r="R454" s="82">
        <f t="shared" si="288"/>
        <v>211200</v>
      </c>
      <c r="S454" s="82">
        <f t="shared" si="288"/>
        <v>0</v>
      </c>
      <c r="T454" s="82">
        <f t="shared" si="288"/>
        <v>211200</v>
      </c>
      <c r="U454" s="82">
        <f t="shared" si="288"/>
        <v>0</v>
      </c>
      <c r="V454" s="82">
        <f t="shared" si="288"/>
        <v>0</v>
      </c>
      <c r="W454" s="82">
        <f t="shared" si="288"/>
        <v>0</v>
      </c>
      <c r="X454" s="82">
        <f t="shared" si="288"/>
        <v>0</v>
      </c>
      <c r="Y454" s="82">
        <f t="shared" si="288"/>
        <v>0</v>
      </c>
      <c r="Z454" s="82">
        <f t="shared" si="288"/>
        <v>211200</v>
      </c>
      <c r="AA454" s="82">
        <f t="shared" si="288"/>
        <v>0</v>
      </c>
      <c r="AB454" s="82">
        <f t="shared" si="288"/>
        <v>211200</v>
      </c>
      <c r="AC454" s="82">
        <f t="shared" si="288"/>
        <v>0</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f>'2.ВС'!J280</f>
        <v>211200</v>
      </c>
      <c r="K455" s="82">
        <f>'2.ВС'!K280</f>
        <v>0</v>
      </c>
      <c r="L455" s="82">
        <f>'2.ВС'!L280</f>
        <v>211200</v>
      </c>
      <c r="M455" s="82">
        <f>'2.ВС'!M280</f>
        <v>0</v>
      </c>
      <c r="N455" s="82">
        <f>'2.ВС'!N280</f>
        <v>0</v>
      </c>
      <c r="O455" s="82">
        <f>'2.ВС'!O280</f>
        <v>0</v>
      </c>
      <c r="P455" s="82">
        <f>'2.ВС'!P280</f>
        <v>0</v>
      </c>
      <c r="Q455" s="82">
        <f>'2.ВС'!Q280</f>
        <v>0</v>
      </c>
      <c r="R455" s="82">
        <f>'2.ВС'!R280</f>
        <v>211200</v>
      </c>
      <c r="S455" s="82">
        <f>'2.ВС'!S280</f>
        <v>0</v>
      </c>
      <c r="T455" s="82">
        <f>'2.ВС'!T280</f>
        <v>211200</v>
      </c>
      <c r="U455" s="82">
        <f>'2.ВС'!U280</f>
        <v>0</v>
      </c>
      <c r="V455" s="82">
        <f>'2.ВС'!V280</f>
        <v>0</v>
      </c>
      <c r="W455" s="82">
        <f>'2.ВС'!W280</f>
        <v>0</v>
      </c>
      <c r="X455" s="82">
        <f>'2.ВС'!X280</f>
        <v>0</v>
      </c>
      <c r="Y455" s="82">
        <f>'2.ВС'!Y280</f>
        <v>0</v>
      </c>
      <c r="Z455" s="82">
        <f>'2.ВС'!Z280</f>
        <v>211200</v>
      </c>
      <c r="AA455" s="82">
        <f>'2.ВС'!AA280</f>
        <v>0</v>
      </c>
      <c r="AB455" s="82">
        <f>'2.ВС'!AB280</f>
        <v>211200</v>
      </c>
      <c r="AC455" s="82">
        <f>'2.ВС'!AC280</f>
        <v>0</v>
      </c>
      <c r="AD455" s="82">
        <f>'2.ВС'!AD280</f>
        <v>0</v>
      </c>
      <c r="AE455" s="82">
        <f>'2.ВС'!AE280</f>
        <v>0</v>
      </c>
      <c r="AF455" s="82">
        <f>'2.ВС'!AF280</f>
        <v>0</v>
      </c>
      <c r="AG455" s="82">
        <f>'2.ВС'!AG280</f>
        <v>0</v>
      </c>
      <c r="AH455" s="82">
        <f>'2.ВС'!AH280</f>
        <v>0</v>
      </c>
      <c r="AI455" s="82">
        <f>'2.ВС'!AI280</f>
        <v>0</v>
      </c>
      <c r="AJ455" s="82">
        <f>'2.ВС'!AJ280</f>
        <v>0</v>
      </c>
      <c r="AK455" s="82">
        <f>'2.ВС'!AK280</f>
        <v>0</v>
      </c>
      <c r="AL455" s="82">
        <f>'2.ВС'!AL280</f>
        <v>0</v>
      </c>
      <c r="AM455" s="82">
        <f>'2.ВС'!AM280</f>
        <v>0</v>
      </c>
      <c r="AN455" s="82">
        <f>'2.ВС'!AN280</f>
        <v>0</v>
      </c>
      <c r="AO455" s="82">
        <f>'2.ВС'!AO280</f>
        <v>0</v>
      </c>
      <c r="AP455" s="82">
        <f>'2.ВС'!AP280</f>
        <v>0</v>
      </c>
      <c r="AQ455" s="82">
        <f>'2.ВС'!AQ280</f>
        <v>0</v>
      </c>
      <c r="AR455" s="82">
        <f>'2.ВС'!AR280</f>
        <v>0</v>
      </c>
      <c r="AS455" s="82">
        <f>'2.ВС'!AS280</f>
        <v>0</v>
      </c>
      <c r="AT455" s="82">
        <f>'2.ВС'!AT280</f>
        <v>0</v>
      </c>
      <c r="AU455" s="82">
        <f>'2.ВС'!AU280</f>
        <v>0</v>
      </c>
      <c r="AV455" s="82">
        <f>'2.ВС'!AV280</f>
        <v>0</v>
      </c>
      <c r="AW455" s="82">
        <f>'2.ВС'!AW280</f>
        <v>0</v>
      </c>
      <c r="AX455" s="82">
        <f>'2.ВС'!AX280</f>
        <v>0</v>
      </c>
      <c r="AY455" s="82">
        <f>'2.ВС'!AY280</f>
        <v>0</v>
      </c>
      <c r="AZ455" s="82">
        <f>'2.ВС'!AZ280</f>
        <v>0</v>
      </c>
      <c r="BA455" s="82">
        <f>'2.ВС'!BA280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f t="shared" ref="J456:BA456" si="289">J457</f>
        <v>208700</v>
      </c>
      <c r="K456" s="82">
        <f t="shared" si="289"/>
        <v>0</v>
      </c>
      <c r="L456" s="82">
        <f t="shared" si="289"/>
        <v>208700</v>
      </c>
      <c r="M456" s="82">
        <f t="shared" si="289"/>
        <v>0</v>
      </c>
      <c r="N456" s="82">
        <f t="shared" si="289"/>
        <v>0</v>
      </c>
      <c r="O456" s="82">
        <f t="shared" si="289"/>
        <v>0</v>
      </c>
      <c r="P456" s="82">
        <f t="shared" si="289"/>
        <v>0</v>
      </c>
      <c r="Q456" s="82">
        <f t="shared" si="289"/>
        <v>0</v>
      </c>
      <c r="R456" s="82">
        <f t="shared" si="289"/>
        <v>208700</v>
      </c>
      <c r="S456" s="82">
        <f t="shared" si="289"/>
        <v>0</v>
      </c>
      <c r="T456" s="82">
        <f t="shared" si="289"/>
        <v>208700</v>
      </c>
      <c r="U456" s="82">
        <f t="shared" si="289"/>
        <v>0</v>
      </c>
      <c r="V456" s="82">
        <f t="shared" si="289"/>
        <v>0</v>
      </c>
      <c r="W456" s="82">
        <f t="shared" si="289"/>
        <v>0</v>
      </c>
      <c r="X456" s="82">
        <f t="shared" si="289"/>
        <v>0</v>
      </c>
      <c r="Y456" s="82">
        <f t="shared" si="289"/>
        <v>0</v>
      </c>
      <c r="Z456" s="82">
        <f t="shared" si="289"/>
        <v>208700</v>
      </c>
      <c r="AA456" s="82">
        <f t="shared" si="289"/>
        <v>0</v>
      </c>
      <c r="AB456" s="82">
        <f t="shared" si="289"/>
        <v>208700</v>
      </c>
      <c r="AC456" s="82">
        <f t="shared" si="289"/>
        <v>0</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f>'2.ВС'!J282</f>
        <v>208700</v>
      </c>
      <c r="K457" s="82">
        <f>'2.ВС'!K282</f>
        <v>0</v>
      </c>
      <c r="L457" s="82">
        <f>'2.ВС'!L282</f>
        <v>208700</v>
      </c>
      <c r="M457" s="82">
        <f>'2.ВС'!M282</f>
        <v>0</v>
      </c>
      <c r="N457" s="82">
        <f>'2.ВС'!N282</f>
        <v>0</v>
      </c>
      <c r="O457" s="82">
        <f>'2.ВС'!O282</f>
        <v>0</v>
      </c>
      <c r="P457" s="82">
        <f>'2.ВС'!P282</f>
        <v>0</v>
      </c>
      <c r="Q457" s="82">
        <f>'2.ВС'!Q282</f>
        <v>0</v>
      </c>
      <c r="R457" s="82">
        <f>'2.ВС'!R282</f>
        <v>208700</v>
      </c>
      <c r="S457" s="82">
        <f>'2.ВС'!S282</f>
        <v>0</v>
      </c>
      <c r="T457" s="82">
        <f>'2.ВС'!T282</f>
        <v>208700</v>
      </c>
      <c r="U457" s="82">
        <f>'2.ВС'!U282</f>
        <v>0</v>
      </c>
      <c r="V457" s="82">
        <f>'2.ВС'!V282</f>
        <v>0</v>
      </c>
      <c r="W457" s="82">
        <f>'2.ВС'!W282</f>
        <v>0</v>
      </c>
      <c r="X457" s="82">
        <f>'2.ВС'!X282</f>
        <v>0</v>
      </c>
      <c r="Y457" s="82">
        <f>'2.ВС'!Y282</f>
        <v>0</v>
      </c>
      <c r="Z457" s="82">
        <f>'2.ВС'!Z282</f>
        <v>208700</v>
      </c>
      <c r="AA457" s="82">
        <f>'2.ВС'!AA282</f>
        <v>0</v>
      </c>
      <c r="AB457" s="82">
        <f>'2.ВС'!AB282</f>
        <v>208700</v>
      </c>
      <c r="AC457" s="82">
        <f>'2.ВС'!AC282</f>
        <v>0</v>
      </c>
      <c r="AD457" s="82">
        <f>'2.ВС'!AD282</f>
        <v>0</v>
      </c>
      <c r="AE457" s="82">
        <f>'2.ВС'!AE282</f>
        <v>0</v>
      </c>
      <c r="AF457" s="82">
        <f>'2.ВС'!AF282</f>
        <v>0</v>
      </c>
      <c r="AG457" s="82">
        <f>'2.ВС'!AG282</f>
        <v>0</v>
      </c>
      <c r="AH457" s="82">
        <f>'2.ВС'!AH282</f>
        <v>0</v>
      </c>
      <c r="AI457" s="82">
        <f>'2.ВС'!AI282</f>
        <v>0</v>
      </c>
      <c r="AJ457" s="82">
        <f>'2.ВС'!AJ282</f>
        <v>0</v>
      </c>
      <c r="AK457" s="82">
        <f>'2.ВС'!AK282</f>
        <v>0</v>
      </c>
      <c r="AL457" s="82">
        <f>'2.ВС'!AL282</f>
        <v>0</v>
      </c>
      <c r="AM457" s="82">
        <f>'2.ВС'!AM282</f>
        <v>0</v>
      </c>
      <c r="AN457" s="82">
        <f>'2.ВС'!AN282</f>
        <v>0</v>
      </c>
      <c r="AO457" s="82">
        <f>'2.ВС'!AO282</f>
        <v>0</v>
      </c>
      <c r="AP457" s="82">
        <f>'2.ВС'!AP282</f>
        <v>0</v>
      </c>
      <c r="AQ457" s="82">
        <f>'2.ВС'!AQ282</f>
        <v>0</v>
      </c>
      <c r="AR457" s="82">
        <f>'2.ВС'!AR282</f>
        <v>0</v>
      </c>
      <c r="AS457" s="82">
        <f>'2.ВС'!AS282</f>
        <v>0</v>
      </c>
      <c r="AT457" s="82">
        <f>'2.ВС'!AT282</f>
        <v>0</v>
      </c>
      <c r="AU457" s="82">
        <f>'2.ВС'!AU282</f>
        <v>0</v>
      </c>
      <c r="AV457" s="82">
        <f>'2.ВС'!AV282</f>
        <v>0</v>
      </c>
      <c r="AW457" s="82">
        <f>'2.ВС'!AW282</f>
        <v>0</v>
      </c>
      <c r="AX457" s="82">
        <f>'2.ВС'!AX282</f>
        <v>0</v>
      </c>
      <c r="AY457" s="82">
        <f>'2.ВС'!AY282</f>
        <v>0</v>
      </c>
      <c r="AZ457" s="82">
        <f>'2.ВС'!AZ282</f>
        <v>0</v>
      </c>
      <c r="BA457" s="82">
        <f>'2.ВС'!BA282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f t="shared" ref="J458:AT459" si="290">J459</f>
        <v>10000</v>
      </c>
      <c r="K458" s="82">
        <f t="shared" si="290"/>
        <v>0</v>
      </c>
      <c r="L458" s="82">
        <f t="shared" si="290"/>
        <v>10000</v>
      </c>
      <c r="M458" s="82">
        <f t="shared" si="290"/>
        <v>0</v>
      </c>
      <c r="N458" s="82">
        <f t="shared" si="290"/>
        <v>0</v>
      </c>
      <c r="O458" s="82">
        <f t="shared" si="290"/>
        <v>0</v>
      </c>
      <c r="P458" s="82">
        <f t="shared" si="290"/>
        <v>0</v>
      </c>
      <c r="Q458" s="82">
        <f t="shared" si="290"/>
        <v>0</v>
      </c>
      <c r="R458" s="82">
        <f t="shared" si="290"/>
        <v>10000</v>
      </c>
      <c r="S458" s="82">
        <f t="shared" si="290"/>
        <v>0</v>
      </c>
      <c r="T458" s="82">
        <f t="shared" si="290"/>
        <v>10000</v>
      </c>
      <c r="U458" s="82">
        <f t="shared" si="290"/>
        <v>0</v>
      </c>
      <c r="V458" s="82">
        <f t="shared" si="290"/>
        <v>0</v>
      </c>
      <c r="W458" s="82">
        <f t="shared" si="290"/>
        <v>0</v>
      </c>
      <c r="X458" s="82">
        <f t="shared" si="290"/>
        <v>0</v>
      </c>
      <c r="Y458" s="82">
        <f t="shared" si="290"/>
        <v>0</v>
      </c>
      <c r="Z458" s="82">
        <f t="shared" si="290"/>
        <v>10000</v>
      </c>
      <c r="AA458" s="82">
        <f t="shared" si="290"/>
        <v>0</v>
      </c>
      <c r="AB458" s="82">
        <f t="shared" si="290"/>
        <v>10000</v>
      </c>
      <c r="AC458" s="82">
        <f t="shared" si="290"/>
        <v>0</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f t="shared" si="290"/>
        <v>10000</v>
      </c>
      <c r="K459" s="82">
        <f t="shared" si="290"/>
        <v>0</v>
      </c>
      <c r="L459" s="82">
        <f t="shared" si="290"/>
        <v>10000</v>
      </c>
      <c r="M459" s="82">
        <f t="shared" si="290"/>
        <v>0</v>
      </c>
      <c r="N459" s="82">
        <f t="shared" si="290"/>
        <v>0</v>
      </c>
      <c r="O459" s="82">
        <f t="shared" si="290"/>
        <v>0</v>
      </c>
      <c r="P459" s="82">
        <f t="shared" si="290"/>
        <v>0</v>
      </c>
      <c r="Q459" s="82">
        <f t="shared" si="290"/>
        <v>0</v>
      </c>
      <c r="R459" s="82">
        <f t="shared" si="290"/>
        <v>10000</v>
      </c>
      <c r="S459" s="82">
        <f t="shared" si="290"/>
        <v>0</v>
      </c>
      <c r="T459" s="82">
        <f t="shared" si="290"/>
        <v>10000</v>
      </c>
      <c r="U459" s="82">
        <f t="shared" si="290"/>
        <v>0</v>
      </c>
      <c r="V459" s="82">
        <f t="shared" si="290"/>
        <v>0</v>
      </c>
      <c r="W459" s="82">
        <f t="shared" si="290"/>
        <v>0</v>
      </c>
      <c r="X459" s="82">
        <f t="shared" si="290"/>
        <v>0</v>
      </c>
      <c r="Y459" s="82">
        <f t="shared" si="290"/>
        <v>0</v>
      </c>
      <c r="Z459" s="82">
        <f t="shared" si="290"/>
        <v>10000</v>
      </c>
      <c r="AA459" s="82">
        <f t="shared" si="290"/>
        <v>0</v>
      </c>
      <c r="AB459" s="82">
        <f t="shared" si="290"/>
        <v>10000</v>
      </c>
      <c r="AC459" s="82">
        <f t="shared" si="290"/>
        <v>0</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f>'2.ВС'!J285</f>
        <v>10000</v>
      </c>
      <c r="K460" s="82">
        <f>'2.ВС'!K285</f>
        <v>0</v>
      </c>
      <c r="L460" s="82">
        <f>'2.ВС'!L285</f>
        <v>10000</v>
      </c>
      <c r="M460" s="82">
        <f>'2.ВС'!M285</f>
        <v>0</v>
      </c>
      <c r="N460" s="82">
        <f>'2.ВС'!N285</f>
        <v>0</v>
      </c>
      <c r="O460" s="82">
        <f>'2.ВС'!O285</f>
        <v>0</v>
      </c>
      <c r="P460" s="82">
        <f>'2.ВС'!P285</f>
        <v>0</v>
      </c>
      <c r="Q460" s="82">
        <f>'2.ВС'!Q285</f>
        <v>0</v>
      </c>
      <c r="R460" s="82">
        <f>'2.ВС'!R285</f>
        <v>10000</v>
      </c>
      <c r="S460" s="82">
        <f>'2.ВС'!S285</f>
        <v>0</v>
      </c>
      <c r="T460" s="82">
        <f>'2.ВС'!T285</f>
        <v>10000</v>
      </c>
      <c r="U460" s="82">
        <f>'2.ВС'!U285</f>
        <v>0</v>
      </c>
      <c r="V460" s="82">
        <f>'2.ВС'!V285</f>
        <v>0</v>
      </c>
      <c r="W460" s="82">
        <f>'2.ВС'!W285</f>
        <v>0</v>
      </c>
      <c r="X460" s="82">
        <f>'2.ВС'!X285</f>
        <v>0</v>
      </c>
      <c r="Y460" s="82">
        <f>'2.ВС'!Y285</f>
        <v>0</v>
      </c>
      <c r="Z460" s="82">
        <f>'2.ВС'!Z285</f>
        <v>10000</v>
      </c>
      <c r="AA460" s="82">
        <f>'2.ВС'!AA285</f>
        <v>0</v>
      </c>
      <c r="AB460" s="82">
        <f>'2.ВС'!AB285</f>
        <v>10000</v>
      </c>
      <c r="AC460" s="82">
        <f>'2.ВС'!AC285</f>
        <v>0</v>
      </c>
      <c r="AD460" s="82">
        <f>'2.ВС'!AD285</f>
        <v>0</v>
      </c>
      <c r="AE460" s="82">
        <f>'2.ВС'!AE285</f>
        <v>0</v>
      </c>
      <c r="AF460" s="82">
        <f>'2.ВС'!AF285</f>
        <v>0</v>
      </c>
      <c r="AG460" s="82">
        <f>'2.ВС'!AG285</f>
        <v>0</v>
      </c>
      <c r="AH460" s="82">
        <f>'2.ВС'!AH285</f>
        <v>0</v>
      </c>
      <c r="AI460" s="82">
        <f>'2.ВС'!AI285</f>
        <v>0</v>
      </c>
      <c r="AJ460" s="82">
        <f>'2.ВС'!AJ285</f>
        <v>0</v>
      </c>
      <c r="AK460" s="82">
        <f>'2.ВС'!AK285</f>
        <v>0</v>
      </c>
      <c r="AL460" s="82">
        <f>'2.ВС'!AL285</f>
        <v>0</v>
      </c>
      <c r="AM460" s="82">
        <f>'2.ВС'!AM285</f>
        <v>0</v>
      </c>
      <c r="AN460" s="82">
        <f>'2.ВС'!AN285</f>
        <v>0</v>
      </c>
      <c r="AO460" s="82">
        <f>'2.ВС'!AO285</f>
        <v>0</v>
      </c>
      <c r="AP460" s="82">
        <f>'2.ВС'!AP285</f>
        <v>0</v>
      </c>
      <c r="AQ460" s="82">
        <f>'2.ВС'!AQ285</f>
        <v>0</v>
      </c>
      <c r="AR460" s="82">
        <f>'2.ВС'!AR285</f>
        <v>0</v>
      </c>
      <c r="AS460" s="82">
        <f>'2.ВС'!AS285</f>
        <v>0</v>
      </c>
      <c r="AT460" s="82">
        <f>'2.ВС'!AT285</f>
        <v>0</v>
      </c>
      <c r="AU460" s="82">
        <f>'2.ВС'!AU285</f>
        <v>0</v>
      </c>
      <c r="AV460" s="82">
        <f>'2.ВС'!AV285</f>
        <v>0</v>
      </c>
      <c r="AW460" s="82">
        <f>'2.ВС'!AW285</f>
        <v>0</v>
      </c>
      <c r="AX460" s="82">
        <f>'2.ВС'!AX285</f>
        <v>0</v>
      </c>
      <c r="AY460" s="82">
        <f>'2.ВС'!AY285</f>
        <v>0</v>
      </c>
      <c r="AZ460" s="82">
        <f>'2.ВС'!AZ285</f>
        <v>0</v>
      </c>
      <c r="BA460" s="82">
        <f>'2.ВС'!BA285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f t="shared" ref="J461:BA461" si="292">J464+J462</f>
        <v>268000</v>
      </c>
      <c r="K461" s="82">
        <f t="shared" si="292"/>
        <v>0</v>
      </c>
      <c r="L461" s="82">
        <f t="shared" si="292"/>
        <v>0</v>
      </c>
      <c r="M461" s="82">
        <f t="shared" si="292"/>
        <v>268000</v>
      </c>
      <c r="N461" s="82">
        <f t="shared" si="292"/>
        <v>0</v>
      </c>
      <c r="O461" s="82">
        <f t="shared" si="292"/>
        <v>0</v>
      </c>
      <c r="P461" s="82">
        <f t="shared" si="292"/>
        <v>0</v>
      </c>
      <c r="Q461" s="82">
        <f t="shared" si="292"/>
        <v>0</v>
      </c>
      <c r="R461" s="82">
        <f t="shared" si="292"/>
        <v>268000</v>
      </c>
      <c r="S461" s="82">
        <f t="shared" si="292"/>
        <v>0</v>
      </c>
      <c r="T461" s="82">
        <f t="shared" si="292"/>
        <v>0</v>
      </c>
      <c r="U461" s="82">
        <f t="shared" si="292"/>
        <v>268000</v>
      </c>
      <c r="V461" s="82">
        <f t="shared" si="292"/>
        <v>0</v>
      </c>
      <c r="W461" s="82">
        <f t="shared" si="292"/>
        <v>0</v>
      </c>
      <c r="X461" s="82">
        <f t="shared" si="292"/>
        <v>0</v>
      </c>
      <c r="Y461" s="82">
        <f t="shared" si="292"/>
        <v>0</v>
      </c>
      <c r="Z461" s="82">
        <f t="shared" si="292"/>
        <v>268000</v>
      </c>
      <c r="AA461" s="82">
        <f t="shared" si="292"/>
        <v>0</v>
      </c>
      <c r="AB461" s="82">
        <f t="shared" si="292"/>
        <v>0</v>
      </c>
      <c r="AC461" s="82">
        <f t="shared" si="292"/>
        <v>268000</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f t="shared" ref="J462:BA462" si="293">J463</f>
        <v>71000</v>
      </c>
      <c r="K462" s="82">
        <f t="shared" si="293"/>
        <v>0</v>
      </c>
      <c r="L462" s="82">
        <f t="shared" si="293"/>
        <v>0</v>
      </c>
      <c r="M462" s="82">
        <f t="shared" si="293"/>
        <v>71000</v>
      </c>
      <c r="N462" s="82">
        <f t="shared" si="293"/>
        <v>0</v>
      </c>
      <c r="O462" s="82">
        <f t="shared" si="293"/>
        <v>0</v>
      </c>
      <c r="P462" s="82">
        <f t="shared" si="293"/>
        <v>0</v>
      </c>
      <c r="Q462" s="82">
        <f t="shared" si="293"/>
        <v>0</v>
      </c>
      <c r="R462" s="82">
        <f t="shared" si="293"/>
        <v>71000</v>
      </c>
      <c r="S462" s="82">
        <f t="shared" si="293"/>
        <v>0</v>
      </c>
      <c r="T462" s="82">
        <f t="shared" si="293"/>
        <v>0</v>
      </c>
      <c r="U462" s="82">
        <f t="shared" si="293"/>
        <v>71000</v>
      </c>
      <c r="V462" s="82">
        <f t="shared" si="293"/>
        <v>0</v>
      </c>
      <c r="W462" s="82">
        <f t="shared" si="293"/>
        <v>0</v>
      </c>
      <c r="X462" s="82">
        <f t="shared" si="293"/>
        <v>0</v>
      </c>
      <c r="Y462" s="82">
        <f t="shared" si="293"/>
        <v>0</v>
      </c>
      <c r="Z462" s="82">
        <f t="shared" si="293"/>
        <v>71000</v>
      </c>
      <c r="AA462" s="82">
        <f t="shared" si="293"/>
        <v>0</v>
      </c>
      <c r="AB462" s="82">
        <f t="shared" si="293"/>
        <v>0</v>
      </c>
      <c r="AC462" s="82">
        <f t="shared" si="293"/>
        <v>71000</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f>'2.ВС'!J288</f>
        <v>71000</v>
      </c>
      <c r="K463" s="82">
        <f>'2.ВС'!K288</f>
        <v>0</v>
      </c>
      <c r="L463" s="82">
        <f>'2.ВС'!L288</f>
        <v>0</v>
      </c>
      <c r="M463" s="82">
        <f>'2.ВС'!M288</f>
        <v>71000</v>
      </c>
      <c r="N463" s="82">
        <f>'2.ВС'!N288</f>
        <v>0</v>
      </c>
      <c r="O463" s="82">
        <f>'2.ВС'!O288</f>
        <v>0</v>
      </c>
      <c r="P463" s="82">
        <f>'2.ВС'!P288</f>
        <v>0</v>
      </c>
      <c r="Q463" s="82">
        <f>'2.ВС'!Q288</f>
        <v>0</v>
      </c>
      <c r="R463" s="82">
        <f>'2.ВС'!R288</f>
        <v>71000</v>
      </c>
      <c r="S463" s="82">
        <f>'2.ВС'!S288</f>
        <v>0</v>
      </c>
      <c r="T463" s="82">
        <f>'2.ВС'!T288</f>
        <v>0</v>
      </c>
      <c r="U463" s="82">
        <f>'2.ВС'!U288</f>
        <v>71000</v>
      </c>
      <c r="V463" s="82">
        <f>'2.ВС'!V288</f>
        <v>0</v>
      </c>
      <c r="W463" s="82">
        <f>'2.ВС'!W288</f>
        <v>0</v>
      </c>
      <c r="X463" s="82">
        <f>'2.ВС'!X288</f>
        <v>0</v>
      </c>
      <c r="Y463" s="82">
        <f>'2.ВС'!Y288</f>
        <v>0</v>
      </c>
      <c r="Z463" s="82">
        <f>'2.ВС'!Z288</f>
        <v>71000</v>
      </c>
      <c r="AA463" s="82">
        <f>'2.ВС'!AA288</f>
        <v>0</v>
      </c>
      <c r="AB463" s="82">
        <f>'2.ВС'!AB288</f>
        <v>0</v>
      </c>
      <c r="AC463" s="82">
        <f>'2.ВС'!AC288</f>
        <v>71000</v>
      </c>
      <c r="AD463" s="82">
        <f>'2.ВС'!AD288</f>
        <v>71000</v>
      </c>
      <c r="AE463" s="82">
        <f>'2.ВС'!AE288</f>
        <v>0</v>
      </c>
      <c r="AF463" s="82">
        <f>'2.ВС'!AF288</f>
        <v>0</v>
      </c>
      <c r="AG463" s="82">
        <f>'2.ВС'!AG288</f>
        <v>71000</v>
      </c>
      <c r="AH463" s="82">
        <f>'2.ВС'!AH288</f>
        <v>0</v>
      </c>
      <c r="AI463" s="82">
        <f>'2.ВС'!AI288</f>
        <v>0</v>
      </c>
      <c r="AJ463" s="82">
        <f>'2.ВС'!AJ288</f>
        <v>0</v>
      </c>
      <c r="AK463" s="82">
        <f>'2.ВС'!AK288</f>
        <v>0</v>
      </c>
      <c r="AL463" s="82">
        <f>'2.ВС'!AL288</f>
        <v>71000</v>
      </c>
      <c r="AM463" s="82">
        <f>'2.ВС'!AM288</f>
        <v>0</v>
      </c>
      <c r="AN463" s="82">
        <f>'2.ВС'!AN288</f>
        <v>0</v>
      </c>
      <c r="AO463" s="82">
        <f>'2.ВС'!AO288</f>
        <v>71000</v>
      </c>
      <c r="AP463" s="82">
        <f>'2.ВС'!AP288</f>
        <v>71000</v>
      </c>
      <c r="AQ463" s="82">
        <f>'2.ВС'!AQ288</f>
        <v>0</v>
      </c>
      <c r="AR463" s="82">
        <f>'2.ВС'!AR288</f>
        <v>0</v>
      </c>
      <c r="AS463" s="82">
        <f>'2.ВС'!AS288</f>
        <v>71000</v>
      </c>
      <c r="AT463" s="82">
        <f>'2.ВС'!AT288</f>
        <v>0</v>
      </c>
      <c r="AU463" s="82">
        <f>'2.ВС'!AU288</f>
        <v>0</v>
      </c>
      <c r="AV463" s="82">
        <f>'2.ВС'!AV288</f>
        <v>0</v>
      </c>
      <c r="AW463" s="82">
        <f>'2.ВС'!AW288</f>
        <v>0</v>
      </c>
      <c r="AX463" s="82">
        <f>'2.ВС'!AX288</f>
        <v>71000</v>
      </c>
      <c r="AY463" s="82">
        <f>'2.ВС'!AY288</f>
        <v>0</v>
      </c>
      <c r="AZ463" s="82">
        <f>'2.ВС'!AZ288</f>
        <v>0</v>
      </c>
      <c r="BA463" s="82">
        <f>'2.ВС'!BA288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f t="shared" ref="J464:BA464" si="294">J465</f>
        <v>197000</v>
      </c>
      <c r="K464" s="82">
        <f t="shared" si="294"/>
        <v>0</v>
      </c>
      <c r="L464" s="82">
        <f t="shared" si="294"/>
        <v>0</v>
      </c>
      <c r="M464" s="82">
        <f t="shared" si="294"/>
        <v>197000</v>
      </c>
      <c r="N464" s="82">
        <f t="shared" si="294"/>
        <v>0</v>
      </c>
      <c r="O464" s="82">
        <f t="shared" si="294"/>
        <v>0</v>
      </c>
      <c r="P464" s="82">
        <f t="shared" si="294"/>
        <v>0</v>
      </c>
      <c r="Q464" s="82">
        <f t="shared" si="294"/>
        <v>0</v>
      </c>
      <c r="R464" s="82">
        <f t="shared" si="294"/>
        <v>197000</v>
      </c>
      <c r="S464" s="82">
        <f t="shared" si="294"/>
        <v>0</v>
      </c>
      <c r="T464" s="82">
        <f t="shared" si="294"/>
        <v>0</v>
      </c>
      <c r="U464" s="82">
        <f t="shared" si="294"/>
        <v>197000</v>
      </c>
      <c r="V464" s="82">
        <f t="shared" si="294"/>
        <v>0</v>
      </c>
      <c r="W464" s="82">
        <f t="shared" si="294"/>
        <v>0</v>
      </c>
      <c r="X464" s="82">
        <f t="shared" si="294"/>
        <v>0</v>
      </c>
      <c r="Y464" s="82">
        <f t="shared" si="294"/>
        <v>0</v>
      </c>
      <c r="Z464" s="82">
        <f t="shared" si="294"/>
        <v>197000</v>
      </c>
      <c r="AA464" s="82">
        <f t="shared" si="294"/>
        <v>0</v>
      </c>
      <c r="AB464" s="82">
        <f t="shared" si="294"/>
        <v>0</v>
      </c>
      <c r="AC464" s="82">
        <f t="shared" si="294"/>
        <v>197000</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f>'2.ВС'!J290</f>
        <v>197000</v>
      </c>
      <c r="K465" s="82">
        <f>'2.ВС'!K290</f>
        <v>0</v>
      </c>
      <c r="L465" s="82">
        <f>'2.ВС'!L290</f>
        <v>0</v>
      </c>
      <c r="M465" s="82">
        <f>'2.ВС'!M290</f>
        <v>197000</v>
      </c>
      <c r="N465" s="82">
        <f>'2.ВС'!N290</f>
        <v>0</v>
      </c>
      <c r="O465" s="82">
        <f>'2.ВС'!O290</f>
        <v>0</v>
      </c>
      <c r="P465" s="82">
        <f>'2.ВС'!P290</f>
        <v>0</v>
      </c>
      <c r="Q465" s="82">
        <f>'2.ВС'!Q290</f>
        <v>0</v>
      </c>
      <c r="R465" s="82">
        <f>'2.ВС'!R290</f>
        <v>197000</v>
      </c>
      <c r="S465" s="82">
        <f>'2.ВС'!S290</f>
        <v>0</v>
      </c>
      <c r="T465" s="82">
        <f>'2.ВС'!T290</f>
        <v>0</v>
      </c>
      <c r="U465" s="82">
        <f>'2.ВС'!U290</f>
        <v>197000</v>
      </c>
      <c r="V465" s="82">
        <f>'2.ВС'!V290</f>
        <v>0</v>
      </c>
      <c r="W465" s="82">
        <f>'2.ВС'!W290</f>
        <v>0</v>
      </c>
      <c r="X465" s="82">
        <f>'2.ВС'!X290</f>
        <v>0</v>
      </c>
      <c r="Y465" s="82">
        <f>'2.ВС'!Y290</f>
        <v>0</v>
      </c>
      <c r="Z465" s="82">
        <f>'2.ВС'!Z290</f>
        <v>197000</v>
      </c>
      <c r="AA465" s="82">
        <f>'2.ВС'!AA290</f>
        <v>0</v>
      </c>
      <c r="AB465" s="82">
        <f>'2.ВС'!AB290</f>
        <v>0</v>
      </c>
      <c r="AC465" s="82">
        <f>'2.ВС'!AC290</f>
        <v>197000</v>
      </c>
      <c r="AD465" s="82">
        <f>'2.ВС'!AD290</f>
        <v>197000</v>
      </c>
      <c r="AE465" s="82">
        <f>'2.ВС'!AE290</f>
        <v>0</v>
      </c>
      <c r="AF465" s="82">
        <f>'2.ВС'!AF290</f>
        <v>0</v>
      </c>
      <c r="AG465" s="82">
        <f>'2.ВС'!AG290</f>
        <v>197000</v>
      </c>
      <c r="AH465" s="82">
        <f>'2.ВС'!AH290</f>
        <v>0</v>
      </c>
      <c r="AI465" s="82">
        <f>'2.ВС'!AI290</f>
        <v>0</v>
      </c>
      <c r="AJ465" s="82">
        <f>'2.ВС'!AJ290</f>
        <v>0</v>
      </c>
      <c r="AK465" s="82">
        <f>'2.ВС'!AK290</f>
        <v>0</v>
      </c>
      <c r="AL465" s="82">
        <f>'2.ВС'!AL290</f>
        <v>197000</v>
      </c>
      <c r="AM465" s="82">
        <f>'2.ВС'!AM290</f>
        <v>0</v>
      </c>
      <c r="AN465" s="82">
        <f>'2.ВС'!AN290</f>
        <v>0</v>
      </c>
      <c r="AO465" s="82">
        <f>'2.ВС'!AO290</f>
        <v>197000</v>
      </c>
      <c r="AP465" s="82">
        <f>'2.ВС'!AP290</f>
        <v>197000</v>
      </c>
      <c r="AQ465" s="82">
        <f>'2.ВС'!AQ290</f>
        <v>0</v>
      </c>
      <c r="AR465" s="82">
        <f>'2.ВС'!AR290</f>
        <v>0</v>
      </c>
      <c r="AS465" s="82">
        <f>'2.ВС'!AS290</f>
        <v>197000</v>
      </c>
      <c r="AT465" s="82">
        <f>'2.ВС'!AT290</f>
        <v>0</v>
      </c>
      <c r="AU465" s="82">
        <f>'2.ВС'!AU290</f>
        <v>0</v>
      </c>
      <c r="AV465" s="82">
        <f>'2.ВС'!AV290</f>
        <v>0</v>
      </c>
      <c r="AW465" s="82">
        <f>'2.ВС'!AW290</f>
        <v>0</v>
      </c>
      <c r="AX465" s="82">
        <f>'2.ВС'!AX290</f>
        <v>197000</v>
      </c>
      <c r="AY465" s="82">
        <f>'2.ВС'!AY290</f>
        <v>0</v>
      </c>
      <c r="AZ465" s="82">
        <f>'2.ВС'!AZ290</f>
        <v>0</v>
      </c>
      <c r="BA465" s="82">
        <f>'2.ВС'!BA290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f t="shared" ref="J466:AT467" si="295">J467</f>
        <v>0</v>
      </c>
      <c r="K466" s="82">
        <f t="shared" si="295"/>
        <v>0</v>
      </c>
      <c r="L466" s="82">
        <f t="shared" si="295"/>
        <v>0</v>
      </c>
      <c r="M466" s="82">
        <f t="shared" si="295"/>
        <v>0</v>
      </c>
      <c r="N466" s="82">
        <f t="shared" si="295"/>
        <v>0</v>
      </c>
      <c r="O466" s="82">
        <f t="shared" si="295"/>
        <v>0</v>
      </c>
      <c r="P466" s="82">
        <f t="shared" si="295"/>
        <v>0</v>
      </c>
      <c r="Q466" s="82">
        <f t="shared" si="295"/>
        <v>0</v>
      </c>
      <c r="R466" s="82">
        <f t="shared" si="295"/>
        <v>0</v>
      </c>
      <c r="S466" s="82">
        <f t="shared" si="295"/>
        <v>0</v>
      </c>
      <c r="T466" s="82">
        <f t="shared" si="295"/>
        <v>0</v>
      </c>
      <c r="U466" s="82">
        <f t="shared" si="295"/>
        <v>0</v>
      </c>
      <c r="V466" s="82">
        <f t="shared" si="295"/>
        <v>0</v>
      </c>
      <c r="W466" s="82">
        <f t="shared" si="295"/>
        <v>0</v>
      </c>
      <c r="X466" s="82">
        <f t="shared" si="295"/>
        <v>0</v>
      </c>
      <c r="Y466" s="82">
        <f t="shared" si="295"/>
        <v>0</v>
      </c>
      <c r="Z466" s="82">
        <f t="shared" si="295"/>
        <v>0</v>
      </c>
      <c r="AA466" s="82">
        <f t="shared" si="295"/>
        <v>0</v>
      </c>
      <c r="AB466" s="82">
        <f t="shared" si="295"/>
        <v>0</v>
      </c>
      <c r="AC466" s="82">
        <f t="shared" si="295"/>
        <v>0</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f t="shared" si="295"/>
        <v>0</v>
      </c>
      <c r="K467" s="82">
        <f t="shared" si="295"/>
        <v>0</v>
      </c>
      <c r="L467" s="82">
        <f t="shared" si="295"/>
        <v>0</v>
      </c>
      <c r="M467" s="82">
        <f t="shared" si="295"/>
        <v>0</v>
      </c>
      <c r="N467" s="82">
        <f t="shared" si="295"/>
        <v>0</v>
      </c>
      <c r="O467" s="82">
        <f t="shared" si="295"/>
        <v>0</v>
      </c>
      <c r="P467" s="82">
        <f t="shared" si="295"/>
        <v>0</v>
      </c>
      <c r="Q467" s="82">
        <f t="shared" si="295"/>
        <v>0</v>
      </c>
      <c r="R467" s="82">
        <f t="shared" si="295"/>
        <v>0</v>
      </c>
      <c r="S467" s="82">
        <f t="shared" si="295"/>
        <v>0</v>
      </c>
      <c r="T467" s="82">
        <f t="shared" si="295"/>
        <v>0</v>
      </c>
      <c r="U467" s="82">
        <f t="shared" si="295"/>
        <v>0</v>
      </c>
      <c r="V467" s="82">
        <f t="shared" si="295"/>
        <v>0</v>
      </c>
      <c r="W467" s="82">
        <f t="shared" si="295"/>
        <v>0</v>
      </c>
      <c r="X467" s="82">
        <f t="shared" si="295"/>
        <v>0</v>
      </c>
      <c r="Y467" s="82">
        <f t="shared" si="295"/>
        <v>0</v>
      </c>
      <c r="Z467" s="82">
        <f t="shared" si="295"/>
        <v>0</v>
      </c>
      <c r="AA467" s="82">
        <f t="shared" si="295"/>
        <v>0</v>
      </c>
      <c r="AB467" s="82">
        <f t="shared" si="295"/>
        <v>0</v>
      </c>
      <c r="AC467" s="82">
        <f t="shared" si="295"/>
        <v>0</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f>'2.ВС'!J293</f>
        <v>0</v>
      </c>
      <c r="K468" s="82">
        <f>'2.ВС'!K293</f>
        <v>0</v>
      </c>
      <c r="L468" s="82">
        <f>'2.ВС'!L293</f>
        <v>0</v>
      </c>
      <c r="M468" s="82">
        <f>'2.ВС'!M293</f>
        <v>0</v>
      </c>
      <c r="N468" s="82">
        <f>'2.ВС'!N293</f>
        <v>0</v>
      </c>
      <c r="O468" s="82">
        <f>'2.ВС'!O293</f>
        <v>0</v>
      </c>
      <c r="P468" s="82">
        <f>'2.ВС'!P293</f>
        <v>0</v>
      </c>
      <c r="Q468" s="82">
        <f>'2.ВС'!Q293</f>
        <v>0</v>
      </c>
      <c r="R468" s="82">
        <f>'2.ВС'!R293</f>
        <v>0</v>
      </c>
      <c r="S468" s="82">
        <f>'2.ВС'!S293</f>
        <v>0</v>
      </c>
      <c r="T468" s="82">
        <f>'2.ВС'!T293</f>
        <v>0</v>
      </c>
      <c r="U468" s="82">
        <f>'2.ВС'!U293</f>
        <v>0</v>
      </c>
      <c r="V468" s="82">
        <f>'2.ВС'!V293</f>
        <v>0</v>
      </c>
      <c r="W468" s="82">
        <f>'2.ВС'!W293</f>
        <v>0</v>
      </c>
      <c r="X468" s="82">
        <f>'2.ВС'!X293</f>
        <v>0</v>
      </c>
      <c r="Y468" s="82">
        <f>'2.ВС'!Y293</f>
        <v>0</v>
      </c>
      <c r="Z468" s="82">
        <f>'2.ВС'!Z293</f>
        <v>0</v>
      </c>
      <c r="AA468" s="82">
        <f>'2.ВС'!AA293</f>
        <v>0</v>
      </c>
      <c r="AB468" s="82">
        <f>'2.ВС'!AB293</f>
        <v>0</v>
      </c>
      <c r="AC468" s="82">
        <f>'2.ВС'!AC293</f>
        <v>0</v>
      </c>
      <c r="AD468" s="82">
        <f>'2.ВС'!AD293</f>
        <v>0</v>
      </c>
      <c r="AE468" s="82">
        <f>'2.ВС'!AE293</f>
        <v>0</v>
      </c>
      <c r="AF468" s="82">
        <f>'2.ВС'!AF293</f>
        <v>0</v>
      </c>
      <c r="AG468" s="82">
        <f>'2.ВС'!AG293</f>
        <v>0</v>
      </c>
      <c r="AH468" s="82">
        <f>'2.ВС'!AH293</f>
        <v>0</v>
      </c>
      <c r="AI468" s="82">
        <f>'2.ВС'!AI293</f>
        <v>0</v>
      </c>
      <c r="AJ468" s="82">
        <f>'2.ВС'!AJ293</f>
        <v>0</v>
      </c>
      <c r="AK468" s="82">
        <f>'2.ВС'!AK293</f>
        <v>0</v>
      </c>
      <c r="AL468" s="82">
        <f>'2.ВС'!AL293</f>
        <v>0</v>
      </c>
      <c r="AM468" s="82">
        <f>'2.ВС'!AM293</f>
        <v>0</v>
      </c>
      <c r="AN468" s="82">
        <f>'2.ВС'!AN293</f>
        <v>0</v>
      </c>
      <c r="AO468" s="82">
        <f>'2.ВС'!AO293</f>
        <v>0</v>
      </c>
      <c r="AP468" s="82">
        <f>'2.ВС'!AP293</f>
        <v>0</v>
      </c>
      <c r="AQ468" s="82">
        <f>'2.ВС'!AQ293</f>
        <v>0</v>
      </c>
      <c r="AR468" s="82">
        <f>'2.ВС'!AR293</f>
        <v>0</v>
      </c>
      <c r="AS468" s="82">
        <f>'2.ВС'!AS293</f>
        <v>0</v>
      </c>
      <c r="AT468" s="82">
        <f>'2.ВС'!AT293</f>
        <v>0</v>
      </c>
      <c r="AU468" s="82">
        <f>'2.ВС'!AU293</f>
        <v>0</v>
      </c>
      <c r="AV468" s="82">
        <f>'2.ВС'!AV293</f>
        <v>0</v>
      </c>
      <c r="AW468" s="82">
        <f>'2.ВС'!AW293</f>
        <v>0</v>
      </c>
      <c r="AX468" s="82">
        <f>'2.ВС'!AX293</f>
        <v>0</v>
      </c>
      <c r="AY468" s="82">
        <f>'2.ВС'!AY293</f>
        <v>0</v>
      </c>
      <c r="AZ468" s="82">
        <f>'2.ВС'!AZ293</f>
        <v>0</v>
      </c>
      <c r="BA468" s="82">
        <f>'2.ВС'!BA293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f t="shared" ref="J469:BA469" si="297">J470+J474</f>
        <v>2359000</v>
      </c>
      <c r="K469" s="156">
        <f t="shared" si="297"/>
        <v>859000</v>
      </c>
      <c r="L469" s="156">
        <f t="shared" si="297"/>
        <v>1500000</v>
      </c>
      <c r="M469" s="156">
        <f t="shared" si="297"/>
        <v>0</v>
      </c>
      <c r="N469" s="156">
        <f t="shared" si="297"/>
        <v>359000</v>
      </c>
      <c r="O469" s="156">
        <f t="shared" si="297"/>
        <v>0</v>
      </c>
      <c r="P469" s="156">
        <f t="shared" si="297"/>
        <v>359000</v>
      </c>
      <c r="Q469" s="156">
        <f t="shared" si="297"/>
        <v>0</v>
      </c>
      <c r="R469" s="156">
        <f t="shared" si="297"/>
        <v>2718000</v>
      </c>
      <c r="S469" s="156">
        <f t="shared" si="297"/>
        <v>859000</v>
      </c>
      <c r="T469" s="156">
        <f t="shared" si="297"/>
        <v>1859000</v>
      </c>
      <c r="U469" s="156">
        <f t="shared" si="297"/>
        <v>0</v>
      </c>
      <c r="V469" s="156">
        <f t="shared" si="297"/>
        <v>0</v>
      </c>
      <c r="W469" s="156">
        <f t="shared" si="297"/>
        <v>0</v>
      </c>
      <c r="X469" s="156">
        <f t="shared" si="297"/>
        <v>0</v>
      </c>
      <c r="Y469" s="156">
        <f t="shared" si="297"/>
        <v>0</v>
      </c>
      <c r="Z469" s="156">
        <f t="shared" si="297"/>
        <v>2718000</v>
      </c>
      <c r="AA469" s="156">
        <f t="shared" si="297"/>
        <v>859000</v>
      </c>
      <c r="AB469" s="156">
        <f t="shared" si="297"/>
        <v>1859000</v>
      </c>
      <c r="AC469" s="156">
        <f t="shared" si="297"/>
        <v>0</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f t="shared" ref="J470:AT472" si="298">J471</f>
        <v>859000</v>
      </c>
      <c r="K470" s="128">
        <f t="shared" si="298"/>
        <v>859000</v>
      </c>
      <c r="L470" s="128">
        <f t="shared" si="298"/>
        <v>0</v>
      </c>
      <c r="M470" s="128">
        <f t="shared" si="298"/>
        <v>0</v>
      </c>
      <c r="N470" s="128">
        <f t="shared" si="298"/>
        <v>0</v>
      </c>
      <c r="O470" s="128">
        <f t="shared" si="298"/>
        <v>0</v>
      </c>
      <c r="P470" s="128">
        <f t="shared" si="298"/>
        <v>0</v>
      </c>
      <c r="Q470" s="128">
        <f t="shared" si="298"/>
        <v>0</v>
      </c>
      <c r="R470" s="128">
        <f t="shared" si="298"/>
        <v>859000</v>
      </c>
      <c r="S470" s="128">
        <f t="shared" si="298"/>
        <v>859000</v>
      </c>
      <c r="T470" s="128">
        <f t="shared" si="298"/>
        <v>0</v>
      </c>
      <c r="U470" s="128">
        <f t="shared" si="298"/>
        <v>0</v>
      </c>
      <c r="V470" s="128">
        <f t="shared" si="298"/>
        <v>0</v>
      </c>
      <c r="W470" s="128">
        <f t="shared" si="298"/>
        <v>0</v>
      </c>
      <c r="X470" s="128">
        <f t="shared" si="298"/>
        <v>0</v>
      </c>
      <c r="Y470" s="128">
        <f t="shared" si="298"/>
        <v>0</v>
      </c>
      <c r="Z470" s="128">
        <f t="shared" si="298"/>
        <v>859000</v>
      </c>
      <c r="AA470" s="128">
        <f t="shared" si="298"/>
        <v>859000</v>
      </c>
      <c r="AB470" s="128">
        <f t="shared" si="298"/>
        <v>0</v>
      </c>
      <c r="AC470" s="128">
        <f t="shared" si="298"/>
        <v>0</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f t="shared" si="298"/>
        <v>859000</v>
      </c>
      <c r="K471" s="82">
        <f t="shared" si="298"/>
        <v>859000</v>
      </c>
      <c r="L471" s="82">
        <f t="shared" si="298"/>
        <v>0</v>
      </c>
      <c r="M471" s="82">
        <f t="shared" si="298"/>
        <v>0</v>
      </c>
      <c r="N471" s="82">
        <f t="shared" si="298"/>
        <v>0</v>
      </c>
      <c r="O471" s="82">
        <f t="shared" si="298"/>
        <v>0</v>
      </c>
      <c r="P471" s="82">
        <f t="shared" si="298"/>
        <v>0</v>
      </c>
      <c r="Q471" s="82">
        <f t="shared" si="298"/>
        <v>0</v>
      </c>
      <c r="R471" s="82">
        <f t="shared" si="298"/>
        <v>859000</v>
      </c>
      <c r="S471" s="82">
        <f t="shared" si="298"/>
        <v>859000</v>
      </c>
      <c r="T471" s="82">
        <f t="shared" si="298"/>
        <v>0</v>
      </c>
      <c r="U471" s="82">
        <f t="shared" si="298"/>
        <v>0</v>
      </c>
      <c r="V471" s="82">
        <f t="shared" si="298"/>
        <v>0</v>
      </c>
      <c r="W471" s="82">
        <f t="shared" si="298"/>
        <v>0</v>
      </c>
      <c r="X471" s="82">
        <f t="shared" si="298"/>
        <v>0</v>
      </c>
      <c r="Y471" s="82">
        <f t="shared" si="298"/>
        <v>0</v>
      </c>
      <c r="Z471" s="82">
        <f t="shared" si="298"/>
        <v>859000</v>
      </c>
      <c r="AA471" s="82">
        <f t="shared" si="298"/>
        <v>859000</v>
      </c>
      <c r="AB471" s="82">
        <f t="shared" si="298"/>
        <v>0</v>
      </c>
      <c r="AC471" s="82">
        <f t="shared" si="298"/>
        <v>0</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f t="shared" si="298"/>
        <v>859000</v>
      </c>
      <c r="K472" s="82">
        <f t="shared" si="298"/>
        <v>859000</v>
      </c>
      <c r="L472" s="82">
        <f t="shared" si="298"/>
        <v>0</v>
      </c>
      <c r="M472" s="82">
        <f t="shared" si="298"/>
        <v>0</v>
      </c>
      <c r="N472" s="82">
        <f t="shared" si="298"/>
        <v>0</v>
      </c>
      <c r="O472" s="82">
        <f t="shared" si="298"/>
        <v>0</v>
      </c>
      <c r="P472" s="82">
        <f t="shared" si="298"/>
        <v>0</v>
      </c>
      <c r="Q472" s="82">
        <f t="shared" si="298"/>
        <v>0</v>
      </c>
      <c r="R472" s="82">
        <f t="shared" si="298"/>
        <v>859000</v>
      </c>
      <c r="S472" s="82">
        <f t="shared" si="298"/>
        <v>859000</v>
      </c>
      <c r="T472" s="82">
        <f t="shared" si="298"/>
        <v>0</v>
      </c>
      <c r="U472" s="82">
        <f t="shared" si="298"/>
        <v>0</v>
      </c>
      <c r="V472" s="82">
        <f t="shared" si="298"/>
        <v>0</v>
      </c>
      <c r="W472" s="82">
        <f t="shared" si="298"/>
        <v>0</v>
      </c>
      <c r="X472" s="82">
        <f t="shared" si="298"/>
        <v>0</v>
      </c>
      <c r="Y472" s="82">
        <f t="shared" si="298"/>
        <v>0</v>
      </c>
      <c r="Z472" s="82">
        <f t="shared" si="298"/>
        <v>859000</v>
      </c>
      <c r="AA472" s="82">
        <f t="shared" si="298"/>
        <v>859000</v>
      </c>
      <c r="AB472" s="82">
        <f t="shared" si="298"/>
        <v>0</v>
      </c>
      <c r="AC472" s="82">
        <f t="shared" si="298"/>
        <v>0</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f>'2.ВС'!J479</f>
        <v>859000</v>
      </c>
      <c r="K473" s="82">
        <f>'2.ВС'!K479</f>
        <v>859000</v>
      </c>
      <c r="L473" s="82">
        <f>'2.ВС'!L479</f>
        <v>0</v>
      </c>
      <c r="M473" s="82">
        <f>'2.ВС'!M479</f>
        <v>0</v>
      </c>
      <c r="N473" s="82">
        <f>'2.ВС'!N479</f>
        <v>0</v>
      </c>
      <c r="O473" s="82">
        <f>'2.ВС'!O479</f>
        <v>0</v>
      </c>
      <c r="P473" s="82">
        <f>'2.ВС'!P479</f>
        <v>0</v>
      </c>
      <c r="Q473" s="82">
        <f>'2.ВС'!Q479</f>
        <v>0</v>
      </c>
      <c r="R473" s="82">
        <f>'2.ВС'!R479</f>
        <v>859000</v>
      </c>
      <c r="S473" s="82">
        <f>'2.ВС'!S479</f>
        <v>859000</v>
      </c>
      <c r="T473" s="82">
        <f>'2.ВС'!T479</f>
        <v>0</v>
      </c>
      <c r="U473" s="82">
        <f>'2.ВС'!U479</f>
        <v>0</v>
      </c>
      <c r="V473" s="82">
        <f>'2.ВС'!V479</f>
        <v>0</v>
      </c>
      <c r="W473" s="82">
        <f>'2.ВС'!W479</f>
        <v>0</v>
      </c>
      <c r="X473" s="82">
        <f>'2.ВС'!X479</f>
        <v>0</v>
      </c>
      <c r="Y473" s="82">
        <f>'2.ВС'!Y479</f>
        <v>0</v>
      </c>
      <c r="Z473" s="82">
        <f>'2.ВС'!Z479</f>
        <v>859000</v>
      </c>
      <c r="AA473" s="82">
        <f>'2.ВС'!AA479</f>
        <v>859000</v>
      </c>
      <c r="AB473" s="82">
        <f>'2.ВС'!AB479</f>
        <v>0</v>
      </c>
      <c r="AC473" s="82">
        <f>'2.ВС'!AC479</f>
        <v>0</v>
      </c>
      <c r="AD473" s="82">
        <f>'2.ВС'!AD479</f>
        <v>859000</v>
      </c>
      <c r="AE473" s="82">
        <f>'2.ВС'!AE479</f>
        <v>859000</v>
      </c>
      <c r="AF473" s="82">
        <f>'2.ВС'!AF479</f>
        <v>0</v>
      </c>
      <c r="AG473" s="82">
        <f>'2.ВС'!AG479</f>
        <v>0</v>
      </c>
      <c r="AH473" s="82">
        <f>'2.ВС'!AH479</f>
        <v>0</v>
      </c>
      <c r="AI473" s="82">
        <f>'2.ВС'!AI479</f>
        <v>0</v>
      </c>
      <c r="AJ473" s="82">
        <f>'2.ВС'!AJ479</f>
        <v>0</v>
      </c>
      <c r="AK473" s="82">
        <f>'2.ВС'!AK479</f>
        <v>0</v>
      </c>
      <c r="AL473" s="82">
        <f>'2.ВС'!AL479</f>
        <v>859000</v>
      </c>
      <c r="AM473" s="82">
        <f>'2.ВС'!AM479</f>
        <v>859000</v>
      </c>
      <c r="AN473" s="82">
        <f>'2.ВС'!AN479</f>
        <v>0</v>
      </c>
      <c r="AO473" s="82">
        <f>'2.ВС'!AO479</f>
        <v>0</v>
      </c>
      <c r="AP473" s="82">
        <f>'2.ВС'!AP479</f>
        <v>859000</v>
      </c>
      <c r="AQ473" s="82">
        <f>'2.ВС'!AQ479</f>
        <v>859000</v>
      </c>
      <c r="AR473" s="82">
        <f>'2.ВС'!AR479</f>
        <v>0</v>
      </c>
      <c r="AS473" s="82">
        <f>'2.ВС'!AS479</f>
        <v>0</v>
      </c>
      <c r="AT473" s="82">
        <f>'2.ВС'!AT479</f>
        <v>0</v>
      </c>
      <c r="AU473" s="82">
        <f>'2.ВС'!AU479</f>
        <v>0</v>
      </c>
      <c r="AV473" s="82">
        <f>'2.ВС'!AV479</f>
        <v>0</v>
      </c>
      <c r="AW473" s="82">
        <f>'2.ВС'!AW479</f>
        <v>0</v>
      </c>
      <c r="AX473" s="82">
        <f>'2.ВС'!AX479</f>
        <v>859000</v>
      </c>
      <c r="AY473" s="82">
        <f>'2.ВС'!AY479</f>
        <v>859000</v>
      </c>
      <c r="AZ473" s="82">
        <f>'2.ВС'!AZ479</f>
        <v>0</v>
      </c>
      <c r="BA473" s="82">
        <f>'2.ВС'!BA479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f t="shared" ref="J474:AT476" si="300">J475</f>
        <v>1500000</v>
      </c>
      <c r="K474" s="82">
        <f t="shared" si="300"/>
        <v>0</v>
      </c>
      <c r="L474" s="82">
        <f t="shared" si="300"/>
        <v>1500000</v>
      </c>
      <c r="M474" s="82">
        <f t="shared" si="300"/>
        <v>0</v>
      </c>
      <c r="N474" s="82">
        <f t="shared" si="300"/>
        <v>359000</v>
      </c>
      <c r="O474" s="82">
        <f t="shared" si="300"/>
        <v>0</v>
      </c>
      <c r="P474" s="82">
        <f t="shared" si="300"/>
        <v>359000</v>
      </c>
      <c r="Q474" s="82">
        <f t="shared" si="300"/>
        <v>0</v>
      </c>
      <c r="R474" s="82">
        <f t="shared" si="300"/>
        <v>1859000</v>
      </c>
      <c r="S474" s="82">
        <f t="shared" si="300"/>
        <v>0</v>
      </c>
      <c r="T474" s="82">
        <f t="shared" si="300"/>
        <v>1859000</v>
      </c>
      <c r="U474" s="82">
        <f t="shared" si="300"/>
        <v>0</v>
      </c>
      <c r="V474" s="82">
        <f t="shared" si="300"/>
        <v>0</v>
      </c>
      <c r="W474" s="82">
        <f t="shared" si="300"/>
        <v>0</v>
      </c>
      <c r="X474" s="82">
        <f t="shared" si="300"/>
        <v>0</v>
      </c>
      <c r="Y474" s="82">
        <f t="shared" si="300"/>
        <v>0</v>
      </c>
      <c r="Z474" s="82">
        <f t="shared" si="300"/>
        <v>1859000</v>
      </c>
      <c r="AA474" s="82">
        <f t="shared" si="300"/>
        <v>0</v>
      </c>
      <c r="AB474" s="82">
        <f t="shared" si="300"/>
        <v>1859000</v>
      </c>
      <c r="AC474" s="82">
        <f t="shared" si="300"/>
        <v>0</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f t="shared" si="300"/>
        <v>1500000</v>
      </c>
      <c r="K475" s="82">
        <f t="shared" si="300"/>
        <v>0</v>
      </c>
      <c r="L475" s="82">
        <f t="shared" si="300"/>
        <v>1500000</v>
      </c>
      <c r="M475" s="82">
        <f t="shared" si="300"/>
        <v>0</v>
      </c>
      <c r="N475" s="82">
        <f t="shared" si="300"/>
        <v>359000</v>
      </c>
      <c r="O475" s="82">
        <f t="shared" si="300"/>
        <v>0</v>
      </c>
      <c r="P475" s="82">
        <f t="shared" si="300"/>
        <v>359000</v>
      </c>
      <c r="Q475" s="82">
        <f t="shared" si="300"/>
        <v>0</v>
      </c>
      <c r="R475" s="82">
        <f t="shared" si="300"/>
        <v>1859000</v>
      </c>
      <c r="S475" s="82">
        <f t="shared" si="300"/>
        <v>0</v>
      </c>
      <c r="T475" s="82">
        <f t="shared" si="300"/>
        <v>1859000</v>
      </c>
      <c r="U475" s="82">
        <f t="shared" si="300"/>
        <v>0</v>
      </c>
      <c r="V475" s="82">
        <f t="shared" si="300"/>
        <v>0</v>
      </c>
      <c r="W475" s="82">
        <f t="shared" si="300"/>
        <v>0</v>
      </c>
      <c r="X475" s="82">
        <f t="shared" si="300"/>
        <v>0</v>
      </c>
      <c r="Y475" s="82">
        <f t="shared" si="300"/>
        <v>0</v>
      </c>
      <c r="Z475" s="82">
        <f t="shared" si="300"/>
        <v>1859000</v>
      </c>
      <c r="AA475" s="82">
        <f t="shared" si="300"/>
        <v>0</v>
      </c>
      <c r="AB475" s="82">
        <f t="shared" si="300"/>
        <v>1859000</v>
      </c>
      <c r="AC475" s="82">
        <f t="shared" si="300"/>
        <v>0</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f t="shared" si="300"/>
        <v>1500000</v>
      </c>
      <c r="K476" s="82">
        <f t="shared" si="300"/>
        <v>0</v>
      </c>
      <c r="L476" s="82">
        <f t="shared" si="300"/>
        <v>1500000</v>
      </c>
      <c r="M476" s="82">
        <f t="shared" si="300"/>
        <v>0</v>
      </c>
      <c r="N476" s="82">
        <f t="shared" si="300"/>
        <v>359000</v>
      </c>
      <c r="O476" s="82">
        <f t="shared" si="300"/>
        <v>0</v>
      </c>
      <c r="P476" s="82">
        <f t="shared" si="300"/>
        <v>359000</v>
      </c>
      <c r="Q476" s="82">
        <f t="shared" si="300"/>
        <v>0</v>
      </c>
      <c r="R476" s="82">
        <f t="shared" si="300"/>
        <v>1859000</v>
      </c>
      <c r="S476" s="82">
        <f t="shared" si="300"/>
        <v>0</v>
      </c>
      <c r="T476" s="82">
        <f t="shared" si="300"/>
        <v>1859000</v>
      </c>
      <c r="U476" s="82">
        <f t="shared" si="300"/>
        <v>0</v>
      </c>
      <c r="V476" s="82">
        <f t="shared" si="300"/>
        <v>0</v>
      </c>
      <c r="W476" s="82">
        <f t="shared" si="300"/>
        <v>0</v>
      </c>
      <c r="X476" s="82">
        <f t="shared" si="300"/>
        <v>0</v>
      </c>
      <c r="Y476" s="82">
        <f t="shared" si="300"/>
        <v>0</v>
      </c>
      <c r="Z476" s="82">
        <f t="shared" si="300"/>
        <v>1859000</v>
      </c>
      <c r="AA476" s="82">
        <f t="shared" si="300"/>
        <v>0</v>
      </c>
      <c r="AB476" s="82">
        <f t="shared" si="300"/>
        <v>1859000</v>
      </c>
      <c r="AC476" s="82">
        <f t="shared" si="300"/>
        <v>0</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f>'2.ВС'!J483</f>
        <v>1500000</v>
      </c>
      <c r="K477" s="82">
        <f>'2.ВС'!K483</f>
        <v>0</v>
      </c>
      <c r="L477" s="82">
        <f>'2.ВС'!L483</f>
        <v>1500000</v>
      </c>
      <c r="M477" s="82">
        <f>'2.ВС'!M483</f>
        <v>0</v>
      </c>
      <c r="N477" s="82">
        <f>'2.ВС'!N483</f>
        <v>359000</v>
      </c>
      <c r="O477" s="82">
        <f>'2.ВС'!O483</f>
        <v>0</v>
      </c>
      <c r="P477" s="82">
        <f>'2.ВС'!P483</f>
        <v>359000</v>
      </c>
      <c r="Q477" s="82">
        <f>'2.ВС'!Q483</f>
        <v>0</v>
      </c>
      <c r="R477" s="82">
        <f>'2.ВС'!R483</f>
        <v>1859000</v>
      </c>
      <c r="S477" s="82">
        <f>'2.ВС'!S483</f>
        <v>0</v>
      </c>
      <c r="T477" s="82">
        <f>'2.ВС'!T483</f>
        <v>1859000</v>
      </c>
      <c r="U477" s="82">
        <f>'2.ВС'!U483</f>
        <v>0</v>
      </c>
      <c r="V477" s="82">
        <f>'2.ВС'!V483</f>
        <v>0</v>
      </c>
      <c r="W477" s="82">
        <f>'2.ВС'!W483</f>
        <v>0</v>
      </c>
      <c r="X477" s="82">
        <f>'2.ВС'!X483</f>
        <v>0</v>
      </c>
      <c r="Y477" s="82">
        <f>'2.ВС'!Y483</f>
        <v>0</v>
      </c>
      <c r="Z477" s="82">
        <f>'2.ВС'!Z483</f>
        <v>1859000</v>
      </c>
      <c r="AA477" s="82">
        <f>'2.ВС'!AA483</f>
        <v>0</v>
      </c>
      <c r="AB477" s="82">
        <f>'2.ВС'!AB483</f>
        <v>1859000</v>
      </c>
      <c r="AC477" s="82">
        <f>'2.ВС'!AC483</f>
        <v>0</v>
      </c>
      <c r="AD477" s="82">
        <f>'2.ВС'!AD483</f>
        <v>1500000</v>
      </c>
      <c r="AE477" s="82">
        <f>'2.ВС'!AE483</f>
        <v>0</v>
      </c>
      <c r="AF477" s="82">
        <f>'2.ВС'!AF483</f>
        <v>1500000</v>
      </c>
      <c r="AG477" s="82">
        <f>'2.ВС'!AG483</f>
        <v>0</v>
      </c>
      <c r="AH477" s="82">
        <f>'2.ВС'!AH483</f>
        <v>0</v>
      </c>
      <c r="AI477" s="82">
        <f>'2.ВС'!AI483</f>
        <v>0</v>
      </c>
      <c r="AJ477" s="82">
        <f>'2.ВС'!AJ483</f>
        <v>0</v>
      </c>
      <c r="AK477" s="82">
        <f>'2.ВС'!AK483</f>
        <v>0</v>
      </c>
      <c r="AL477" s="82">
        <f>'2.ВС'!AL483</f>
        <v>1500000</v>
      </c>
      <c r="AM477" s="82">
        <f>'2.ВС'!AM483</f>
        <v>0</v>
      </c>
      <c r="AN477" s="82">
        <f>'2.ВС'!AN483</f>
        <v>1500000</v>
      </c>
      <c r="AO477" s="82">
        <f>'2.ВС'!AO483</f>
        <v>0</v>
      </c>
      <c r="AP477" s="82">
        <f>'2.ВС'!AP483</f>
        <v>1500000</v>
      </c>
      <c r="AQ477" s="82">
        <f>'2.ВС'!AQ483</f>
        <v>0</v>
      </c>
      <c r="AR477" s="82">
        <f>'2.ВС'!AR483</f>
        <v>1500000</v>
      </c>
      <c r="AS477" s="82">
        <f>'2.ВС'!AS483</f>
        <v>0</v>
      </c>
      <c r="AT477" s="82">
        <f>'2.ВС'!AT483</f>
        <v>0</v>
      </c>
      <c r="AU477" s="82">
        <f>'2.ВС'!AU483</f>
        <v>0</v>
      </c>
      <c r="AV477" s="82">
        <f>'2.ВС'!AV483</f>
        <v>0</v>
      </c>
      <c r="AW477" s="82">
        <f>'2.ВС'!AW483</f>
        <v>0</v>
      </c>
      <c r="AX477" s="82">
        <f>'2.ВС'!AX483</f>
        <v>1500000</v>
      </c>
      <c r="AY477" s="82">
        <f>'2.ВС'!AY483</f>
        <v>0</v>
      </c>
      <c r="AZ477" s="82">
        <f>'2.ВС'!AZ483</f>
        <v>1500000</v>
      </c>
      <c r="BA477" s="82">
        <f>'2.ВС'!BA483</f>
        <v>0</v>
      </c>
      <c r="BB477" s="108">
        <v>0</v>
      </c>
      <c r="BC477" s="108">
        <v>0</v>
      </c>
    </row>
    <row r="478" spans="1:55" s="122" customFormat="1" ht="21.75" customHeight="1" x14ac:dyDescent="0.25">
      <c r="A478" s="17" t="s">
        <v>653</v>
      </c>
      <c r="B478" s="17"/>
      <c r="C478" s="17"/>
      <c r="D478" s="17"/>
      <c r="E478" s="134"/>
      <c r="F478" s="119"/>
      <c r="G478" s="119"/>
      <c r="H478" s="125"/>
      <c r="I478" s="119"/>
      <c r="J478" s="81">
        <f t="shared" ref="J478:BA478" si="302">J8+J117+J126+J138+J167+J214+J360+J406+J442+J469</f>
        <v>314596460.25</v>
      </c>
      <c r="K478" s="81">
        <f t="shared" si="302"/>
        <v>168355534.84999999</v>
      </c>
      <c r="L478" s="81">
        <f t="shared" si="302"/>
        <v>139636600</v>
      </c>
      <c r="M478" s="81">
        <f t="shared" si="302"/>
        <v>6604325.4000000004</v>
      </c>
      <c r="N478" s="81">
        <f t="shared" si="302"/>
        <v>67407698.890000015</v>
      </c>
      <c r="O478" s="81">
        <f t="shared" si="302"/>
        <v>53581033.410000004</v>
      </c>
      <c r="P478" s="81">
        <f t="shared" si="302"/>
        <v>13826665.48</v>
      </c>
      <c r="Q478" s="81">
        <f t="shared" si="302"/>
        <v>0</v>
      </c>
      <c r="R478" s="81">
        <f t="shared" si="302"/>
        <v>382004159.14000005</v>
      </c>
      <c r="S478" s="81">
        <f t="shared" si="302"/>
        <v>221936568.25999999</v>
      </c>
      <c r="T478" s="81">
        <f t="shared" si="302"/>
        <v>153463265.48000002</v>
      </c>
      <c r="U478" s="81">
        <f t="shared" si="302"/>
        <v>6604325.4000000004</v>
      </c>
      <c r="V478" s="81">
        <f t="shared" si="302"/>
        <v>941546.37000000011</v>
      </c>
      <c r="W478" s="81">
        <f t="shared" si="302"/>
        <v>-2588821.79</v>
      </c>
      <c r="X478" s="81">
        <f t="shared" si="302"/>
        <v>3530368.16</v>
      </c>
      <c r="Y478" s="81">
        <f t="shared" si="302"/>
        <v>0</v>
      </c>
      <c r="Z478" s="81">
        <f t="shared" si="302"/>
        <v>382945705.51000005</v>
      </c>
      <c r="AA478" s="81">
        <f t="shared" si="302"/>
        <v>219347746.47</v>
      </c>
      <c r="AB478" s="81">
        <f t="shared" si="302"/>
        <v>156993633.64000002</v>
      </c>
      <c r="AC478" s="81">
        <f t="shared" si="302"/>
        <v>6604325.4000000004</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E499" sqref="E499"/>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890</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880</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892</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885</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891</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678</v>
      </c>
      <c r="C7" s="39" t="s">
        <v>679</v>
      </c>
      <c r="D7" s="53" t="s">
        <v>680</v>
      </c>
      <c r="E7" s="39" t="s">
        <v>681</v>
      </c>
      <c r="F7" s="53" t="s">
        <v>317</v>
      </c>
      <c r="G7" s="53" t="s">
        <v>318</v>
      </c>
      <c r="H7" s="53" t="s">
        <v>682</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854</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855</v>
      </c>
      <c r="BC7" s="39" t="s">
        <v>856</v>
      </c>
    </row>
    <row r="8" spans="1:55" s="122" customFormat="1" ht="28.5" x14ac:dyDescent="0.25">
      <c r="A8" s="161" t="s">
        <v>683</v>
      </c>
      <c r="B8" s="134">
        <v>51</v>
      </c>
      <c r="C8" s="134"/>
      <c r="D8" s="119"/>
      <c r="E8" s="134"/>
      <c r="F8" s="119"/>
      <c r="G8" s="119"/>
      <c r="H8" s="119"/>
      <c r="I8" s="119"/>
      <c r="J8" s="121">
        <f t="shared" ref="J8:BA8" si="0">J9+J61+J81+J89+J101+J113+J121+J132+J137+J166+J171+J182+J187+J192+J200+J254+J260+J286+J300+J306</f>
        <v>108027004.24999999</v>
      </c>
      <c r="K8" s="121">
        <f t="shared" si="0"/>
        <v>33200336.850000001</v>
      </c>
      <c r="L8" s="121">
        <f t="shared" si="0"/>
        <v>68242742</v>
      </c>
      <c r="M8" s="121">
        <f t="shared" si="0"/>
        <v>6583925.4000000004</v>
      </c>
      <c r="N8" s="121">
        <f t="shared" si="0"/>
        <v>13564525.959999999</v>
      </c>
      <c r="O8" s="121">
        <f t="shared" si="0"/>
        <v>4365293</v>
      </c>
      <c r="P8" s="121">
        <f t="shared" si="0"/>
        <v>9199232.9600000009</v>
      </c>
      <c r="Q8" s="121">
        <f t="shared" si="0"/>
        <v>0</v>
      </c>
      <c r="R8" s="121">
        <f t="shared" si="0"/>
        <v>121591530.20999999</v>
      </c>
      <c r="S8" s="121">
        <f t="shared" si="0"/>
        <v>37565629.850000001</v>
      </c>
      <c r="T8" s="121">
        <f t="shared" si="0"/>
        <v>77441974.959999993</v>
      </c>
      <c r="U8" s="121">
        <f t="shared" si="0"/>
        <v>6583925.4000000004</v>
      </c>
      <c r="V8" s="121">
        <f t="shared" si="0"/>
        <v>-658777.79</v>
      </c>
      <c r="W8" s="121">
        <f t="shared" si="0"/>
        <v>-1427119.79</v>
      </c>
      <c r="X8" s="121">
        <f t="shared" si="0"/>
        <v>768342</v>
      </c>
      <c r="Y8" s="121">
        <f t="shared" si="0"/>
        <v>0</v>
      </c>
      <c r="Z8" s="121">
        <f t="shared" si="0"/>
        <v>120932752.41999999</v>
      </c>
      <c r="AA8" s="121">
        <f t="shared" si="0"/>
        <v>36138510.060000002</v>
      </c>
      <c r="AB8" s="121">
        <f t="shared" si="0"/>
        <v>78210316.959999993</v>
      </c>
      <c r="AC8" s="121">
        <f t="shared" si="0"/>
        <v>6583925.4000000004</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684</v>
      </c>
      <c r="B9" s="79">
        <v>51</v>
      </c>
      <c r="C9" s="79">
        <v>0</v>
      </c>
      <c r="D9" s="68" t="s">
        <v>335</v>
      </c>
      <c r="E9" s="79"/>
      <c r="F9" s="68"/>
      <c r="G9" s="68"/>
      <c r="H9" s="68"/>
      <c r="I9" s="68"/>
      <c r="J9" s="128">
        <f t="shared" ref="J9:BA9" si="1">J10</f>
        <v>24168640</v>
      </c>
      <c r="K9" s="128">
        <f t="shared" si="1"/>
        <v>1566940</v>
      </c>
      <c r="L9" s="128">
        <f t="shared" si="1"/>
        <v>22599000</v>
      </c>
      <c r="M9" s="128">
        <f t="shared" si="1"/>
        <v>2700</v>
      </c>
      <c r="N9" s="128">
        <f t="shared" si="1"/>
        <v>1765575</v>
      </c>
      <c r="O9" s="128">
        <f t="shared" si="1"/>
        <v>0</v>
      </c>
      <c r="P9" s="128">
        <f t="shared" si="1"/>
        <v>1765575</v>
      </c>
      <c r="Q9" s="128">
        <f t="shared" si="1"/>
        <v>0</v>
      </c>
      <c r="R9" s="128">
        <f t="shared" si="1"/>
        <v>25934215</v>
      </c>
      <c r="S9" s="128">
        <f t="shared" si="1"/>
        <v>1566940</v>
      </c>
      <c r="T9" s="128">
        <f t="shared" si="1"/>
        <v>24364575</v>
      </c>
      <c r="U9" s="128">
        <f t="shared" si="1"/>
        <v>2700</v>
      </c>
      <c r="V9" s="128">
        <f t="shared" si="1"/>
        <v>0</v>
      </c>
      <c r="W9" s="128">
        <f t="shared" si="1"/>
        <v>0</v>
      </c>
      <c r="X9" s="128">
        <f t="shared" si="1"/>
        <v>0</v>
      </c>
      <c r="Y9" s="128">
        <f t="shared" si="1"/>
        <v>0</v>
      </c>
      <c r="Z9" s="128">
        <f t="shared" si="1"/>
        <v>25934215</v>
      </c>
      <c r="AA9" s="128">
        <f t="shared" si="1"/>
        <v>1566940</v>
      </c>
      <c r="AB9" s="128">
        <f t="shared" si="1"/>
        <v>24364575</v>
      </c>
      <c r="AC9" s="128">
        <f t="shared" si="1"/>
        <v>2700</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f>J11+J16+J21+J26+J31+J34+J37+J46+J49+J52+J55+J58</f>
        <v>24168640</v>
      </c>
      <c r="K10" s="128">
        <f t="shared" ref="K10:BA10" si="2">K11+K16+K21+K26+K31+K34+K37+K46+K49+K52+K55+K58</f>
        <v>1566940</v>
      </c>
      <c r="L10" s="128">
        <f t="shared" si="2"/>
        <v>22599000</v>
      </c>
      <c r="M10" s="128">
        <f t="shared" si="2"/>
        <v>2700</v>
      </c>
      <c r="N10" s="128">
        <f t="shared" si="2"/>
        <v>1765575</v>
      </c>
      <c r="O10" s="128">
        <f t="shared" si="2"/>
        <v>0</v>
      </c>
      <c r="P10" s="128">
        <f t="shared" si="2"/>
        <v>1765575</v>
      </c>
      <c r="Q10" s="128">
        <f t="shared" si="2"/>
        <v>0</v>
      </c>
      <c r="R10" s="128">
        <f t="shared" si="2"/>
        <v>25934215</v>
      </c>
      <c r="S10" s="128">
        <f t="shared" si="2"/>
        <v>1566940</v>
      </c>
      <c r="T10" s="128">
        <f t="shared" si="2"/>
        <v>24364575</v>
      </c>
      <c r="U10" s="128">
        <f t="shared" si="2"/>
        <v>2700</v>
      </c>
      <c r="V10" s="128">
        <f t="shared" si="2"/>
        <v>0</v>
      </c>
      <c r="W10" s="128">
        <f t="shared" si="2"/>
        <v>0</v>
      </c>
      <c r="X10" s="128">
        <f t="shared" si="2"/>
        <v>0</v>
      </c>
      <c r="Y10" s="128">
        <f t="shared" si="2"/>
        <v>0</v>
      </c>
      <c r="Z10" s="128">
        <f t="shared" si="2"/>
        <v>25934215</v>
      </c>
      <c r="AA10" s="128">
        <f t="shared" si="2"/>
        <v>1566940</v>
      </c>
      <c r="AB10" s="128">
        <f t="shared" si="2"/>
        <v>24364575</v>
      </c>
      <c r="AC10" s="128">
        <f t="shared" si="2"/>
        <v>2700</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685</v>
      </c>
      <c r="G11" s="67" t="s">
        <v>686</v>
      </c>
      <c r="H11" s="68" t="s">
        <v>687</v>
      </c>
      <c r="I11" s="68"/>
      <c r="J11" s="128">
        <f>J12+J14</f>
        <v>783270</v>
      </c>
      <c r="K11" s="128">
        <f t="shared" ref="K11:BA11" si="3">K12+K14</f>
        <v>783270</v>
      </c>
      <c r="L11" s="128">
        <f t="shared" si="3"/>
        <v>0</v>
      </c>
      <c r="M11" s="128">
        <f t="shared" si="3"/>
        <v>0</v>
      </c>
      <c r="N11" s="128">
        <f t="shared" si="3"/>
        <v>0</v>
      </c>
      <c r="O11" s="128">
        <f t="shared" si="3"/>
        <v>0</v>
      </c>
      <c r="P11" s="128">
        <f t="shared" si="3"/>
        <v>0</v>
      </c>
      <c r="Q11" s="128">
        <f t="shared" si="3"/>
        <v>0</v>
      </c>
      <c r="R11" s="128">
        <f t="shared" si="3"/>
        <v>783270</v>
      </c>
      <c r="S11" s="128">
        <f t="shared" si="3"/>
        <v>783270</v>
      </c>
      <c r="T11" s="128">
        <f t="shared" si="3"/>
        <v>0</v>
      </c>
      <c r="U11" s="128">
        <f t="shared" si="3"/>
        <v>0</v>
      </c>
      <c r="V11" s="128">
        <f t="shared" si="3"/>
        <v>0</v>
      </c>
      <c r="W11" s="128">
        <f t="shared" si="3"/>
        <v>0</v>
      </c>
      <c r="X11" s="128">
        <f t="shared" si="3"/>
        <v>0</v>
      </c>
      <c r="Y11" s="128">
        <f t="shared" si="3"/>
        <v>0</v>
      </c>
      <c r="Z11" s="128">
        <f t="shared" si="3"/>
        <v>783270</v>
      </c>
      <c r="AA11" s="128">
        <f t="shared" si="3"/>
        <v>783270</v>
      </c>
      <c r="AB11" s="128">
        <f t="shared" si="3"/>
        <v>0</v>
      </c>
      <c r="AC11" s="128">
        <f t="shared" si="3"/>
        <v>0</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685</v>
      </c>
      <c r="G12" s="67" t="s">
        <v>686</v>
      </c>
      <c r="H12" s="68" t="s">
        <v>687</v>
      </c>
      <c r="I12" s="68" t="s">
        <v>341</v>
      </c>
      <c r="J12" s="128">
        <f>J13</f>
        <v>430300</v>
      </c>
      <c r="K12" s="128">
        <f t="shared" ref="K12:BA12" si="4">K13</f>
        <v>430300</v>
      </c>
      <c r="L12" s="128">
        <f t="shared" si="4"/>
        <v>0</v>
      </c>
      <c r="M12" s="128">
        <f t="shared" si="4"/>
        <v>0</v>
      </c>
      <c r="N12" s="128">
        <f t="shared" si="4"/>
        <v>40800</v>
      </c>
      <c r="O12" s="128">
        <f t="shared" si="4"/>
        <v>40800</v>
      </c>
      <c r="P12" s="128">
        <f t="shared" si="4"/>
        <v>0</v>
      </c>
      <c r="Q12" s="128">
        <f t="shared" si="4"/>
        <v>0</v>
      </c>
      <c r="R12" s="128">
        <f t="shared" si="4"/>
        <v>471100</v>
      </c>
      <c r="S12" s="128">
        <f t="shared" si="4"/>
        <v>471100</v>
      </c>
      <c r="T12" s="128">
        <f t="shared" si="4"/>
        <v>0</v>
      </c>
      <c r="U12" s="128">
        <f t="shared" si="4"/>
        <v>0</v>
      </c>
      <c r="V12" s="128">
        <f t="shared" si="4"/>
        <v>35029</v>
      </c>
      <c r="W12" s="128">
        <f t="shared" si="4"/>
        <v>35029</v>
      </c>
      <c r="X12" s="128">
        <f t="shared" si="4"/>
        <v>0</v>
      </c>
      <c r="Y12" s="128">
        <f t="shared" si="4"/>
        <v>0</v>
      </c>
      <c r="Z12" s="128">
        <f t="shared" si="4"/>
        <v>506129</v>
      </c>
      <c r="AA12" s="128">
        <f t="shared" si="4"/>
        <v>506129</v>
      </c>
      <c r="AB12" s="128">
        <f t="shared" si="4"/>
        <v>0</v>
      </c>
      <c r="AC12" s="128">
        <f t="shared" si="4"/>
        <v>0</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685</v>
      </c>
      <c r="G13" s="67" t="s">
        <v>686</v>
      </c>
      <c r="H13" s="68" t="s">
        <v>687</v>
      </c>
      <c r="I13" s="68" t="s">
        <v>343</v>
      </c>
      <c r="J13" s="128">
        <f>'2.ВС'!J14</f>
        <v>430300</v>
      </c>
      <c r="K13" s="128">
        <f>'2.ВС'!K14</f>
        <v>430300</v>
      </c>
      <c r="L13" s="128">
        <f>'2.ВС'!L14</f>
        <v>0</v>
      </c>
      <c r="M13" s="128">
        <f>'2.ВС'!M14</f>
        <v>0</v>
      </c>
      <c r="N13" s="128">
        <f>'2.ВС'!N14</f>
        <v>40800</v>
      </c>
      <c r="O13" s="128">
        <f>'2.ВС'!O14</f>
        <v>40800</v>
      </c>
      <c r="P13" s="128">
        <f>'2.ВС'!P14</f>
        <v>0</v>
      </c>
      <c r="Q13" s="128">
        <f>'2.ВС'!Q14</f>
        <v>0</v>
      </c>
      <c r="R13" s="128">
        <f>'2.ВС'!R14</f>
        <v>471100</v>
      </c>
      <c r="S13" s="128">
        <f>'2.ВС'!S14</f>
        <v>471100</v>
      </c>
      <c r="T13" s="128">
        <f>'2.ВС'!T14</f>
        <v>0</v>
      </c>
      <c r="U13" s="128">
        <f>'2.ВС'!U14</f>
        <v>0</v>
      </c>
      <c r="V13" s="128">
        <f>'2.ВС'!V14</f>
        <v>35029</v>
      </c>
      <c r="W13" s="128">
        <f>'2.ВС'!W14</f>
        <v>35029</v>
      </c>
      <c r="X13" s="128">
        <f>'2.ВС'!X14</f>
        <v>0</v>
      </c>
      <c r="Y13" s="128">
        <f>'2.ВС'!Y14</f>
        <v>0</v>
      </c>
      <c r="Z13" s="128">
        <f>'2.ВС'!Z14</f>
        <v>506129</v>
      </c>
      <c r="AA13" s="128">
        <f>'2.ВС'!AA14</f>
        <v>506129</v>
      </c>
      <c r="AB13" s="128">
        <f>'2.ВС'!AB14</f>
        <v>0</v>
      </c>
      <c r="AC13" s="128">
        <f>'2.ВС'!AC14</f>
        <v>0</v>
      </c>
      <c r="AD13" s="128">
        <f>'2.ВС'!AD14</f>
        <v>430300</v>
      </c>
      <c r="AE13" s="128">
        <f>'2.ВС'!AE14</f>
        <v>430300</v>
      </c>
      <c r="AF13" s="128">
        <f>'2.ВС'!AF14</f>
        <v>0</v>
      </c>
      <c r="AG13" s="128">
        <f>'2.ВС'!AG14</f>
        <v>0</v>
      </c>
      <c r="AH13" s="128">
        <f>'2.ВС'!AH14</f>
        <v>0</v>
      </c>
      <c r="AI13" s="128">
        <f>'2.ВС'!AI14</f>
        <v>0</v>
      </c>
      <c r="AJ13" s="128">
        <f>'2.ВС'!AJ14</f>
        <v>0</v>
      </c>
      <c r="AK13" s="128">
        <f>'2.ВС'!AK14</f>
        <v>0</v>
      </c>
      <c r="AL13" s="128">
        <f>'2.ВС'!AL14</f>
        <v>430300</v>
      </c>
      <c r="AM13" s="128">
        <f>'2.ВС'!AM14</f>
        <v>430300</v>
      </c>
      <c r="AN13" s="128">
        <f>'2.ВС'!AN14</f>
        <v>0</v>
      </c>
      <c r="AO13" s="128">
        <f>'2.ВС'!AO14</f>
        <v>0</v>
      </c>
      <c r="AP13" s="128">
        <f>'2.ВС'!AP14</f>
        <v>430300</v>
      </c>
      <c r="AQ13" s="128">
        <f>'2.ВС'!AQ14</f>
        <v>430300</v>
      </c>
      <c r="AR13" s="128">
        <f>'2.ВС'!AR14</f>
        <v>0</v>
      </c>
      <c r="AS13" s="128">
        <f>'2.ВС'!AS14</f>
        <v>0</v>
      </c>
      <c r="AT13" s="128">
        <f>'2.ВС'!AT14</f>
        <v>0</v>
      </c>
      <c r="AU13" s="128">
        <f>'2.ВС'!AU14</f>
        <v>0</v>
      </c>
      <c r="AV13" s="128">
        <f>'2.ВС'!AV14</f>
        <v>0</v>
      </c>
      <c r="AW13" s="128">
        <f>'2.ВС'!AW14</f>
        <v>0</v>
      </c>
      <c r="AX13" s="128">
        <f>'2.ВС'!AX14</f>
        <v>430300</v>
      </c>
      <c r="AY13" s="128">
        <f>'2.ВС'!AY14</f>
        <v>430300</v>
      </c>
      <c r="AZ13" s="128">
        <f>'2.ВС'!AZ14</f>
        <v>0</v>
      </c>
      <c r="BA13" s="128">
        <f>'2.ВС'!BA14</f>
        <v>0</v>
      </c>
      <c r="BB13" s="108">
        <v>0</v>
      </c>
      <c r="BC13" s="108">
        <v>0</v>
      </c>
    </row>
    <row r="14" spans="1:55" s="15" customFormat="1" ht="30" x14ac:dyDescent="0.25">
      <c r="A14" s="66" t="s">
        <v>344</v>
      </c>
      <c r="B14" s="16">
        <v>51</v>
      </c>
      <c r="C14" s="16">
        <v>0</v>
      </c>
      <c r="D14" s="68" t="s">
        <v>335</v>
      </c>
      <c r="E14" s="16">
        <v>851</v>
      </c>
      <c r="F14" s="67" t="s">
        <v>685</v>
      </c>
      <c r="G14" s="67" t="s">
        <v>686</v>
      </c>
      <c r="H14" s="68" t="s">
        <v>687</v>
      </c>
      <c r="I14" s="68" t="s">
        <v>345</v>
      </c>
      <c r="J14" s="128">
        <f>J15</f>
        <v>352970</v>
      </c>
      <c r="K14" s="128">
        <f t="shared" ref="K14:BA14" si="5">K15</f>
        <v>352970</v>
      </c>
      <c r="L14" s="128">
        <f t="shared" si="5"/>
        <v>0</v>
      </c>
      <c r="M14" s="128">
        <f t="shared" si="5"/>
        <v>0</v>
      </c>
      <c r="N14" s="128">
        <f t="shared" si="5"/>
        <v>-40800</v>
      </c>
      <c r="O14" s="128">
        <f t="shared" si="5"/>
        <v>-40800</v>
      </c>
      <c r="P14" s="128">
        <f t="shared" si="5"/>
        <v>0</v>
      </c>
      <c r="Q14" s="128">
        <f t="shared" si="5"/>
        <v>0</v>
      </c>
      <c r="R14" s="128">
        <f t="shared" si="5"/>
        <v>312170</v>
      </c>
      <c r="S14" s="128">
        <f t="shared" si="5"/>
        <v>312170</v>
      </c>
      <c r="T14" s="128">
        <f t="shared" si="5"/>
        <v>0</v>
      </c>
      <c r="U14" s="128">
        <f t="shared" si="5"/>
        <v>0</v>
      </c>
      <c r="V14" s="128">
        <f t="shared" si="5"/>
        <v>-35029</v>
      </c>
      <c r="W14" s="128">
        <f t="shared" si="5"/>
        <v>-35029</v>
      </c>
      <c r="X14" s="128">
        <f t="shared" si="5"/>
        <v>0</v>
      </c>
      <c r="Y14" s="128">
        <f t="shared" si="5"/>
        <v>0</v>
      </c>
      <c r="Z14" s="128">
        <f t="shared" si="5"/>
        <v>277141</v>
      </c>
      <c r="AA14" s="128">
        <f t="shared" si="5"/>
        <v>277141</v>
      </c>
      <c r="AB14" s="128">
        <f t="shared" si="5"/>
        <v>0</v>
      </c>
      <c r="AC14" s="128">
        <f t="shared" si="5"/>
        <v>0</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685</v>
      </c>
      <c r="G15" s="67" t="s">
        <v>686</v>
      </c>
      <c r="H15" s="68" t="s">
        <v>687</v>
      </c>
      <c r="I15" s="68" t="s">
        <v>347</v>
      </c>
      <c r="J15" s="128">
        <f>'2.ВС'!J16</f>
        <v>352970</v>
      </c>
      <c r="K15" s="128">
        <f>'2.ВС'!K16</f>
        <v>352970</v>
      </c>
      <c r="L15" s="128">
        <f>'2.ВС'!L16</f>
        <v>0</v>
      </c>
      <c r="M15" s="128">
        <f>'2.ВС'!M16</f>
        <v>0</v>
      </c>
      <c r="N15" s="128">
        <f>'2.ВС'!N16</f>
        <v>-40800</v>
      </c>
      <c r="O15" s="128">
        <f>'2.ВС'!O16</f>
        <v>-40800</v>
      </c>
      <c r="P15" s="128">
        <f>'2.ВС'!P16</f>
        <v>0</v>
      </c>
      <c r="Q15" s="128">
        <f>'2.ВС'!Q16</f>
        <v>0</v>
      </c>
      <c r="R15" s="128">
        <f>'2.ВС'!R16</f>
        <v>312170</v>
      </c>
      <c r="S15" s="128">
        <f>'2.ВС'!S16</f>
        <v>312170</v>
      </c>
      <c r="T15" s="128">
        <f>'2.ВС'!T16</f>
        <v>0</v>
      </c>
      <c r="U15" s="128">
        <f>'2.ВС'!U16</f>
        <v>0</v>
      </c>
      <c r="V15" s="128">
        <f>'2.ВС'!V16</f>
        <v>-35029</v>
      </c>
      <c r="W15" s="128">
        <f>'2.ВС'!W16</f>
        <v>-35029</v>
      </c>
      <c r="X15" s="128">
        <f>'2.ВС'!X16</f>
        <v>0</v>
      </c>
      <c r="Y15" s="128">
        <f>'2.ВС'!Y16</f>
        <v>0</v>
      </c>
      <c r="Z15" s="128">
        <f>'2.ВС'!Z16</f>
        <v>277141</v>
      </c>
      <c r="AA15" s="128">
        <f>'2.ВС'!AA16</f>
        <v>277141</v>
      </c>
      <c r="AB15" s="128">
        <f>'2.ВС'!AB16</f>
        <v>0</v>
      </c>
      <c r="AC15" s="128">
        <f>'2.ВС'!AC16</f>
        <v>0</v>
      </c>
      <c r="AD15" s="128">
        <f>'2.ВС'!AD16</f>
        <v>352970</v>
      </c>
      <c r="AE15" s="128">
        <f>'2.ВС'!AE16</f>
        <v>352970</v>
      </c>
      <c r="AF15" s="128">
        <f>'2.ВС'!AF16</f>
        <v>0</v>
      </c>
      <c r="AG15" s="128">
        <f>'2.ВС'!AG16</f>
        <v>0</v>
      </c>
      <c r="AH15" s="128">
        <f>'2.ВС'!AH16</f>
        <v>0</v>
      </c>
      <c r="AI15" s="128">
        <f>'2.ВС'!AI16</f>
        <v>0</v>
      </c>
      <c r="AJ15" s="128">
        <f>'2.ВС'!AJ16</f>
        <v>0</v>
      </c>
      <c r="AK15" s="128">
        <f>'2.ВС'!AK16</f>
        <v>0</v>
      </c>
      <c r="AL15" s="128">
        <f>'2.ВС'!AL16</f>
        <v>352970</v>
      </c>
      <c r="AM15" s="128">
        <f>'2.ВС'!AM16</f>
        <v>352970</v>
      </c>
      <c r="AN15" s="128">
        <f>'2.ВС'!AN16</f>
        <v>0</v>
      </c>
      <c r="AO15" s="128">
        <f>'2.ВС'!AO16</f>
        <v>0</v>
      </c>
      <c r="AP15" s="128">
        <f>'2.ВС'!AP16</f>
        <v>352970</v>
      </c>
      <c r="AQ15" s="128">
        <f>'2.ВС'!AQ16</f>
        <v>352970</v>
      </c>
      <c r="AR15" s="128">
        <f>'2.ВС'!AR16</f>
        <v>0</v>
      </c>
      <c r="AS15" s="128">
        <f>'2.ВС'!AS16</f>
        <v>0</v>
      </c>
      <c r="AT15" s="128">
        <f>'2.ВС'!AT16</f>
        <v>0</v>
      </c>
      <c r="AU15" s="128">
        <f>'2.ВС'!AU16</f>
        <v>0</v>
      </c>
      <c r="AV15" s="128">
        <f>'2.ВС'!AV16</f>
        <v>0</v>
      </c>
      <c r="AW15" s="128">
        <f>'2.ВС'!AW16</f>
        <v>0</v>
      </c>
      <c r="AX15" s="128">
        <f>'2.ВС'!AX16</f>
        <v>352970</v>
      </c>
      <c r="AY15" s="128">
        <f>'2.ВС'!AY16</f>
        <v>352970</v>
      </c>
      <c r="AZ15" s="128">
        <f>'2.ВС'!AZ16</f>
        <v>0</v>
      </c>
      <c r="BA15" s="128">
        <f>'2.ВС'!BA16</f>
        <v>0</v>
      </c>
      <c r="BB15" s="108">
        <v>0</v>
      </c>
      <c r="BC15" s="108">
        <v>0</v>
      </c>
    </row>
    <row r="16" spans="1:55" s="15" customFormat="1" ht="170.25" hidden="1" customHeight="1" x14ac:dyDescent="0.25">
      <c r="A16" s="66" t="s">
        <v>655</v>
      </c>
      <c r="B16" s="16">
        <v>51</v>
      </c>
      <c r="C16" s="16">
        <v>0</v>
      </c>
      <c r="D16" s="68" t="s">
        <v>335</v>
      </c>
      <c r="E16" s="16">
        <v>851</v>
      </c>
      <c r="F16" s="67" t="s">
        <v>685</v>
      </c>
      <c r="G16" s="67" t="s">
        <v>686</v>
      </c>
      <c r="H16" s="68" t="s">
        <v>688</v>
      </c>
      <c r="I16" s="68"/>
      <c r="J16" s="82">
        <f>J17+J19</f>
        <v>522380</v>
      </c>
      <c r="K16" s="82">
        <f t="shared" ref="K16:BA16" si="6">K17+K19</f>
        <v>522380</v>
      </c>
      <c r="L16" s="82">
        <f t="shared" si="6"/>
        <v>0</v>
      </c>
      <c r="M16" s="82">
        <f t="shared" si="6"/>
        <v>0</v>
      </c>
      <c r="N16" s="82">
        <f t="shared" si="6"/>
        <v>0</v>
      </c>
      <c r="O16" s="82">
        <f t="shared" si="6"/>
        <v>0</v>
      </c>
      <c r="P16" s="82">
        <f t="shared" si="6"/>
        <v>0</v>
      </c>
      <c r="Q16" s="82">
        <f t="shared" si="6"/>
        <v>0</v>
      </c>
      <c r="R16" s="82">
        <f t="shared" si="6"/>
        <v>522380</v>
      </c>
      <c r="S16" s="82">
        <f t="shared" si="6"/>
        <v>522380</v>
      </c>
      <c r="T16" s="82">
        <f t="shared" si="6"/>
        <v>0</v>
      </c>
      <c r="U16" s="82">
        <f t="shared" si="6"/>
        <v>0</v>
      </c>
      <c r="V16" s="82">
        <f t="shared" si="6"/>
        <v>0</v>
      </c>
      <c r="W16" s="82">
        <f t="shared" si="6"/>
        <v>0</v>
      </c>
      <c r="X16" s="82">
        <f t="shared" si="6"/>
        <v>0</v>
      </c>
      <c r="Y16" s="82">
        <f t="shared" si="6"/>
        <v>0</v>
      </c>
      <c r="Z16" s="82">
        <f t="shared" si="6"/>
        <v>522380</v>
      </c>
      <c r="AA16" s="82">
        <f t="shared" si="6"/>
        <v>522380</v>
      </c>
      <c r="AB16" s="82">
        <f t="shared" si="6"/>
        <v>0</v>
      </c>
      <c r="AC16" s="82">
        <f t="shared" si="6"/>
        <v>0</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688</v>
      </c>
      <c r="I17" s="68" t="s">
        <v>341</v>
      </c>
      <c r="J17" s="82">
        <f t="shared" ref="J17:BA17" si="7">J18</f>
        <v>286300</v>
      </c>
      <c r="K17" s="82">
        <f t="shared" si="7"/>
        <v>286300</v>
      </c>
      <c r="L17" s="82">
        <f t="shared" si="7"/>
        <v>0</v>
      </c>
      <c r="M17" s="82">
        <f t="shared" si="7"/>
        <v>0</v>
      </c>
      <c r="N17" s="82">
        <f t="shared" si="7"/>
        <v>24230</v>
      </c>
      <c r="O17" s="82">
        <f t="shared" si="7"/>
        <v>24230</v>
      </c>
      <c r="P17" s="82">
        <f t="shared" si="7"/>
        <v>0</v>
      </c>
      <c r="Q17" s="82">
        <f t="shared" si="7"/>
        <v>0</v>
      </c>
      <c r="R17" s="82">
        <f t="shared" si="7"/>
        <v>310530</v>
      </c>
      <c r="S17" s="82">
        <f t="shared" si="7"/>
        <v>310530</v>
      </c>
      <c r="T17" s="82">
        <f t="shared" si="7"/>
        <v>0</v>
      </c>
      <c r="U17" s="82">
        <f t="shared" si="7"/>
        <v>0</v>
      </c>
      <c r="V17" s="82">
        <f t="shared" si="7"/>
        <v>0</v>
      </c>
      <c r="W17" s="82">
        <f t="shared" si="7"/>
        <v>0</v>
      </c>
      <c r="X17" s="82">
        <f t="shared" si="7"/>
        <v>0</v>
      </c>
      <c r="Y17" s="82">
        <f t="shared" si="7"/>
        <v>0</v>
      </c>
      <c r="Z17" s="82">
        <f t="shared" si="7"/>
        <v>310530</v>
      </c>
      <c r="AA17" s="82">
        <f t="shared" si="7"/>
        <v>310530</v>
      </c>
      <c r="AB17" s="82">
        <f t="shared" si="7"/>
        <v>0</v>
      </c>
      <c r="AC17" s="82">
        <f t="shared" si="7"/>
        <v>0</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688</v>
      </c>
      <c r="I18" s="68" t="s">
        <v>343</v>
      </c>
      <c r="J18" s="82">
        <f>'2.ВС'!J19</f>
        <v>286300</v>
      </c>
      <c r="K18" s="82">
        <f>'2.ВС'!K19</f>
        <v>286300</v>
      </c>
      <c r="L18" s="82">
        <f>'2.ВС'!L19</f>
        <v>0</v>
      </c>
      <c r="M18" s="82">
        <f>'2.ВС'!M19</f>
        <v>0</v>
      </c>
      <c r="N18" s="82">
        <f>'2.ВС'!N19</f>
        <v>24230</v>
      </c>
      <c r="O18" s="82">
        <f>'2.ВС'!O19</f>
        <v>24230</v>
      </c>
      <c r="P18" s="82">
        <f>'2.ВС'!P19</f>
        <v>0</v>
      </c>
      <c r="Q18" s="82">
        <f>'2.ВС'!Q19</f>
        <v>0</v>
      </c>
      <c r="R18" s="82">
        <f>'2.ВС'!R19</f>
        <v>310530</v>
      </c>
      <c r="S18" s="82">
        <f>'2.ВС'!S19</f>
        <v>310530</v>
      </c>
      <c r="T18" s="82">
        <f>'2.ВС'!T19</f>
        <v>0</v>
      </c>
      <c r="U18" s="82">
        <f>'2.ВС'!U19</f>
        <v>0</v>
      </c>
      <c r="V18" s="82">
        <f>'2.ВС'!V19</f>
        <v>0</v>
      </c>
      <c r="W18" s="82">
        <f>'2.ВС'!W19</f>
        <v>0</v>
      </c>
      <c r="X18" s="82">
        <f>'2.ВС'!X19</f>
        <v>0</v>
      </c>
      <c r="Y18" s="82">
        <f>'2.ВС'!Y19</f>
        <v>0</v>
      </c>
      <c r="Z18" s="82">
        <f>'2.ВС'!Z19</f>
        <v>310530</v>
      </c>
      <c r="AA18" s="82">
        <f>'2.ВС'!AA19</f>
        <v>310530</v>
      </c>
      <c r="AB18" s="82">
        <f>'2.ВС'!AB19</f>
        <v>0</v>
      </c>
      <c r="AC18" s="82">
        <f>'2.ВС'!AC19</f>
        <v>0</v>
      </c>
      <c r="AD18" s="82">
        <f>'2.ВС'!AD19</f>
        <v>286300</v>
      </c>
      <c r="AE18" s="82">
        <f>'2.ВС'!AE19</f>
        <v>286300</v>
      </c>
      <c r="AF18" s="82">
        <f>'2.ВС'!AF19</f>
        <v>0</v>
      </c>
      <c r="AG18" s="82">
        <f>'2.ВС'!AG19</f>
        <v>0</v>
      </c>
      <c r="AH18" s="82">
        <f>'2.ВС'!AH19</f>
        <v>0</v>
      </c>
      <c r="AI18" s="82">
        <f>'2.ВС'!AI19</f>
        <v>0</v>
      </c>
      <c r="AJ18" s="82">
        <f>'2.ВС'!AJ19</f>
        <v>0</v>
      </c>
      <c r="AK18" s="82">
        <f>'2.ВС'!AK19</f>
        <v>0</v>
      </c>
      <c r="AL18" s="82">
        <f>'2.ВС'!AL19</f>
        <v>286300</v>
      </c>
      <c r="AM18" s="82">
        <f>'2.ВС'!AM19</f>
        <v>286300</v>
      </c>
      <c r="AN18" s="82">
        <f>'2.ВС'!AN19</f>
        <v>0</v>
      </c>
      <c r="AO18" s="82">
        <f>'2.ВС'!AO19</f>
        <v>0</v>
      </c>
      <c r="AP18" s="82">
        <f>'2.ВС'!AP19</f>
        <v>286300</v>
      </c>
      <c r="AQ18" s="82">
        <f>'2.ВС'!AQ19</f>
        <v>286300</v>
      </c>
      <c r="AR18" s="82">
        <f>'2.ВС'!AR19</f>
        <v>0</v>
      </c>
      <c r="AS18" s="82">
        <f>'2.ВС'!AS19</f>
        <v>0</v>
      </c>
      <c r="AT18" s="82">
        <f>'2.ВС'!AT19</f>
        <v>0</v>
      </c>
      <c r="AU18" s="82">
        <f>'2.ВС'!AU19</f>
        <v>0</v>
      </c>
      <c r="AV18" s="82">
        <f>'2.ВС'!AV19</f>
        <v>0</v>
      </c>
      <c r="AW18" s="82">
        <f>'2.ВС'!AW19</f>
        <v>0</v>
      </c>
      <c r="AX18" s="82">
        <f>'2.ВС'!AX19</f>
        <v>286300</v>
      </c>
      <c r="AY18" s="82">
        <f>'2.ВС'!AY19</f>
        <v>286300</v>
      </c>
      <c r="AZ18" s="82">
        <f>'2.ВС'!AZ19</f>
        <v>0</v>
      </c>
      <c r="BA18" s="82">
        <f>'2.ВС'!BA19</f>
        <v>0</v>
      </c>
      <c r="BB18" s="108">
        <v>0</v>
      </c>
      <c r="BC18" s="108">
        <v>0</v>
      </c>
    </row>
    <row r="19" spans="1:55" s="15" customFormat="1" ht="30" hidden="1" x14ac:dyDescent="0.25">
      <c r="A19" s="32" t="s">
        <v>344</v>
      </c>
      <c r="B19" s="16">
        <v>51</v>
      </c>
      <c r="C19" s="16">
        <v>0</v>
      </c>
      <c r="D19" s="68" t="s">
        <v>335</v>
      </c>
      <c r="E19" s="16">
        <v>851</v>
      </c>
      <c r="F19" s="67" t="s">
        <v>335</v>
      </c>
      <c r="G19" s="67" t="s">
        <v>386</v>
      </c>
      <c r="H19" s="68" t="s">
        <v>688</v>
      </c>
      <c r="I19" s="68" t="s">
        <v>345</v>
      </c>
      <c r="J19" s="82">
        <f t="shared" ref="J19:BA19" si="8">J20</f>
        <v>236080</v>
      </c>
      <c r="K19" s="82">
        <f t="shared" si="8"/>
        <v>236080</v>
      </c>
      <c r="L19" s="82">
        <f t="shared" si="8"/>
        <v>0</v>
      </c>
      <c r="M19" s="82">
        <f t="shared" si="8"/>
        <v>0</v>
      </c>
      <c r="N19" s="82">
        <f t="shared" si="8"/>
        <v>-24230</v>
      </c>
      <c r="O19" s="82">
        <f t="shared" si="8"/>
        <v>-24230</v>
      </c>
      <c r="P19" s="82">
        <f t="shared" si="8"/>
        <v>0</v>
      </c>
      <c r="Q19" s="82">
        <f t="shared" si="8"/>
        <v>0</v>
      </c>
      <c r="R19" s="82">
        <f t="shared" si="8"/>
        <v>211850</v>
      </c>
      <c r="S19" s="82">
        <f t="shared" si="8"/>
        <v>211850</v>
      </c>
      <c r="T19" s="82">
        <f t="shared" si="8"/>
        <v>0</v>
      </c>
      <c r="U19" s="82">
        <f t="shared" si="8"/>
        <v>0</v>
      </c>
      <c r="V19" s="82">
        <f t="shared" si="8"/>
        <v>0</v>
      </c>
      <c r="W19" s="82">
        <f t="shared" si="8"/>
        <v>0</v>
      </c>
      <c r="X19" s="82">
        <f t="shared" si="8"/>
        <v>0</v>
      </c>
      <c r="Y19" s="82">
        <f t="shared" si="8"/>
        <v>0</v>
      </c>
      <c r="Z19" s="82">
        <f t="shared" si="8"/>
        <v>211850</v>
      </c>
      <c r="AA19" s="82">
        <f t="shared" si="8"/>
        <v>211850</v>
      </c>
      <c r="AB19" s="82">
        <f t="shared" si="8"/>
        <v>0</v>
      </c>
      <c r="AC19" s="82">
        <f t="shared" si="8"/>
        <v>0</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688</v>
      </c>
      <c r="I20" s="68" t="s">
        <v>347</v>
      </c>
      <c r="J20" s="82">
        <f>'2.ВС'!J21</f>
        <v>236080</v>
      </c>
      <c r="K20" s="82">
        <f>'2.ВС'!K21</f>
        <v>236080</v>
      </c>
      <c r="L20" s="82">
        <f>'2.ВС'!L21</f>
        <v>0</v>
      </c>
      <c r="M20" s="82">
        <f>'2.ВС'!M21</f>
        <v>0</v>
      </c>
      <c r="N20" s="82">
        <f>'2.ВС'!N21</f>
        <v>-24230</v>
      </c>
      <c r="O20" s="82">
        <f>'2.ВС'!O21</f>
        <v>-24230</v>
      </c>
      <c r="P20" s="82">
        <f>'2.ВС'!P21</f>
        <v>0</v>
      </c>
      <c r="Q20" s="82">
        <f>'2.ВС'!Q21</f>
        <v>0</v>
      </c>
      <c r="R20" s="82">
        <f>'2.ВС'!R21</f>
        <v>211850</v>
      </c>
      <c r="S20" s="82">
        <f>'2.ВС'!S21</f>
        <v>211850</v>
      </c>
      <c r="T20" s="82">
        <f>'2.ВС'!T21</f>
        <v>0</v>
      </c>
      <c r="U20" s="82">
        <f>'2.ВС'!U21</f>
        <v>0</v>
      </c>
      <c r="V20" s="82">
        <f>'2.ВС'!V21</f>
        <v>0</v>
      </c>
      <c r="W20" s="82">
        <f>'2.ВС'!W21</f>
        <v>0</v>
      </c>
      <c r="X20" s="82">
        <f>'2.ВС'!X21</f>
        <v>0</v>
      </c>
      <c r="Y20" s="82">
        <f>'2.ВС'!Y21</f>
        <v>0</v>
      </c>
      <c r="Z20" s="82">
        <f>'2.ВС'!Z21</f>
        <v>211850</v>
      </c>
      <c r="AA20" s="82">
        <f>'2.ВС'!AA21</f>
        <v>211850</v>
      </c>
      <c r="AB20" s="82">
        <f>'2.ВС'!AB21</f>
        <v>0</v>
      </c>
      <c r="AC20" s="82">
        <f>'2.ВС'!AC21</f>
        <v>0</v>
      </c>
      <c r="AD20" s="82">
        <f>'2.ВС'!AD21</f>
        <v>236080</v>
      </c>
      <c r="AE20" s="82">
        <f>'2.ВС'!AE21</f>
        <v>236080</v>
      </c>
      <c r="AF20" s="82">
        <f>'2.ВС'!AF21</f>
        <v>0</v>
      </c>
      <c r="AG20" s="82">
        <f>'2.ВС'!AG21</f>
        <v>0</v>
      </c>
      <c r="AH20" s="82">
        <f>'2.ВС'!AH21</f>
        <v>0</v>
      </c>
      <c r="AI20" s="82">
        <f>'2.ВС'!AI21</f>
        <v>0</v>
      </c>
      <c r="AJ20" s="82">
        <f>'2.ВС'!AJ21</f>
        <v>0</v>
      </c>
      <c r="AK20" s="82">
        <f>'2.ВС'!AK21</f>
        <v>0</v>
      </c>
      <c r="AL20" s="82">
        <f>'2.ВС'!AL21</f>
        <v>236080</v>
      </c>
      <c r="AM20" s="82">
        <f>'2.ВС'!AM21</f>
        <v>236080</v>
      </c>
      <c r="AN20" s="82">
        <f>'2.ВС'!AN21</f>
        <v>0</v>
      </c>
      <c r="AO20" s="82">
        <f>'2.ВС'!AO21</f>
        <v>0</v>
      </c>
      <c r="AP20" s="82">
        <f>'2.ВС'!AP21</f>
        <v>236080</v>
      </c>
      <c r="AQ20" s="82">
        <f>'2.ВС'!AQ21</f>
        <v>236080</v>
      </c>
      <c r="AR20" s="82">
        <f>'2.ВС'!AR21</f>
        <v>0</v>
      </c>
      <c r="AS20" s="82">
        <f>'2.ВС'!AS21</f>
        <v>0</v>
      </c>
      <c r="AT20" s="82">
        <f>'2.ВС'!AT21</f>
        <v>0</v>
      </c>
      <c r="AU20" s="82">
        <f>'2.ВС'!AU21</f>
        <v>0</v>
      </c>
      <c r="AV20" s="82">
        <f>'2.ВС'!AV21</f>
        <v>0</v>
      </c>
      <c r="AW20" s="82">
        <f>'2.ВС'!AW21</f>
        <v>0</v>
      </c>
      <c r="AX20" s="82">
        <f>'2.ВС'!AX21</f>
        <v>236080</v>
      </c>
      <c r="AY20" s="82">
        <f>'2.ВС'!AY21</f>
        <v>236080</v>
      </c>
      <c r="AZ20" s="82">
        <f>'2.ВС'!AZ21</f>
        <v>0</v>
      </c>
      <c r="BA20" s="82">
        <f>'2.ВС'!BA21</f>
        <v>0</v>
      </c>
      <c r="BB20" s="108">
        <v>0</v>
      </c>
      <c r="BC20" s="108">
        <v>0</v>
      </c>
    </row>
    <row r="21" spans="1:55" s="15" customFormat="1" ht="210" hidden="1" x14ac:dyDescent="0.25">
      <c r="A21" s="66" t="s">
        <v>350</v>
      </c>
      <c r="B21" s="16">
        <v>51</v>
      </c>
      <c r="C21" s="16">
        <v>0</v>
      </c>
      <c r="D21" s="68" t="s">
        <v>335</v>
      </c>
      <c r="E21" s="16">
        <v>851</v>
      </c>
      <c r="F21" s="67" t="s">
        <v>335</v>
      </c>
      <c r="G21" s="67" t="s">
        <v>386</v>
      </c>
      <c r="H21" s="68" t="s">
        <v>689</v>
      </c>
      <c r="I21" s="68"/>
      <c r="J21" s="82">
        <f>J22+J24</f>
        <v>400</v>
      </c>
      <c r="K21" s="82">
        <f t="shared" ref="K21:BA21" si="9">K22+K24</f>
        <v>200</v>
      </c>
      <c r="L21" s="82">
        <f t="shared" si="9"/>
        <v>0</v>
      </c>
      <c r="M21" s="82">
        <f t="shared" si="9"/>
        <v>200</v>
      </c>
      <c r="N21" s="82">
        <f t="shared" si="9"/>
        <v>0</v>
      </c>
      <c r="O21" s="82">
        <f t="shared" si="9"/>
        <v>0</v>
      </c>
      <c r="P21" s="82">
        <f t="shared" si="9"/>
        <v>0</v>
      </c>
      <c r="Q21" s="82">
        <f t="shared" si="9"/>
        <v>0</v>
      </c>
      <c r="R21" s="82">
        <f t="shared" si="9"/>
        <v>400</v>
      </c>
      <c r="S21" s="82">
        <f t="shared" si="9"/>
        <v>200</v>
      </c>
      <c r="T21" s="82">
        <f t="shared" si="9"/>
        <v>0</v>
      </c>
      <c r="U21" s="82">
        <f t="shared" si="9"/>
        <v>200</v>
      </c>
      <c r="V21" s="82">
        <f t="shared" si="9"/>
        <v>0</v>
      </c>
      <c r="W21" s="82">
        <f t="shared" si="9"/>
        <v>0</v>
      </c>
      <c r="X21" s="82">
        <f t="shared" si="9"/>
        <v>0</v>
      </c>
      <c r="Y21" s="82">
        <f t="shared" si="9"/>
        <v>0</v>
      </c>
      <c r="Z21" s="82">
        <f t="shared" si="9"/>
        <v>400</v>
      </c>
      <c r="AA21" s="82">
        <f t="shared" si="9"/>
        <v>200</v>
      </c>
      <c r="AB21" s="82">
        <f t="shared" si="9"/>
        <v>0</v>
      </c>
      <c r="AC21" s="82">
        <f t="shared" si="9"/>
        <v>200</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689</v>
      </c>
      <c r="I22" s="68" t="s">
        <v>345</v>
      </c>
      <c r="J22" s="82">
        <f>J23</f>
        <v>200</v>
      </c>
      <c r="K22" s="82">
        <f t="shared" ref="K22:BA22" si="10">K23</f>
        <v>0</v>
      </c>
      <c r="L22" s="82">
        <f t="shared" si="10"/>
        <v>0</v>
      </c>
      <c r="M22" s="82">
        <f t="shared" si="10"/>
        <v>200</v>
      </c>
      <c r="N22" s="82">
        <f t="shared" si="10"/>
        <v>0</v>
      </c>
      <c r="O22" s="82">
        <f t="shared" si="10"/>
        <v>0</v>
      </c>
      <c r="P22" s="82">
        <f t="shared" si="10"/>
        <v>0</v>
      </c>
      <c r="Q22" s="82">
        <f t="shared" si="10"/>
        <v>0</v>
      </c>
      <c r="R22" s="82">
        <f t="shared" si="10"/>
        <v>200</v>
      </c>
      <c r="S22" s="82">
        <f t="shared" si="10"/>
        <v>0</v>
      </c>
      <c r="T22" s="82">
        <f t="shared" si="10"/>
        <v>0</v>
      </c>
      <c r="U22" s="82">
        <f t="shared" si="10"/>
        <v>200</v>
      </c>
      <c r="V22" s="82">
        <f t="shared" si="10"/>
        <v>0</v>
      </c>
      <c r="W22" s="82">
        <f t="shared" si="10"/>
        <v>0</v>
      </c>
      <c r="X22" s="82">
        <f t="shared" si="10"/>
        <v>0</v>
      </c>
      <c r="Y22" s="82">
        <f t="shared" si="10"/>
        <v>0</v>
      </c>
      <c r="Z22" s="82">
        <f t="shared" si="10"/>
        <v>200</v>
      </c>
      <c r="AA22" s="82">
        <f t="shared" si="10"/>
        <v>0</v>
      </c>
      <c r="AB22" s="82">
        <f t="shared" si="10"/>
        <v>0</v>
      </c>
      <c r="AC22" s="82">
        <f t="shared" si="10"/>
        <v>200</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689</v>
      </c>
      <c r="I23" s="68" t="s">
        <v>347</v>
      </c>
      <c r="J23" s="82">
        <f>'2.ВС'!J24</f>
        <v>200</v>
      </c>
      <c r="K23" s="82">
        <f>'2.ВС'!K24</f>
        <v>0</v>
      </c>
      <c r="L23" s="82">
        <f>'2.ВС'!L24</f>
        <v>0</v>
      </c>
      <c r="M23" s="82">
        <f>'2.ВС'!M24</f>
        <v>200</v>
      </c>
      <c r="N23" s="82">
        <f>'2.ВС'!N24</f>
        <v>0</v>
      </c>
      <c r="O23" s="82">
        <f>'2.ВС'!O24</f>
        <v>0</v>
      </c>
      <c r="P23" s="82">
        <f>'2.ВС'!P24</f>
        <v>0</v>
      </c>
      <c r="Q23" s="82">
        <f>'2.ВС'!Q24</f>
        <v>0</v>
      </c>
      <c r="R23" s="82">
        <f>'2.ВС'!R24</f>
        <v>200</v>
      </c>
      <c r="S23" s="82">
        <f>'2.ВС'!S24</f>
        <v>0</v>
      </c>
      <c r="T23" s="82">
        <f>'2.ВС'!T24</f>
        <v>0</v>
      </c>
      <c r="U23" s="82">
        <f>'2.ВС'!U24</f>
        <v>200</v>
      </c>
      <c r="V23" s="82">
        <f>'2.ВС'!V24</f>
        <v>0</v>
      </c>
      <c r="W23" s="82">
        <f>'2.ВС'!W24</f>
        <v>0</v>
      </c>
      <c r="X23" s="82">
        <f>'2.ВС'!X24</f>
        <v>0</v>
      </c>
      <c r="Y23" s="82">
        <f>'2.ВС'!Y24</f>
        <v>0</v>
      </c>
      <c r="Z23" s="82">
        <f>'2.ВС'!Z24</f>
        <v>200</v>
      </c>
      <c r="AA23" s="82">
        <f>'2.ВС'!AA24</f>
        <v>0</v>
      </c>
      <c r="AB23" s="82">
        <f>'2.ВС'!AB24</f>
        <v>0</v>
      </c>
      <c r="AC23" s="82">
        <f>'2.ВС'!AC24</f>
        <v>200</v>
      </c>
      <c r="AD23" s="82">
        <f>'2.ВС'!AD24</f>
        <v>200</v>
      </c>
      <c r="AE23" s="82">
        <f>'2.ВС'!AE24</f>
        <v>0</v>
      </c>
      <c r="AF23" s="82">
        <f>'2.ВС'!AF24</f>
        <v>0</v>
      </c>
      <c r="AG23" s="82">
        <f>'2.ВС'!AG24</f>
        <v>200</v>
      </c>
      <c r="AH23" s="82">
        <f>'2.ВС'!AH24</f>
        <v>0</v>
      </c>
      <c r="AI23" s="82">
        <f>'2.ВС'!AI24</f>
        <v>0</v>
      </c>
      <c r="AJ23" s="82">
        <f>'2.ВС'!AJ24</f>
        <v>0</v>
      </c>
      <c r="AK23" s="82">
        <f>'2.ВС'!AK24</f>
        <v>0</v>
      </c>
      <c r="AL23" s="82">
        <f>'2.ВС'!AL24</f>
        <v>200</v>
      </c>
      <c r="AM23" s="82">
        <f>'2.ВС'!AM24</f>
        <v>0</v>
      </c>
      <c r="AN23" s="82">
        <f>'2.ВС'!AN24</f>
        <v>0</v>
      </c>
      <c r="AO23" s="82">
        <f>'2.ВС'!AO24</f>
        <v>200</v>
      </c>
      <c r="AP23" s="82">
        <f>'2.ВС'!AP24</f>
        <v>200</v>
      </c>
      <c r="AQ23" s="82">
        <f>'2.ВС'!AQ24</f>
        <v>0</v>
      </c>
      <c r="AR23" s="82">
        <f>'2.ВС'!AR24</f>
        <v>0</v>
      </c>
      <c r="AS23" s="82">
        <f>'2.ВС'!AS24</f>
        <v>200</v>
      </c>
      <c r="AT23" s="82">
        <f>'2.ВС'!AT24</f>
        <v>0</v>
      </c>
      <c r="AU23" s="82">
        <f>'2.ВС'!AU24</f>
        <v>0</v>
      </c>
      <c r="AV23" s="82">
        <f>'2.ВС'!AV24</f>
        <v>0</v>
      </c>
      <c r="AW23" s="82">
        <f>'2.ВС'!AW24</f>
        <v>0</v>
      </c>
      <c r="AX23" s="82">
        <f>'2.ВС'!AX24</f>
        <v>200</v>
      </c>
      <c r="AY23" s="82">
        <f>'2.ВС'!AY24</f>
        <v>0</v>
      </c>
      <c r="AZ23" s="82">
        <f>'2.ВС'!AZ24</f>
        <v>0</v>
      </c>
      <c r="BA23" s="82">
        <f>'2.ВС'!BA24</f>
        <v>200</v>
      </c>
      <c r="BB23" s="108">
        <v>0</v>
      </c>
      <c r="BC23" s="108">
        <v>0</v>
      </c>
    </row>
    <row r="24" spans="1:55" s="15" customFormat="1" hidden="1" x14ac:dyDescent="0.25">
      <c r="A24" s="19" t="s">
        <v>352</v>
      </c>
      <c r="B24" s="16">
        <v>51</v>
      </c>
      <c r="C24" s="16">
        <v>0</v>
      </c>
      <c r="D24" s="68" t="s">
        <v>335</v>
      </c>
      <c r="E24" s="16">
        <v>851</v>
      </c>
      <c r="F24" s="67" t="s">
        <v>335</v>
      </c>
      <c r="G24" s="67" t="s">
        <v>386</v>
      </c>
      <c r="H24" s="68" t="s">
        <v>689</v>
      </c>
      <c r="I24" s="68" t="s">
        <v>353</v>
      </c>
      <c r="J24" s="82">
        <f t="shared" ref="J24:BA24" si="11">J25</f>
        <v>200</v>
      </c>
      <c r="K24" s="82">
        <f t="shared" si="11"/>
        <v>200</v>
      </c>
      <c r="L24" s="82">
        <f t="shared" si="11"/>
        <v>0</v>
      </c>
      <c r="M24" s="82">
        <f t="shared" si="11"/>
        <v>0</v>
      </c>
      <c r="N24" s="82">
        <f t="shared" si="11"/>
        <v>0</v>
      </c>
      <c r="O24" s="82">
        <f t="shared" si="11"/>
        <v>0</v>
      </c>
      <c r="P24" s="82">
        <f t="shared" si="11"/>
        <v>0</v>
      </c>
      <c r="Q24" s="82">
        <f t="shared" si="11"/>
        <v>0</v>
      </c>
      <c r="R24" s="82">
        <f t="shared" si="11"/>
        <v>200</v>
      </c>
      <c r="S24" s="82">
        <f t="shared" si="11"/>
        <v>200</v>
      </c>
      <c r="T24" s="82">
        <f t="shared" si="11"/>
        <v>0</v>
      </c>
      <c r="U24" s="82">
        <f t="shared" si="11"/>
        <v>0</v>
      </c>
      <c r="V24" s="82">
        <f t="shared" si="11"/>
        <v>0</v>
      </c>
      <c r="W24" s="82">
        <f t="shared" si="11"/>
        <v>0</v>
      </c>
      <c r="X24" s="82">
        <f t="shared" si="11"/>
        <v>0</v>
      </c>
      <c r="Y24" s="82">
        <f t="shared" si="11"/>
        <v>0</v>
      </c>
      <c r="Z24" s="82">
        <f t="shared" si="11"/>
        <v>200</v>
      </c>
      <c r="AA24" s="82">
        <f t="shared" si="11"/>
        <v>200</v>
      </c>
      <c r="AB24" s="82">
        <f t="shared" si="11"/>
        <v>0</v>
      </c>
      <c r="AC24" s="82">
        <f t="shared" si="11"/>
        <v>0</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689</v>
      </c>
      <c r="I25" s="68" t="s">
        <v>355</v>
      </c>
      <c r="J25" s="82">
        <f>'2.ВС'!J26</f>
        <v>200</v>
      </c>
      <c r="K25" s="82">
        <f>'2.ВС'!K26</f>
        <v>200</v>
      </c>
      <c r="L25" s="82">
        <f>'2.ВС'!L26</f>
        <v>0</v>
      </c>
      <c r="M25" s="82">
        <f>'2.ВС'!M26</f>
        <v>0</v>
      </c>
      <c r="N25" s="82">
        <f>'2.ВС'!N26</f>
        <v>0</v>
      </c>
      <c r="O25" s="82">
        <f>'2.ВС'!O26</f>
        <v>0</v>
      </c>
      <c r="P25" s="82">
        <f>'2.ВС'!P26</f>
        <v>0</v>
      </c>
      <c r="Q25" s="82">
        <f>'2.ВС'!Q26</f>
        <v>0</v>
      </c>
      <c r="R25" s="82">
        <f>'2.ВС'!R26</f>
        <v>200</v>
      </c>
      <c r="S25" s="82">
        <f>'2.ВС'!S26</f>
        <v>200</v>
      </c>
      <c r="T25" s="82">
        <f>'2.ВС'!T26</f>
        <v>0</v>
      </c>
      <c r="U25" s="82">
        <f>'2.ВС'!U26</f>
        <v>0</v>
      </c>
      <c r="V25" s="82">
        <f>'2.ВС'!V26</f>
        <v>0</v>
      </c>
      <c r="W25" s="82">
        <f>'2.ВС'!W26</f>
        <v>0</v>
      </c>
      <c r="X25" s="82">
        <f>'2.ВС'!X26</f>
        <v>0</v>
      </c>
      <c r="Y25" s="82">
        <f>'2.ВС'!Y26</f>
        <v>0</v>
      </c>
      <c r="Z25" s="82">
        <f>'2.ВС'!Z26</f>
        <v>200</v>
      </c>
      <c r="AA25" s="82">
        <f>'2.ВС'!AA26</f>
        <v>200</v>
      </c>
      <c r="AB25" s="82">
        <f>'2.ВС'!AB26</f>
        <v>0</v>
      </c>
      <c r="AC25" s="82">
        <f>'2.ВС'!AC26</f>
        <v>0</v>
      </c>
      <c r="AD25" s="82">
        <f>'2.ВС'!AD26</f>
        <v>200</v>
      </c>
      <c r="AE25" s="82">
        <f>'2.ВС'!AE26</f>
        <v>200</v>
      </c>
      <c r="AF25" s="82">
        <f>'2.ВС'!AF26</f>
        <v>0</v>
      </c>
      <c r="AG25" s="82">
        <f>'2.ВС'!AG26</f>
        <v>0</v>
      </c>
      <c r="AH25" s="82">
        <f>'2.ВС'!AH26</f>
        <v>0</v>
      </c>
      <c r="AI25" s="82">
        <f>'2.ВС'!AI26</f>
        <v>0</v>
      </c>
      <c r="AJ25" s="82">
        <f>'2.ВС'!AJ26</f>
        <v>0</v>
      </c>
      <c r="AK25" s="82">
        <f>'2.ВС'!AK26</f>
        <v>0</v>
      </c>
      <c r="AL25" s="82">
        <f>'2.ВС'!AL26</f>
        <v>200</v>
      </c>
      <c r="AM25" s="82">
        <f>'2.ВС'!AM26</f>
        <v>200</v>
      </c>
      <c r="AN25" s="82">
        <f>'2.ВС'!AN26</f>
        <v>0</v>
      </c>
      <c r="AO25" s="82">
        <f>'2.ВС'!AO26</f>
        <v>0</v>
      </c>
      <c r="AP25" s="82">
        <f>'2.ВС'!AP26</f>
        <v>200</v>
      </c>
      <c r="AQ25" s="82">
        <f>'2.ВС'!AQ26</f>
        <v>200</v>
      </c>
      <c r="AR25" s="82">
        <f>'2.ВС'!AR26</f>
        <v>0</v>
      </c>
      <c r="AS25" s="82">
        <f>'2.ВС'!AS26</f>
        <v>0</v>
      </c>
      <c r="AT25" s="82">
        <f>'2.ВС'!AT26</f>
        <v>0</v>
      </c>
      <c r="AU25" s="82">
        <f>'2.ВС'!AU26</f>
        <v>0</v>
      </c>
      <c r="AV25" s="82">
        <f>'2.ВС'!AV26</f>
        <v>0</v>
      </c>
      <c r="AW25" s="82">
        <f>'2.ВС'!AW26</f>
        <v>0</v>
      </c>
      <c r="AX25" s="82">
        <f>'2.ВС'!AX26</f>
        <v>200</v>
      </c>
      <c r="AY25" s="82">
        <f>'2.ВС'!AY26</f>
        <v>200</v>
      </c>
      <c r="AZ25" s="82">
        <f>'2.ВС'!AZ26</f>
        <v>0</v>
      </c>
      <c r="BA25" s="82">
        <f>'2.ВС'!BA26</f>
        <v>0</v>
      </c>
      <c r="BB25" s="108">
        <v>0</v>
      </c>
      <c r="BC25" s="108">
        <v>0</v>
      </c>
    </row>
    <row r="26" spans="1:55" s="15" customFormat="1" ht="60" hidden="1" x14ac:dyDescent="0.25">
      <c r="A26" s="154" t="s">
        <v>356</v>
      </c>
      <c r="B26" s="16">
        <v>51</v>
      </c>
      <c r="C26" s="16">
        <v>0</v>
      </c>
      <c r="D26" s="68" t="s">
        <v>335</v>
      </c>
      <c r="E26" s="16">
        <v>851</v>
      </c>
      <c r="F26" s="67" t="s">
        <v>337</v>
      </c>
      <c r="G26" s="67" t="s">
        <v>443</v>
      </c>
      <c r="H26" s="67" t="s">
        <v>690</v>
      </c>
      <c r="I26" s="67"/>
      <c r="J26" s="82">
        <f t="shared" ref="J26:BA26" si="12">J27+J29</f>
        <v>261090</v>
      </c>
      <c r="K26" s="82">
        <f t="shared" si="12"/>
        <v>261090</v>
      </c>
      <c r="L26" s="82">
        <f t="shared" si="12"/>
        <v>0</v>
      </c>
      <c r="M26" s="82">
        <f t="shared" si="12"/>
        <v>0</v>
      </c>
      <c r="N26" s="82">
        <f t="shared" si="12"/>
        <v>0</v>
      </c>
      <c r="O26" s="82">
        <f t="shared" si="12"/>
        <v>0</v>
      </c>
      <c r="P26" s="82">
        <f t="shared" si="12"/>
        <v>0</v>
      </c>
      <c r="Q26" s="82">
        <f t="shared" si="12"/>
        <v>0</v>
      </c>
      <c r="R26" s="82">
        <f t="shared" si="12"/>
        <v>261090</v>
      </c>
      <c r="S26" s="82">
        <f t="shared" si="12"/>
        <v>261090</v>
      </c>
      <c r="T26" s="82">
        <f t="shared" si="12"/>
        <v>0</v>
      </c>
      <c r="U26" s="82">
        <f t="shared" si="12"/>
        <v>0</v>
      </c>
      <c r="V26" s="82">
        <f t="shared" si="12"/>
        <v>0</v>
      </c>
      <c r="W26" s="82">
        <f t="shared" si="12"/>
        <v>0</v>
      </c>
      <c r="X26" s="82">
        <f t="shared" si="12"/>
        <v>0</v>
      </c>
      <c r="Y26" s="82">
        <f t="shared" si="12"/>
        <v>0</v>
      </c>
      <c r="Z26" s="82">
        <f t="shared" si="12"/>
        <v>261090</v>
      </c>
      <c r="AA26" s="82">
        <f t="shared" si="12"/>
        <v>261090</v>
      </c>
      <c r="AB26" s="82">
        <f t="shared" si="12"/>
        <v>0</v>
      </c>
      <c r="AC26" s="82">
        <f t="shared" si="12"/>
        <v>0</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690</v>
      </c>
      <c r="I27" s="68" t="s">
        <v>341</v>
      </c>
      <c r="J27" s="82">
        <f t="shared" ref="J27:BA27" si="13">J28</f>
        <v>143200</v>
      </c>
      <c r="K27" s="82">
        <f t="shared" si="13"/>
        <v>143200</v>
      </c>
      <c r="L27" s="82">
        <f t="shared" si="13"/>
        <v>0</v>
      </c>
      <c r="M27" s="82">
        <f t="shared" si="13"/>
        <v>0</v>
      </c>
      <c r="N27" s="82">
        <f t="shared" si="13"/>
        <v>22550</v>
      </c>
      <c r="O27" s="82">
        <f t="shared" si="13"/>
        <v>22550</v>
      </c>
      <c r="P27" s="82">
        <f t="shared" si="13"/>
        <v>0</v>
      </c>
      <c r="Q27" s="82">
        <f t="shared" si="13"/>
        <v>0</v>
      </c>
      <c r="R27" s="82">
        <f t="shared" si="13"/>
        <v>165750</v>
      </c>
      <c r="S27" s="82">
        <f t="shared" si="13"/>
        <v>165750</v>
      </c>
      <c r="T27" s="82">
        <f t="shared" si="13"/>
        <v>0</v>
      </c>
      <c r="U27" s="82">
        <f t="shared" si="13"/>
        <v>0</v>
      </c>
      <c r="V27" s="82">
        <f t="shared" si="13"/>
        <v>0</v>
      </c>
      <c r="W27" s="82">
        <f t="shared" si="13"/>
        <v>0</v>
      </c>
      <c r="X27" s="82">
        <f t="shared" si="13"/>
        <v>0</v>
      </c>
      <c r="Y27" s="82">
        <f t="shared" si="13"/>
        <v>0</v>
      </c>
      <c r="Z27" s="82">
        <f t="shared" si="13"/>
        <v>165750</v>
      </c>
      <c r="AA27" s="82">
        <f t="shared" si="13"/>
        <v>165750</v>
      </c>
      <c r="AB27" s="82">
        <f t="shared" si="13"/>
        <v>0</v>
      </c>
      <c r="AC27" s="82">
        <f t="shared" si="13"/>
        <v>0</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690</v>
      </c>
      <c r="I28" s="68" t="s">
        <v>343</v>
      </c>
      <c r="J28" s="82">
        <f>'2.ВС'!J29</f>
        <v>143200</v>
      </c>
      <c r="K28" s="82">
        <f>'2.ВС'!K29</f>
        <v>143200</v>
      </c>
      <c r="L28" s="82">
        <f>'2.ВС'!L29</f>
        <v>0</v>
      </c>
      <c r="M28" s="82">
        <f>'2.ВС'!M29</f>
        <v>0</v>
      </c>
      <c r="N28" s="82">
        <f>'2.ВС'!N29</f>
        <v>22550</v>
      </c>
      <c r="O28" s="82">
        <f>'2.ВС'!O29</f>
        <v>22550</v>
      </c>
      <c r="P28" s="82">
        <f>'2.ВС'!P29</f>
        <v>0</v>
      </c>
      <c r="Q28" s="82">
        <f>'2.ВС'!Q29</f>
        <v>0</v>
      </c>
      <c r="R28" s="82">
        <f>'2.ВС'!R29</f>
        <v>165750</v>
      </c>
      <c r="S28" s="82">
        <f>'2.ВС'!S29</f>
        <v>165750</v>
      </c>
      <c r="T28" s="82">
        <f>'2.ВС'!T29</f>
        <v>0</v>
      </c>
      <c r="U28" s="82">
        <f>'2.ВС'!U29</f>
        <v>0</v>
      </c>
      <c r="V28" s="82">
        <f>'2.ВС'!V29</f>
        <v>0</v>
      </c>
      <c r="W28" s="82">
        <f>'2.ВС'!W29</f>
        <v>0</v>
      </c>
      <c r="X28" s="82">
        <f>'2.ВС'!X29</f>
        <v>0</v>
      </c>
      <c r="Y28" s="82">
        <f>'2.ВС'!Y29</f>
        <v>0</v>
      </c>
      <c r="Z28" s="82">
        <f>'2.ВС'!Z29</f>
        <v>165750</v>
      </c>
      <c r="AA28" s="82">
        <f>'2.ВС'!AA29</f>
        <v>165750</v>
      </c>
      <c r="AB28" s="82">
        <f>'2.ВС'!AB29</f>
        <v>0</v>
      </c>
      <c r="AC28" s="82">
        <f>'2.ВС'!AC29</f>
        <v>0</v>
      </c>
      <c r="AD28" s="82">
        <f>'2.ВС'!AD29</f>
        <v>143200</v>
      </c>
      <c r="AE28" s="82">
        <f>'2.ВС'!AE29</f>
        <v>143200</v>
      </c>
      <c r="AF28" s="82">
        <f>'2.ВС'!AF29</f>
        <v>0</v>
      </c>
      <c r="AG28" s="82">
        <f>'2.ВС'!AG29</f>
        <v>0</v>
      </c>
      <c r="AH28" s="82">
        <f>'2.ВС'!AH29</f>
        <v>0</v>
      </c>
      <c r="AI28" s="82">
        <f>'2.ВС'!AI29</f>
        <v>0</v>
      </c>
      <c r="AJ28" s="82">
        <f>'2.ВС'!AJ29</f>
        <v>0</v>
      </c>
      <c r="AK28" s="82">
        <f>'2.ВС'!AK29</f>
        <v>0</v>
      </c>
      <c r="AL28" s="82">
        <f>'2.ВС'!AL29</f>
        <v>143200</v>
      </c>
      <c r="AM28" s="82">
        <f>'2.ВС'!AM29</f>
        <v>143200</v>
      </c>
      <c r="AN28" s="82">
        <f>'2.ВС'!AN29</f>
        <v>0</v>
      </c>
      <c r="AO28" s="82">
        <f>'2.ВС'!AO29</f>
        <v>0</v>
      </c>
      <c r="AP28" s="82">
        <f>'2.ВС'!AP29</f>
        <v>143200</v>
      </c>
      <c r="AQ28" s="82">
        <f>'2.ВС'!AQ29</f>
        <v>143200</v>
      </c>
      <c r="AR28" s="82">
        <f>'2.ВС'!AR29</f>
        <v>0</v>
      </c>
      <c r="AS28" s="82">
        <f>'2.ВС'!AS29</f>
        <v>0</v>
      </c>
      <c r="AT28" s="82">
        <f>'2.ВС'!AT29</f>
        <v>0</v>
      </c>
      <c r="AU28" s="82">
        <f>'2.ВС'!AU29</f>
        <v>0</v>
      </c>
      <c r="AV28" s="82">
        <f>'2.ВС'!AV29</f>
        <v>0</v>
      </c>
      <c r="AW28" s="82">
        <f>'2.ВС'!AW29</f>
        <v>0</v>
      </c>
      <c r="AX28" s="82">
        <f>'2.ВС'!AX29</f>
        <v>143200</v>
      </c>
      <c r="AY28" s="82">
        <f>'2.ВС'!AY29</f>
        <v>143200</v>
      </c>
      <c r="AZ28" s="82">
        <f>'2.ВС'!AZ29</f>
        <v>0</v>
      </c>
      <c r="BA28" s="82">
        <f>'2.ВС'!BA29</f>
        <v>0</v>
      </c>
      <c r="BB28" s="108">
        <v>0</v>
      </c>
      <c r="BC28" s="108">
        <v>0</v>
      </c>
    </row>
    <row r="29" spans="1:55" s="15" customFormat="1" ht="30" hidden="1" x14ac:dyDescent="0.25">
      <c r="A29" s="32" t="s">
        <v>344</v>
      </c>
      <c r="B29" s="16">
        <v>51</v>
      </c>
      <c r="C29" s="16">
        <v>0</v>
      </c>
      <c r="D29" s="68" t="s">
        <v>335</v>
      </c>
      <c r="E29" s="16">
        <v>851</v>
      </c>
      <c r="F29" s="67" t="s">
        <v>337</v>
      </c>
      <c r="G29" s="67" t="s">
        <v>443</v>
      </c>
      <c r="H29" s="67" t="s">
        <v>690</v>
      </c>
      <c r="I29" s="68" t="s">
        <v>345</v>
      </c>
      <c r="J29" s="82">
        <f t="shared" ref="J29:BA29" si="14">J30</f>
        <v>117890</v>
      </c>
      <c r="K29" s="82">
        <f t="shared" si="14"/>
        <v>117890</v>
      </c>
      <c r="L29" s="82">
        <f t="shared" si="14"/>
        <v>0</v>
      </c>
      <c r="M29" s="82">
        <f t="shared" si="14"/>
        <v>0</v>
      </c>
      <c r="N29" s="82">
        <f t="shared" si="14"/>
        <v>-22550</v>
      </c>
      <c r="O29" s="82">
        <f t="shared" si="14"/>
        <v>-22550</v>
      </c>
      <c r="P29" s="82">
        <f t="shared" si="14"/>
        <v>0</v>
      </c>
      <c r="Q29" s="82">
        <f t="shared" si="14"/>
        <v>0</v>
      </c>
      <c r="R29" s="82">
        <f t="shared" si="14"/>
        <v>95340</v>
      </c>
      <c r="S29" s="82">
        <f t="shared" si="14"/>
        <v>95340</v>
      </c>
      <c r="T29" s="82">
        <f t="shared" si="14"/>
        <v>0</v>
      </c>
      <c r="U29" s="82">
        <f t="shared" si="14"/>
        <v>0</v>
      </c>
      <c r="V29" s="82">
        <f t="shared" si="14"/>
        <v>0</v>
      </c>
      <c r="W29" s="82">
        <f t="shared" si="14"/>
        <v>0</v>
      </c>
      <c r="X29" s="82">
        <f t="shared" si="14"/>
        <v>0</v>
      </c>
      <c r="Y29" s="82">
        <f t="shared" si="14"/>
        <v>0</v>
      </c>
      <c r="Z29" s="82">
        <f t="shared" si="14"/>
        <v>95340</v>
      </c>
      <c r="AA29" s="82">
        <f t="shared" si="14"/>
        <v>95340</v>
      </c>
      <c r="AB29" s="82">
        <f t="shared" si="14"/>
        <v>0</v>
      </c>
      <c r="AC29" s="82">
        <f t="shared" si="14"/>
        <v>0</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690</v>
      </c>
      <c r="I30" s="68" t="s">
        <v>347</v>
      </c>
      <c r="J30" s="82">
        <f>'2.ВС'!J31</f>
        <v>117890</v>
      </c>
      <c r="K30" s="82">
        <f>'2.ВС'!K31</f>
        <v>117890</v>
      </c>
      <c r="L30" s="82">
        <f>'2.ВС'!L31</f>
        <v>0</v>
      </c>
      <c r="M30" s="82">
        <f>'2.ВС'!M31</f>
        <v>0</v>
      </c>
      <c r="N30" s="82">
        <f>'2.ВС'!N31</f>
        <v>-22550</v>
      </c>
      <c r="O30" s="82">
        <f>'2.ВС'!O31</f>
        <v>-22550</v>
      </c>
      <c r="P30" s="82">
        <f>'2.ВС'!P31</f>
        <v>0</v>
      </c>
      <c r="Q30" s="82">
        <f>'2.ВС'!Q31</f>
        <v>0</v>
      </c>
      <c r="R30" s="82">
        <f>'2.ВС'!R31</f>
        <v>95340</v>
      </c>
      <c r="S30" s="82">
        <f>'2.ВС'!S31</f>
        <v>95340</v>
      </c>
      <c r="T30" s="82">
        <f>'2.ВС'!T31</f>
        <v>0</v>
      </c>
      <c r="U30" s="82">
        <f>'2.ВС'!U31</f>
        <v>0</v>
      </c>
      <c r="V30" s="82">
        <f>'2.ВС'!V31</f>
        <v>0</v>
      </c>
      <c r="W30" s="82">
        <f>'2.ВС'!W31</f>
        <v>0</v>
      </c>
      <c r="X30" s="82">
        <f>'2.ВС'!X31</f>
        <v>0</v>
      </c>
      <c r="Y30" s="82">
        <f>'2.ВС'!Y31</f>
        <v>0</v>
      </c>
      <c r="Z30" s="82">
        <f>'2.ВС'!Z31</f>
        <v>95340</v>
      </c>
      <c r="AA30" s="82">
        <f>'2.ВС'!AA31</f>
        <v>95340</v>
      </c>
      <c r="AB30" s="82">
        <f>'2.ВС'!AB31</f>
        <v>0</v>
      </c>
      <c r="AC30" s="82">
        <f>'2.ВС'!AC31</f>
        <v>0</v>
      </c>
      <c r="AD30" s="82">
        <f>'2.ВС'!AD31</f>
        <v>117890</v>
      </c>
      <c r="AE30" s="82">
        <f>'2.ВС'!AE31</f>
        <v>117890</v>
      </c>
      <c r="AF30" s="82">
        <f>'2.ВС'!AF31</f>
        <v>0</v>
      </c>
      <c r="AG30" s="82">
        <f>'2.ВС'!AG31</f>
        <v>0</v>
      </c>
      <c r="AH30" s="82">
        <f>'2.ВС'!AH31</f>
        <v>0</v>
      </c>
      <c r="AI30" s="82">
        <f>'2.ВС'!AI31</f>
        <v>0</v>
      </c>
      <c r="AJ30" s="82">
        <f>'2.ВС'!AJ31</f>
        <v>0</v>
      </c>
      <c r="AK30" s="82">
        <f>'2.ВС'!AK31</f>
        <v>0</v>
      </c>
      <c r="AL30" s="82">
        <f>'2.ВС'!AL31</f>
        <v>117890</v>
      </c>
      <c r="AM30" s="82">
        <f>'2.ВС'!AM31</f>
        <v>117890</v>
      </c>
      <c r="AN30" s="82">
        <f>'2.ВС'!AN31</f>
        <v>0</v>
      </c>
      <c r="AO30" s="82">
        <f>'2.ВС'!AO31</f>
        <v>0</v>
      </c>
      <c r="AP30" s="82">
        <f>'2.ВС'!AP31</f>
        <v>117890</v>
      </c>
      <c r="AQ30" s="82">
        <f>'2.ВС'!AQ31</f>
        <v>117890</v>
      </c>
      <c r="AR30" s="82">
        <f>'2.ВС'!AR31</f>
        <v>0</v>
      </c>
      <c r="AS30" s="82">
        <f>'2.ВС'!AS31</f>
        <v>0</v>
      </c>
      <c r="AT30" s="82">
        <f>'2.ВС'!AT31</f>
        <v>0</v>
      </c>
      <c r="AU30" s="82">
        <f>'2.ВС'!AU31</f>
        <v>0</v>
      </c>
      <c r="AV30" s="82">
        <f>'2.ВС'!AV31</f>
        <v>0</v>
      </c>
      <c r="AW30" s="82">
        <f>'2.ВС'!AW31</f>
        <v>0</v>
      </c>
      <c r="AX30" s="82">
        <f>'2.ВС'!AX31</f>
        <v>117890</v>
      </c>
      <c r="AY30" s="82">
        <f>'2.ВС'!AY31</f>
        <v>117890</v>
      </c>
      <c r="AZ30" s="82">
        <f>'2.ВС'!AZ31</f>
        <v>0</v>
      </c>
      <c r="BA30" s="82">
        <f>'2.ВС'!BA31</f>
        <v>0</v>
      </c>
      <c r="BB30" s="108">
        <v>0</v>
      </c>
      <c r="BC30" s="108">
        <v>0</v>
      </c>
    </row>
    <row r="31" spans="1:55" s="15" customFormat="1" ht="30" hidden="1" x14ac:dyDescent="0.25">
      <c r="A31" s="66" t="s">
        <v>387</v>
      </c>
      <c r="B31" s="16">
        <v>51</v>
      </c>
      <c r="C31" s="16">
        <v>0</v>
      </c>
      <c r="D31" s="68" t="s">
        <v>335</v>
      </c>
      <c r="E31" s="16">
        <v>851</v>
      </c>
      <c r="F31" s="67"/>
      <c r="G31" s="67"/>
      <c r="H31" s="67" t="s">
        <v>691</v>
      </c>
      <c r="I31" s="68"/>
      <c r="J31" s="82">
        <f t="shared" ref="J31:AT32" si="15">J32</f>
        <v>0</v>
      </c>
      <c r="K31" s="82">
        <f t="shared" si="15"/>
        <v>0</v>
      </c>
      <c r="L31" s="82">
        <f t="shared" si="15"/>
        <v>0</v>
      </c>
      <c r="M31" s="82">
        <f t="shared" si="15"/>
        <v>0</v>
      </c>
      <c r="N31" s="82">
        <f t="shared" si="15"/>
        <v>0</v>
      </c>
      <c r="O31" s="82">
        <f t="shared" si="15"/>
        <v>0</v>
      </c>
      <c r="P31" s="82">
        <f t="shared" si="15"/>
        <v>0</v>
      </c>
      <c r="Q31" s="82">
        <f t="shared" si="15"/>
        <v>0</v>
      </c>
      <c r="R31" s="82">
        <f t="shared" si="15"/>
        <v>0</v>
      </c>
      <c r="S31" s="82">
        <f t="shared" si="15"/>
        <v>0</v>
      </c>
      <c r="T31" s="82">
        <f t="shared" si="15"/>
        <v>0</v>
      </c>
      <c r="U31" s="82">
        <f t="shared" si="15"/>
        <v>0</v>
      </c>
      <c r="V31" s="82">
        <f t="shared" si="15"/>
        <v>0</v>
      </c>
      <c r="W31" s="82">
        <f t="shared" si="15"/>
        <v>0</v>
      </c>
      <c r="X31" s="82">
        <f t="shared" si="15"/>
        <v>0</v>
      </c>
      <c r="Y31" s="82">
        <f t="shared" si="15"/>
        <v>0</v>
      </c>
      <c r="Z31" s="82">
        <f t="shared" si="15"/>
        <v>0</v>
      </c>
      <c r="AA31" s="82">
        <f t="shared" si="15"/>
        <v>0</v>
      </c>
      <c r="AB31" s="82">
        <f t="shared" si="15"/>
        <v>0</v>
      </c>
      <c r="AC31" s="82">
        <f t="shared" si="15"/>
        <v>0</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691</v>
      </c>
      <c r="I32" s="68" t="s">
        <v>345</v>
      </c>
      <c r="J32" s="82">
        <f t="shared" si="15"/>
        <v>0</v>
      </c>
      <c r="K32" s="82">
        <f t="shared" si="15"/>
        <v>0</v>
      </c>
      <c r="L32" s="82">
        <f t="shared" si="15"/>
        <v>0</v>
      </c>
      <c r="M32" s="82">
        <f t="shared" si="15"/>
        <v>0</v>
      </c>
      <c r="N32" s="82">
        <f t="shared" si="15"/>
        <v>0</v>
      </c>
      <c r="O32" s="82">
        <f t="shared" si="15"/>
        <v>0</v>
      </c>
      <c r="P32" s="82">
        <f t="shared" si="15"/>
        <v>0</v>
      </c>
      <c r="Q32" s="82">
        <f t="shared" si="15"/>
        <v>0</v>
      </c>
      <c r="R32" s="82">
        <f t="shared" si="15"/>
        <v>0</v>
      </c>
      <c r="S32" s="82">
        <f t="shared" si="15"/>
        <v>0</v>
      </c>
      <c r="T32" s="82">
        <f t="shared" si="15"/>
        <v>0</v>
      </c>
      <c r="U32" s="82">
        <f t="shared" si="15"/>
        <v>0</v>
      </c>
      <c r="V32" s="82">
        <f t="shared" si="15"/>
        <v>0</v>
      </c>
      <c r="W32" s="82">
        <f t="shared" si="15"/>
        <v>0</v>
      </c>
      <c r="X32" s="82">
        <f t="shared" si="15"/>
        <v>0</v>
      </c>
      <c r="Y32" s="82">
        <f t="shared" si="15"/>
        <v>0</v>
      </c>
      <c r="Z32" s="82">
        <f t="shared" si="15"/>
        <v>0</v>
      </c>
      <c r="AA32" s="82">
        <f t="shared" si="15"/>
        <v>0</v>
      </c>
      <c r="AB32" s="82">
        <f t="shared" si="15"/>
        <v>0</v>
      </c>
      <c r="AC32" s="82">
        <f t="shared" si="15"/>
        <v>0</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691</v>
      </c>
      <c r="I33" s="68" t="s">
        <v>347</v>
      </c>
      <c r="J33" s="82">
        <f>'2.ВС'!J66</f>
        <v>0</v>
      </c>
      <c r="K33" s="82">
        <f>'2.ВС'!K66</f>
        <v>0</v>
      </c>
      <c r="L33" s="82">
        <f>'2.ВС'!L66</f>
        <v>0</v>
      </c>
      <c r="M33" s="82">
        <f>'2.ВС'!M66</f>
        <v>0</v>
      </c>
      <c r="N33" s="82">
        <f>'2.ВС'!N66</f>
        <v>0</v>
      </c>
      <c r="O33" s="82">
        <f>'2.ВС'!O66</f>
        <v>0</v>
      </c>
      <c r="P33" s="82">
        <f>'2.ВС'!P66</f>
        <v>0</v>
      </c>
      <c r="Q33" s="82">
        <f>'2.ВС'!Q66</f>
        <v>0</v>
      </c>
      <c r="R33" s="82">
        <f>'2.ВС'!R66</f>
        <v>0</v>
      </c>
      <c r="S33" s="82">
        <f>'2.ВС'!S66</f>
        <v>0</v>
      </c>
      <c r="T33" s="82">
        <f>'2.ВС'!T66</f>
        <v>0</v>
      </c>
      <c r="U33" s="82">
        <f>'2.ВС'!U66</f>
        <v>0</v>
      </c>
      <c r="V33" s="82">
        <f>'2.ВС'!V66</f>
        <v>0</v>
      </c>
      <c r="W33" s="82">
        <f>'2.ВС'!W66</f>
        <v>0</v>
      </c>
      <c r="X33" s="82">
        <f>'2.ВС'!X66</f>
        <v>0</v>
      </c>
      <c r="Y33" s="82">
        <f>'2.ВС'!Y66</f>
        <v>0</v>
      </c>
      <c r="Z33" s="82">
        <f>'2.ВС'!Z66</f>
        <v>0</v>
      </c>
      <c r="AA33" s="82">
        <f>'2.ВС'!AA66</f>
        <v>0</v>
      </c>
      <c r="AB33" s="82">
        <f>'2.ВС'!AB66</f>
        <v>0</v>
      </c>
      <c r="AC33" s="82">
        <f>'2.ВС'!AC66</f>
        <v>0</v>
      </c>
      <c r="AD33" s="82">
        <f>'2.ВС'!AD66</f>
        <v>0</v>
      </c>
      <c r="AE33" s="82">
        <f>'2.ВС'!AE66</f>
        <v>0</v>
      </c>
      <c r="AF33" s="82">
        <f>'2.ВС'!AF66</f>
        <v>0</v>
      </c>
      <c r="AG33" s="82">
        <f>'2.ВС'!AG66</f>
        <v>0</v>
      </c>
      <c r="AH33" s="82">
        <f>'2.ВС'!AH66</f>
        <v>0</v>
      </c>
      <c r="AI33" s="82">
        <f>'2.ВС'!AI66</f>
        <v>0</v>
      </c>
      <c r="AJ33" s="82">
        <f>'2.ВС'!AJ66</f>
        <v>0</v>
      </c>
      <c r="AK33" s="82">
        <f>'2.ВС'!AK66</f>
        <v>0</v>
      </c>
      <c r="AL33" s="82">
        <f>'2.ВС'!AL66</f>
        <v>0</v>
      </c>
      <c r="AM33" s="82">
        <f>'2.ВС'!AM66</f>
        <v>0</v>
      </c>
      <c r="AN33" s="82">
        <f>'2.ВС'!AN66</f>
        <v>0</v>
      </c>
      <c r="AO33" s="82">
        <f>'2.ВС'!AO66</f>
        <v>0</v>
      </c>
      <c r="AP33" s="82">
        <f>'2.ВС'!AP66</f>
        <v>0</v>
      </c>
      <c r="AQ33" s="82">
        <f>'2.ВС'!AQ66</f>
        <v>0</v>
      </c>
      <c r="AR33" s="82">
        <f>'2.ВС'!AR66</f>
        <v>0</v>
      </c>
      <c r="AS33" s="82">
        <f>'2.ВС'!AS66</f>
        <v>0</v>
      </c>
      <c r="AT33" s="82">
        <f>'2.ВС'!AT66</f>
        <v>0</v>
      </c>
      <c r="AU33" s="82">
        <f>'2.ВС'!AU66</f>
        <v>0</v>
      </c>
      <c r="AV33" s="82">
        <f>'2.ВС'!AV66</f>
        <v>0</v>
      </c>
      <c r="AW33" s="82">
        <f>'2.ВС'!AW66</f>
        <v>0</v>
      </c>
      <c r="AX33" s="82">
        <f>'2.ВС'!AX66</f>
        <v>0</v>
      </c>
      <c r="AY33" s="82">
        <f>'2.ВС'!AY66</f>
        <v>0</v>
      </c>
      <c r="AZ33" s="82">
        <f>'2.ВС'!AZ66</f>
        <v>0</v>
      </c>
      <c r="BA33" s="82">
        <f>'2.ВС'!BA66</f>
        <v>0</v>
      </c>
      <c r="BB33" s="108">
        <v>0</v>
      </c>
      <c r="BC33" s="108">
        <v>0</v>
      </c>
    </row>
    <row r="34" spans="1:55" s="15" customFormat="1" ht="45" hidden="1" x14ac:dyDescent="0.25">
      <c r="A34" s="154" t="s">
        <v>656</v>
      </c>
      <c r="B34" s="16">
        <v>51</v>
      </c>
      <c r="C34" s="16">
        <v>0</v>
      </c>
      <c r="D34" s="68" t="s">
        <v>335</v>
      </c>
      <c r="E34" s="16">
        <v>851</v>
      </c>
      <c r="F34" s="68" t="s">
        <v>335</v>
      </c>
      <c r="G34" s="68" t="s">
        <v>337</v>
      </c>
      <c r="H34" s="68" t="s">
        <v>692</v>
      </c>
      <c r="I34" s="68"/>
      <c r="J34" s="82">
        <f t="shared" ref="J34:AT35" si="17">J35</f>
        <v>1505600</v>
      </c>
      <c r="K34" s="82">
        <f t="shared" si="17"/>
        <v>0</v>
      </c>
      <c r="L34" s="82">
        <f t="shared" si="17"/>
        <v>1505600</v>
      </c>
      <c r="M34" s="82">
        <f t="shared" si="17"/>
        <v>0</v>
      </c>
      <c r="N34" s="82">
        <f t="shared" si="17"/>
        <v>64600</v>
      </c>
      <c r="O34" s="82">
        <f t="shared" si="17"/>
        <v>0</v>
      </c>
      <c r="P34" s="82">
        <f t="shared" si="17"/>
        <v>64600</v>
      </c>
      <c r="Q34" s="82">
        <f t="shared" si="17"/>
        <v>0</v>
      </c>
      <c r="R34" s="82">
        <f t="shared" si="17"/>
        <v>1570200</v>
      </c>
      <c r="S34" s="82">
        <f t="shared" si="17"/>
        <v>0</v>
      </c>
      <c r="T34" s="82">
        <f t="shared" si="17"/>
        <v>1570200</v>
      </c>
      <c r="U34" s="82">
        <f t="shared" si="17"/>
        <v>0</v>
      </c>
      <c r="V34" s="82">
        <f t="shared" si="17"/>
        <v>0</v>
      </c>
      <c r="W34" s="82">
        <f t="shared" si="17"/>
        <v>0</v>
      </c>
      <c r="X34" s="82">
        <f t="shared" si="17"/>
        <v>0</v>
      </c>
      <c r="Y34" s="82">
        <f t="shared" si="17"/>
        <v>0</v>
      </c>
      <c r="Z34" s="82">
        <f t="shared" si="17"/>
        <v>1570200</v>
      </c>
      <c r="AA34" s="82">
        <f t="shared" si="17"/>
        <v>0</v>
      </c>
      <c r="AB34" s="82">
        <f t="shared" si="17"/>
        <v>1570200</v>
      </c>
      <c r="AC34" s="82">
        <f t="shared" si="17"/>
        <v>0</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692</v>
      </c>
      <c r="I35" s="68" t="s">
        <v>341</v>
      </c>
      <c r="J35" s="82">
        <f t="shared" si="17"/>
        <v>1505600</v>
      </c>
      <c r="K35" s="82">
        <f t="shared" si="17"/>
        <v>0</v>
      </c>
      <c r="L35" s="82">
        <f t="shared" si="17"/>
        <v>1505600</v>
      </c>
      <c r="M35" s="82">
        <f t="shared" si="17"/>
        <v>0</v>
      </c>
      <c r="N35" s="82">
        <f t="shared" si="17"/>
        <v>64600</v>
      </c>
      <c r="O35" s="82">
        <f t="shared" si="17"/>
        <v>0</v>
      </c>
      <c r="P35" s="82">
        <f t="shared" si="17"/>
        <v>64600</v>
      </c>
      <c r="Q35" s="82">
        <f t="shared" si="17"/>
        <v>0</v>
      </c>
      <c r="R35" s="82">
        <f t="shared" si="17"/>
        <v>1570200</v>
      </c>
      <c r="S35" s="82">
        <f t="shared" si="17"/>
        <v>0</v>
      </c>
      <c r="T35" s="82">
        <f t="shared" si="17"/>
        <v>1570200</v>
      </c>
      <c r="U35" s="82">
        <f t="shared" si="17"/>
        <v>0</v>
      </c>
      <c r="V35" s="82">
        <f t="shared" si="17"/>
        <v>0</v>
      </c>
      <c r="W35" s="82">
        <f t="shared" si="17"/>
        <v>0</v>
      </c>
      <c r="X35" s="82">
        <f t="shared" si="17"/>
        <v>0</v>
      </c>
      <c r="Y35" s="82">
        <f t="shared" si="17"/>
        <v>0</v>
      </c>
      <c r="Z35" s="82">
        <f t="shared" si="17"/>
        <v>1570200</v>
      </c>
      <c r="AA35" s="82">
        <f t="shared" si="17"/>
        <v>0</v>
      </c>
      <c r="AB35" s="82">
        <f t="shared" si="17"/>
        <v>1570200</v>
      </c>
      <c r="AC35" s="82">
        <f t="shared" si="17"/>
        <v>0</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692</v>
      </c>
      <c r="I36" s="68" t="s">
        <v>343</v>
      </c>
      <c r="J36" s="82">
        <f>'2.ВС'!J34</f>
        <v>1505600</v>
      </c>
      <c r="K36" s="82">
        <f>'2.ВС'!K34</f>
        <v>0</v>
      </c>
      <c r="L36" s="82">
        <f>'2.ВС'!L34</f>
        <v>1505600</v>
      </c>
      <c r="M36" s="82">
        <f>'2.ВС'!M34</f>
        <v>0</v>
      </c>
      <c r="N36" s="82">
        <f>'2.ВС'!N34</f>
        <v>64600</v>
      </c>
      <c r="O36" s="82">
        <f>'2.ВС'!O34</f>
        <v>0</v>
      </c>
      <c r="P36" s="82">
        <f>'2.ВС'!P34</f>
        <v>64600</v>
      </c>
      <c r="Q36" s="82">
        <f>'2.ВС'!Q34</f>
        <v>0</v>
      </c>
      <c r="R36" s="82">
        <f>'2.ВС'!R34</f>
        <v>1570200</v>
      </c>
      <c r="S36" s="82">
        <f>'2.ВС'!S34</f>
        <v>0</v>
      </c>
      <c r="T36" s="82">
        <f>'2.ВС'!T34</f>
        <v>1570200</v>
      </c>
      <c r="U36" s="82">
        <f>'2.ВС'!U34</f>
        <v>0</v>
      </c>
      <c r="V36" s="82">
        <f>'2.ВС'!V34</f>
        <v>0</v>
      </c>
      <c r="W36" s="82">
        <f>'2.ВС'!W34</f>
        <v>0</v>
      </c>
      <c r="X36" s="82">
        <f>'2.ВС'!X34</f>
        <v>0</v>
      </c>
      <c r="Y36" s="82">
        <f>'2.ВС'!Y34</f>
        <v>0</v>
      </c>
      <c r="Z36" s="82">
        <f>'2.ВС'!Z34</f>
        <v>1570200</v>
      </c>
      <c r="AA36" s="82">
        <f>'2.ВС'!AA34</f>
        <v>0</v>
      </c>
      <c r="AB36" s="82">
        <f>'2.ВС'!AB34</f>
        <v>1570200</v>
      </c>
      <c r="AC36" s="82">
        <f>'2.ВС'!AC34</f>
        <v>0</v>
      </c>
      <c r="AD36" s="82">
        <f>'2.ВС'!AD34</f>
        <v>1505600</v>
      </c>
      <c r="AE36" s="82">
        <f>'2.ВС'!AE34</f>
        <v>0</v>
      </c>
      <c r="AF36" s="82">
        <f>'2.ВС'!AF34</f>
        <v>1505600</v>
      </c>
      <c r="AG36" s="82">
        <f>'2.ВС'!AG34</f>
        <v>0</v>
      </c>
      <c r="AH36" s="82">
        <f>'2.ВС'!AH34</f>
        <v>0</v>
      </c>
      <c r="AI36" s="82">
        <f>'2.ВС'!AI34</f>
        <v>0</v>
      </c>
      <c r="AJ36" s="82">
        <f>'2.ВС'!AJ34</f>
        <v>0</v>
      </c>
      <c r="AK36" s="82">
        <f>'2.ВС'!AK34</f>
        <v>0</v>
      </c>
      <c r="AL36" s="82">
        <f>'2.ВС'!AL34</f>
        <v>1505600</v>
      </c>
      <c r="AM36" s="82">
        <f>'2.ВС'!AM34</f>
        <v>0</v>
      </c>
      <c r="AN36" s="82">
        <f>'2.ВС'!AN34</f>
        <v>1505600</v>
      </c>
      <c r="AO36" s="82">
        <f>'2.ВС'!AO34</f>
        <v>0</v>
      </c>
      <c r="AP36" s="82">
        <f>'2.ВС'!AP34</f>
        <v>1505600</v>
      </c>
      <c r="AQ36" s="82">
        <f>'2.ВС'!AQ34</f>
        <v>0</v>
      </c>
      <c r="AR36" s="82">
        <f>'2.ВС'!AR34</f>
        <v>1505600</v>
      </c>
      <c r="AS36" s="82">
        <f>'2.ВС'!AS34</f>
        <v>0</v>
      </c>
      <c r="AT36" s="82">
        <f>'2.ВС'!AT34</f>
        <v>0</v>
      </c>
      <c r="AU36" s="82">
        <f>'2.ВС'!AU34</f>
        <v>0</v>
      </c>
      <c r="AV36" s="82">
        <f>'2.ВС'!AV34</f>
        <v>0</v>
      </c>
      <c r="AW36" s="82">
        <f>'2.ВС'!AW34</f>
        <v>0</v>
      </c>
      <c r="AX36" s="82">
        <f>'2.ВС'!AX34</f>
        <v>1505600</v>
      </c>
      <c r="AY36" s="82">
        <f>'2.ВС'!AY34</f>
        <v>0</v>
      </c>
      <c r="AZ36" s="82">
        <f>'2.ВС'!AZ34</f>
        <v>1505600</v>
      </c>
      <c r="BA36" s="82">
        <f>'2.ВС'!BA34</f>
        <v>0</v>
      </c>
      <c r="BB36" s="108">
        <v>0</v>
      </c>
      <c r="BC36" s="108">
        <v>0</v>
      </c>
    </row>
    <row r="37" spans="1:55" s="15" customFormat="1" ht="30" hidden="1" x14ac:dyDescent="0.25">
      <c r="A37" s="154" t="s">
        <v>361</v>
      </c>
      <c r="B37" s="16">
        <v>51</v>
      </c>
      <c r="C37" s="16">
        <v>0</v>
      </c>
      <c r="D37" s="68" t="s">
        <v>335</v>
      </c>
      <c r="E37" s="16">
        <v>851</v>
      </c>
      <c r="F37" s="68" t="s">
        <v>360</v>
      </c>
      <c r="G37" s="68" t="s">
        <v>337</v>
      </c>
      <c r="H37" s="68" t="s">
        <v>693</v>
      </c>
      <c r="I37" s="68"/>
      <c r="J37" s="82">
        <f t="shared" ref="J37:BA37" si="19">J38+J40+J42+J44</f>
        <v>20792900</v>
      </c>
      <c r="K37" s="82">
        <f t="shared" si="19"/>
        <v>0</v>
      </c>
      <c r="L37" s="82">
        <f t="shared" si="19"/>
        <v>20792900</v>
      </c>
      <c r="M37" s="82">
        <f t="shared" si="19"/>
        <v>0</v>
      </c>
      <c r="N37" s="82">
        <f t="shared" si="19"/>
        <v>1687975</v>
      </c>
      <c r="O37" s="82">
        <f t="shared" si="19"/>
        <v>0</v>
      </c>
      <c r="P37" s="82">
        <f t="shared" si="19"/>
        <v>1687975</v>
      </c>
      <c r="Q37" s="82">
        <f t="shared" si="19"/>
        <v>0</v>
      </c>
      <c r="R37" s="82">
        <f t="shared" si="19"/>
        <v>22480875</v>
      </c>
      <c r="S37" s="82">
        <f t="shared" si="19"/>
        <v>0</v>
      </c>
      <c r="T37" s="82">
        <f t="shared" si="19"/>
        <v>22480875</v>
      </c>
      <c r="U37" s="82">
        <f t="shared" si="19"/>
        <v>0</v>
      </c>
      <c r="V37" s="82">
        <f t="shared" si="19"/>
        <v>0</v>
      </c>
      <c r="W37" s="82">
        <f t="shared" si="19"/>
        <v>0</v>
      </c>
      <c r="X37" s="82">
        <f t="shared" si="19"/>
        <v>0</v>
      </c>
      <c r="Y37" s="82">
        <f t="shared" si="19"/>
        <v>0</v>
      </c>
      <c r="Z37" s="82">
        <f t="shared" si="19"/>
        <v>22480875</v>
      </c>
      <c r="AA37" s="82">
        <f t="shared" si="19"/>
        <v>0</v>
      </c>
      <c r="AB37" s="82">
        <f t="shared" si="19"/>
        <v>22480875</v>
      </c>
      <c r="AC37" s="82">
        <f t="shared" si="19"/>
        <v>0</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693</v>
      </c>
      <c r="I38" s="68" t="s">
        <v>341</v>
      </c>
      <c r="J38" s="82">
        <f t="shared" ref="J38:BA38" si="20">J39</f>
        <v>15979000</v>
      </c>
      <c r="K38" s="82">
        <f t="shared" si="20"/>
        <v>0</v>
      </c>
      <c r="L38" s="82">
        <f t="shared" si="20"/>
        <v>15979000</v>
      </c>
      <c r="M38" s="82">
        <f t="shared" si="20"/>
        <v>0</v>
      </c>
      <c r="N38" s="82">
        <f t="shared" si="20"/>
        <v>1675900</v>
      </c>
      <c r="O38" s="82">
        <f t="shared" si="20"/>
        <v>0</v>
      </c>
      <c r="P38" s="82">
        <f t="shared" si="20"/>
        <v>1675900</v>
      </c>
      <c r="Q38" s="82">
        <f t="shared" si="20"/>
        <v>0</v>
      </c>
      <c r="R38" s="82">
        <f t="shared" si="20"/>
        <v>17654900</v>
      </c>
      <c r="S38" s="82">
        <f t="shared" si="20"/>
        <v>0</v>
      </c>
      <c r="T38" s="82">
        <f t="shared" si="20"/>
        <v>17654900</v>
      </c>
      <c r="U38" s="82">
        <f t="shared" si="20"/>
        <v>0</v>
      </c>
      <c r="V38" s="82">
        <f t="shared" si="20"/>
        <v>0</v>
      </c>
      <c r="W38" s="82">
        <f t="shared" si="20"/>
        <v>0</v>
      </c>
      <c r="X38" s="82">
        <f t="shared" si="20"/>
        <v>0</v>
      </c>
      <c r="Y38" s="82">
        <f t="shared" si="20"/>
        <v>0</v>
      </c>
      <c r="Z38" s="82">
        <f t="shared" si="20"/>
        <v>17654900</v>
      </c>
      <c r="AA38" s="82">
        <f t="shared" si="20"/>
        <v>0</v>
      </c>
      <c r="AB38" s="82">
        <f t="shared" si="20"/>
        <v>17654900</v>
      </c>
      <c r="AC38" s="82">
        <f t="shared" si="20"/>
        <v>0</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693</v>
      </c>
      <c r="I39" s="68" t="s">
        <v>343</v>
      </c>
      <c r="J39" s="82">
        <f>'2.ВС'!J37</f>
        <v>15979000</v>
      </c>
      <c r="K39" s="82">
        <f>'2.ВС'!K37</f>
        <v>0</v>
      </c>
      <c r="L39" s="82">
        <f>'2.ВС'!L37</f>
        <v>15979000</v>
      </c>
      <c r="M39" s="82">
        <f>'2.ВС'!M37</f>
        <v>0</v>
      </c>
      <c r="N39" s="82">
        <f>'2.ВС'!N37</f>
        <v>1675900</v>
      </c>
      <c r="O39" s="82">
        <f>'2.ВС'!O37</f>
        <v>0</v>
      </c>
      <c r="P39" s="82">
        <f>'2.ВС'!P37</f>
        <v>1675900</v>
      </c>
      <c r="Q39" s="82">
        <f>'2.ВС'!Q37</f>
        <v>0</v>
      </c>
      <c r="R39" s="82">
        <f>'2.ВС'!R37</f>
        <v>17654900</v>
      </c>
      <c r="S39" s="82">
        <f>'2.ВС'!S37</f>
        <v>0</v>
      </c>
      <c r="T39" s="82">
        <f>'2.ВС'!T37</f>
        <v>17654900</v>
      </c>
      <c r="U39" s="82">
        <f>'2.ВС'!U37</f>
        <v>0</v>
      </c>
      <c r="V39" s="82">
        <f>'2.ВС'!V37</f>
        <v>0</v>
      </c>
      <c r="W39" s="82">
        <f>'2.ВС'!W37</f>
        <v>0</v>
      </c>
      <c r="X39" s="82">
        <f>'2.ВС'!X37</f>
        <v>0</v>
      </c>
      <c r="Y39" s="82">
        <f>'2.ВС'!Y37</f>
        <v>0</v>
      </c>
      <c r="Z39" s="82">
        <f>'2.ВС'!Z37</f>
        <v>17654900</v>
      </c>
      <c r="AA39" s="82">
        <f>'2.ВС'!AA37</f>
        <v>0</v>
      </c>
      <c r="AB39" s="82">
        <f>'2.ВС'!AB37</f>
        <v>17654900</v>
      </c>
      <c r="AC39" s="82">
        <f>'2.ВС'!AC37</f>
        <v>0</v>
      </c>
      <c r="AD39" s="82">
        <f>'2.ВС'!AD37</f>
        <v>15979000</v>
      </c>
      <c r="AE39" s="82">
        <f>'2.ВС'!AE37</f>
        <v>0</v>
      </c>
      <c r="AF39" s="82">
        <f>'2.ВС'!AF37</f>
        <v>15979000</v>
      </c>
      <c r="AG39" s="82">
        <f>'2.ВС'!AG37</f>
        <v>0</v>
      </c>
      <c r="AH39" s="82">
        <f>'2.ВС'!AH37</f>
        <v>0</v>
      </c>
      <c r="AI39" s="82">
        <f>'2.ВС'!AI37</f>
        <v>0</v>
      </c>
      <c r="AJ39" s="82">
        <f>'2.ВС'!AJ37</f>
        <v>0</v>
      </c>
      <c r="AK39" s="82">
        <f>'2.ВС'!AK37</f>
        <v>0</v>
      </c>
      <c r="AL39" s="82">
        <f>'2.ВС'!AL37</f>
        <v>15979000</v>
      </c>
      <c r="AM39" s="82">
        <f>'2.ВС'!AM37</f>
        <v>0</v>
      </c>
      <c r="AN39" s="82">
        <f>'2.ВС'!AN37</f>
        <v>15979000</v>
      </c>
      <c r="AO39" s="82">
        <f>'2.ВС'!AO37</f>
        <v>0</v>
      </c>
      <c r="AP39" s="82">
        <f>'2.ВС'!AP37</f>
        <v>15979000</v>
      </c>
      <c r="AQ39" s="82">
        <f>'2.ВС'!AQ37</f>
        <v>0</v>
      </c>
      <c r="AR39" s="82">
        <f>'2.ВС'!AR37</f>
        <v>15979000</v>
      </c>
      <c r="AS39" s="82">
        <f>'2.ВС'!AS37</f>
        <v>0</v>
      </c>
      <c r="AT39" s="82">
        <f>'2.ВС'!AT37</f>
        <v>0</v>
      </c>
      <c r="AU39" s="82">
        <f>'2.ВС'!AU37</f>
        <v>0</v>
      </c>
      <c r="AV39" s="82">
        <f>'2.ВС'!AV37</f>
        <v>0</v>
      </c>
      <c r="AW39" s="82">
        <f>'2.ВС'!AW37</f>
        <v>0</v>
      </c>
      <c r="AX39" s="82">
        <f>'2.ВС'!AX37</f>
        <v>15979000</v>
      </c>
      <c r="AY39" s="82">
        <f>'2.ВС'!AY37</f>
        <v>0</v>
      </c>
      <c r="AZ39" s="82">
        <f>'2.ВС'!AZ37</f>
        <v>15979000</v>
      </c>
      <c r="BA39" s="82">
        <f>'2.ВС'!BA37</f>
        <v>0</v>
      </c>
      <c r="BB39" s="108">
        <v>0</v>
      </c>
      <c r="BC39" s="108">
        <v>0</v>
      </c>
    </row>
    <row r="40" spans="1:55" s="15" customFormat="1" ht="30" hidden="1" x14ac:dyDescent="0.25">
      <c r="A40" s="32" t="s">
        <v>344</v>
      </c>
      <c r="B40" s="16">
        <v>51</v>
      </c>
      <c r="C40" s="16">
        <v>0</v>
      </c>
      <c r="D40" s="68" t="s">
        <v>335</v>
      </c>
      <c r="E40" s="16">
        <v>851</v>
      </c>
      <c r="F40" s="68" t="s">
        <v>335</v>
      </c>
      <c r="G40" s="68" t="s">
        <v>337</v>
      </c>
      <c r="H40" s="68" t="s">
        <v>693</v>
      </c>
      <c r="I40" s="68" t="s">
        <v>345</v>
      </c>
      <c r="J40" s="82">
        <f t="shared" ref="J40:BA40" si="21">J41</f>
        <v>4721600</v>
      </c>
      <c r="K40" s="82">
        <f t="shared" si="21"/>
        <v>0</v>
      </c>
      <c r="L40" s="82">
        <f t="shared" si="21"/>
        <v>4721600</v>
      </c>
      <c r="M40" s="82">
        <f t="shared" si="21"/>
        <v>0</v>
      </c>
      <c r="N40" s="82">
        <f t="shared" si="21"/>
        <v>12075</v>
      </c>
      <c r="O40" s="82">
        <f t="shared" si="21"/>
        <v>0</v>
      </c>
      <c r="P40" s="82">
        <f t="shared" si="21"/>
        <v>12075</v>
      </c>
      <c r="Q40" s="82">
        <f t="shared" si="21"/>
        <v>0</v>
      </c>
      <c r="R40" s="82">
        <f t="shared" si="21"/>
        <v>4733675</v>
      </c>
      <c r="S40" s="82">
        <f t="shared" si="21"/>
        <v>0</v>
      </c>
      <c r="T40" s="82">
        <f t="shared" si="21"/>
        <v>4733675</v>
      </c>
      <c r="U40" s="82">
        <f t="shared" si="21"/>
        <v>0</v>
      </c>
      <c r="V40" s="82">
        <f t="shared" si="21"/>
        <v>0</v>
      </c>
      <c r="W40" s="82">
        <f t="shared" si="21"/>
        <v>0</v>
      </c>
      <c r="X40" s="82">
        <f t="shared" si="21"/>
        <v>0</v>
      </c>
      <c r="Y40" s="82">
        <f t="shared" si="21"/>
        <v>0</v>
      </c>
      <c r="Z40" s="82">
        <f t="shared" si="21"/>
        <v>4733675</v>
      </c>
      <c r="AA40" s="82">
        <f t="shared" si="21"/>
        <v>0</v>
      </c>
      <c r="AB40" s="82">
        <f t="shared" si="21"/>
        <v>4733675</v>
      </c>
      <c r="AC40" s="82">
        <f t="shared" si="21"/>
        <v>0</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693</v>
      </c>
      <c r="I41" s="68" t="s">
        <v>347</v>
      </c>
      <c r="J41" s="82">
        <f>'2.ВС'!J39</f>
        <v>4721600</v>
      </c>
      <c r="K41" s="82">
        <f>'2.ВС'!K39</f>
        <v>0</v>
      </c>
      <c r="L41" s="82">
        <f>'2.ВС'!L39</f>
        <v>4721600</v>
      </c>
      <c r="M41" s="82">
        <f>'2.ВС'!M39</f>
        <v>0</v>
      </c>
      <c r="N41" s="82">
        <f>'2.ВС'!N39</f>
        <v>12075</v>
      </c>
      <c r="O41" s="82">
        <f>'2.ВС'!O39</f>
        <v>0</v>
      </c>
      <c r="P41" s="82">
        <f>'2.ВС'!P39</f>
        <v>12075</v>
      </c>
      <c r="Q41" s="82">
        <f>'2.ВС'!Q39</f>
        <v>0</v>
      </c>
      <c r="R41" s="82">
        <f>'2.ВС'!R39</f>
        <v>4733675</v>
      </c>
      <c r="S41" s="82">
        <f>'2.ВС'!S39</f>
        <v>0</v>
      </c>
      <c r="T41" s="82">
        <f>'2.ВС'!T39</f>
        <v>4733675</v>
      </c>
      <c r="U41" s="82">
        <f>'2.ВС'!U39</f>
        <v>0</v>
      </c>
      <c r="V41" s="82">
        <f>'2.ВС'!V39</f>
        <v>0</v>
      </c>
      <c r="W41" s="82">
        <f>'2.ВС'!W39</f>
        <v>0</v>
      </c>
      <c r="X41" s="82">
        <f>'2.ВС'!X39</f>
        <v>0</v>
      </c>
      <c r="Y41" s="82">
        <f>'2.ВС'!Y39</f>
        <v>0</v>
      </c>
      <c r="Z41" s="82">
        <f>'2.ВС'!Z39</f>
        <v>4733675</v>
      </c>
      <c r="AA41" s="82">
        <f>'2.ВС'!AA39</f>
        <v>0</v>
      </c>
      <c r="AB41" s="82">
        <f>'2.ВС'!AB39</f>
        <v>4733675</v>
      </c>
      <c r="AC41" s="82">
        <f>'2.ВС'!AC39</f>
        <v>0</v>
      </c>
      <c r="AD41" s="82">
        <f>'2.ВС'!AD39</f>
        <v>1191000</v>
      </c>
      <c r="AE41" s="82">
        <f>'2.ВС'!AE39</f>
        <v>0</v>
      </c>
      <c r="AF41" s="82">
        <f>'2.ВС'!AF39</f>
        <v>1191000</v>
      </c>
      <c r="AG41" s="82">
        <f>'2.ВС'!AG39</f>
        <v>0</v>
      </c>
      <c r="AH41" s="82">
        <f>'2.ВС'!AH39</f>
        <v>0</v>
      </c>
      <c r="AI41" s="82">
        <f>'2.ВС'!AI39</f>
        <v>0</v>
      </c>
      <c r="AJ41" s="82">
        <f>'2.ВС'!AJ39</f>
        <v>0</v>
      </c>
      <c r="AK41" s="82">
        <f>'2.ВС'!AK39</f>
        <v>0</v>
      </c>
      <c r="AL41" s="82">
        <f>'2.ВС'!AL39</f>
        <v>1191000</v>
      </c>
      <c r="AM41" s="82">
        <f>'2.ВС'!AM39</f>
        <v>0</v>
      </c>
      <c r="AN41" s="82">
        <f>'2.ВС'!AN39</f>
        <v>1191000</v>
      </c>
      <c r="AO41" s="82">
        <f>'2.ВС'!AO39</f>
        <v>0</v>
      </c>
      <c r="AP41" s="82">
        <f>'2.ВС'!AP39</f>
        <v>1191000</v>
      </c>
      <c r="AQ41" s="82">
        <f>'2.ВС'!AQ39</f>
        <v>0</v>
      </c>
      <c r="AR41" s="82">
        <f>'2.ВС'!AR39</f>
        <v>1191000</v>
      </c>
      <c r="AS41" s="82">
        <f>'2.ВС'!AS39</f>
        <v>0</v>
      </c>
      <c r="AT41" s="82">
        <f>'2.ВС'!AT39</f>
        <v>0</v>
      </c>
      <c r="AU41" s="82">
        <f>'2.ВС'!AU39</f>
        <v>0</v>
      </c>
      <c r="AV41" s="82">
        <f>'2.ВС'!AV39</f>
        <v>0</v>
      </c>
      <c r="AW41" s="82">
        <f>'2.ВС'!AW39</f>
        <v>0</v>
      </c>
      <c r="AX41" s="82">
        <f>'2.ВС'!AX39</f>
        <v>1191000</v>
      </c>
      <c r="AY41" s="82">
        <f>'2.ВС'!AY39</f>
        <v>0</v>
      </c>
      <c r="AZ41" s="82">
        <f>'2.ВС'!AZ39</f>
        <v>1191000</v>
      </c>
      <c r="BA41" s="82">
        <f>'2.ВС'!BA39</f>
        <v>0</v>
      </c>
      <c r="BB41" s="108">
        <v>0</v>
      </c>
      <c r="BC41" s="108">
        <v>0</v>
      </c>
    </row>
    <row r="42" spans="1:55" s="15" customFormat="1" ht="30" hidden="1" x14ac:dyDescent="0.25">
      <c r="A42" s="66" t="s">
        <v>363</v>
      </c>
      <c r="B42" s="16">
        <v>51</v>
      </c>
      <c r="C42" s="16">
        <v>0</v>
      </c>
      <c r="D42" s="68" t="s">
        <v>335</v>
      </c>
      <c r="E42" s="16">
        <v>851</v>
      </c>
      <c r="F42" s="68" t="s">
        <v>335</v>
      </c>
      <c r="G42" s="68" t="s">
        <v>337</v>
      </c>
      <c r="H42" s="68" t="s">
        <v>693</v>
      </c>
      <c r="I42" s="68" t="s">
        <v>364</v>
      </c>
      <c r="J42" s="82">
        <f t="shared" ref="J42:BA42" si="22">J43</f>
        <v>0</v>
      </c>
      <c r="K42" s="82">
        <f t="shared" si="22"/>
        <v>0</v>
      </c>
      <c r="L42" s="82">
        <f t="shared" si="22"/>
        <v>0</v>
      </c>
      <c r="M42" s="82">
        <f t="shared" si="22"/>
        <v>0</v>
      </c>
      <c r="N42" s="82">
        <f t="shared" si="22"/>
        <v>0</v>
      </c>
      <c r="O42" s="82">
        <f t="shared" si="22"/>
        <v>0</v>
      </c>
      <c r="P42" s="82">
        <f t="shared" si="22"/>
        <v>0</v>
      </c>
      <c r="Q42" s="82">
        <f t="shared" si="22"/>
        <v>0</v>
      </c>
      <c r="R42" s="82">
        <f t="shared" si="22"/>
        <v>0</v>
      </c>
      <c r="S42" s="82">
        <f t="shared" si="22"/>
        <v>0</v>
      </c>
      <c r="T42" s="82">
        <f t="shared" si="22"/>
        <v>0</v>
      </c>
      <c r="U42" s="82">
        <f t="shared" si="22"/>
        <v>0</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693</v>
      </c>
      <c r="I43" s="68" t="s">
        <v>366</v>
      </c>
      <c r="J43" s="82">
        <f>'2.ВС'!J41</f>
        <v>0</v>
      </c>
      <c r="K43" s="82">
        <f>'2.ВС'!K41</f>
        <v>0</v>
      </c>
      <c r="L43" s="82">
        <f>'2.ВС'!L41</f>
        <v>0</v>
      </c>
      <c r="M43" s="82">
        <f>'2.ВС'!M41</f>
        <v>0</v>
      </c>
      <c r="N43" s="82">
        <f>'2.ВС'!N41</f>
        <v>0</v>
      </c>
      <c r="O43" s="82">
        <f>'2.ВС'!O41</f>
        <v>0</v>
      </c>
      <c r="P43" s="82">
        <f>'2.ВС'!P41</f>
        <v>0</v>
      </c>
      <c r="Q43" s="82">
        <f>'2.ВС'!Q41</f>
        <v>0</v>
      </c>
      <c r="R43" s="82">
        <f>'2.ВС'!R41</f>
        <v>0</v>
      </c>
      <c r="S43" s="82">
        <f>'2.ВС'!S41</f>
        <v>0</v>
      </c>
      <c r="T43" s="82">
        <f>'2.ВС'!T41</f>
        <v>0</v>
      </c>
      <c r="U43" s="82">
        <f>'2.ВС'!U41</f>
        <v>0</v>
      </c>
      <c r="V43" s="82">
        <f>'2.ВС'!V41</f>
        <v>0</v>
      </c>
      <c r="W43" s="82">
        <f>'2.ВС'!W41</f>
        <v>0</v>
      </c>
      <c r="X43" s="82">
        <f>'2.ВС'!X41</f>
        <v>0</v>
      </c>
      <c r="Y43" s="82">
        <f>'2.ВС'!Y41</f>
        <v>0</v>
      </c>
      <c r="Z43" s="82">
        <f>'2.ВС'!Z41</f>
        <v>0</v>
      </c>
      <c r="AA43" s="82">
        <f>'2.ВС'!AA41</f>
        <v>0</v>
      </c>
      <c r="AB43" s="82">
        <f>'2.ВС'!AB41</f>
        <v>0</v>
      </c>
      <c r="AC43" s="82">
        <f>'2.ВС'!AC41</f>
        <v>0</v>
      </c>
      <c r="AD43" s="82">
        <f>'2.ВС'!AD41</f>
        <v>0</v>
      </c>
      <c r="AE43" s="82">
        <f>'2.ВС'!AE41</f>
        <v>0</v>
      </c>
      <c r="AF43" s="82">
        <f>'2.ВС'!AF41</f>
        <v>0</v>
      </c>
      <c r="AG43" s="82">
        <f>'2.ВС'!AG41</f>
        <v>0</v>
      </c>
      <c r="AH43" s="82">
        <f>'2.ВС'!AH41</f>
        <v>0</v>
      </c>
      <c r="AI43" s="82">
        <f>'2.ВС'!AI41</f>
        <v>0</v>
      </c>
      <c r="AJ43" s="82">
        <f>'2.ВС'!AJ41</f>
        <v>0</v>
      </c>
      <c r="AK43" s="82">
        <f>'2.ВС'!AK41</f>
        <v>0</v>
      </c>
      <c r="AL43" s="82">
        <f>'2.ВС'!AL41</f>
        <v>0</v>
      </c>
      <c r="AM43" s="82">
        <f>'2.ВС'!AM41</f>
        <v>0</v>
      </c>
      <c r="AN43" s="82">
        <f>'2.ВС'!AN41</f>
        <v>0</v>
      </c>
      <c r="AO43" s="82">
        <f>'2.ВС'!AO41</f>
        <v>0</v>
      </c>
      <c r="AP43" s="82">
        <f>'2.ВС'!AP41</f>
        <v>0</v>
      </c>
      <c r="AQ43" s="82">
        <f>'2.ВС'!AQ41</f>
        <v>0</v>
      </c>
      <c r="AR43" s="82">
        <f>'2.ВС'!AR41</f>
        <v>0</v>
      </c>
      <c r="AS43" s="82">
        <f>'2.ВС'!AS41</f>
        <v>0</v>
      </c>
      <c r="AT43" s="82">
        <f>'2.ВС'!AT41</f>
        <v>0</v>
      </c>
      <c r="AU43" s="82">
        <f>'2.ВС'!AU41</f>
        <v>0</v>
      </c>
      <c r="AV43" s="82">
        <f>'2.ВС'!AV41</f>
        <v>0</v>
      </c>
      <c r="AW43" s="82">
        <f>'2.ВС'!AW41</f>
        <v>0</v>
      </c>
      <c r="AX43" s="82">
        <f>'2.ВС'!AX41</f>
        <v>0</v>
      </c>
      <c r="AY43" s="82">
        <f>'2.ВС'!AY41</f>
        <v>0</v>
      </c>
      <c r="AZ43" s="82">
        <f>'2.ВС'!AZ41</f>
        <v>0</v>
      </c>
      <c r="BA43" s="82">
        <f>'2.ВС'!BA41</f>
        <v>0</v>
      </c>
      <c r="BB43" s="108">
        <v>0</v>
      </c>
      <c r="BC43" s="108">
        <v>0</v>
      </c>
    </row>
    <row r="44" spans="1:55" s="15" customFormat="1" hidden="1" x14ac:dyDescent="0.25">
      <c r="A44" s="32" t="s">
        <v>367</v>
      </c>
      <c r="B44" s="16">
        <v>51</v>
      </c>
      <c r="C44" s="16">
        <v>0</v>
      </c>
      <c r="D44" s="68" t="s">
        <v>335</v>
      </c>
      <c r="E44" s="16">
        <v>851</v>
      </c>
      <c r="F44" s="68" t="s">
        <v>335</v>
      </c>
      <c r="G44" s="68" t="s">
        <v>337</v>
      </c>
      <c r="H44" s="68" t="s">
        <v>693</v>
      </c>
      <c r="I44" s="68" t="s">
        <v>368</v>
      </c>
      <c r="J44" s="82">
        <f t="shared" ref="J44:BA44" si="23">J45</f>
        <v>92300</v>
      </c>
      <c r="K44" s="82">
        <f t="shared" si="23"/>
        <v>0</v>
      </c>
      <c r="L44" s="82">
        <f t="shared" si="23"/>
        <v>92300</v>
      </c>
      <c r="M44" s="82">
        <f t="shared" si="23"/>
        <v>0</v>
      </c>
      <c r="N44" s="82">
        <f t="shared" si="23"/>
        <v>0</v>
      </c>
      <c r="O44" s="82">
        <f t="shared" si="23"/>
        <v>0</v>
      </c>
      <c r="P44" s="82">
        <f t="shared" si="23"/>
        <v>0</v>
      </c>
      <c r="Q44" s="82">
        <f t="shared" si="23"/>
        <v>0</v>
      </c>
      <c r="R44" s="82">
        <f t="shared" si="23"/>
        <v>92300</v>
      </c>
      <c r="S44" s="82">
        <f t="shared" si="23"/>
        <v>0</v>
      </c>
      <c r="T44" s="82">
        <f t="shared" si="23"/>
        <v>92300</v>
      </c>
      <c r="U44" s="82">
        <f t="shared" si="23"/>
        <v>0</v>
      </c>
      <c r="V44" s="82">
        <f t="shared" si="23"/>
        <v>0</v>
      </c>
      <c r="W44" s="82">
        <f t="shared" si="23"/>
        <v>0</v>
      </c>
      <c r="X44" s="82">
        <f t="shared" si="23"/>
        <v>0</v>
      </c>
      <c r="Y44" s="82">
        <f t="shared" si="23"/>
        <v>0</v>
      </c>
      <c r="Z44" s="82">
        <f t="shared" si="23"/>
        <v>92300</v>
      </c>
      <c r="AA44" s="82">
        <f t="shared" si="23"/>
        <v>0</v>
      </c>
      <c r="AB44" s="82">
        <f t="shared" si="23"/>
        <v>92300</v>
      </c>
      <c r="AC44" s="82">
        <f t="shared" si="23"/>
        <v>0</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693</v>
      </c>
      <c r="I45" s="68" t="s">
        <v>370</v>
      </c>
      <c r="J45" s="82">
        <f>'2.ВС'!J43</f>
        <v>92300</v>
      </c>
      <c r="K45" s="82">
        <f>'2.ВС'!K43</f>
        <v>0</v>
      </c>
      <c r="L45" s="82">
        <f>'2.ВС'!L43</f>
        <v>92300</v>
      </c>
      <c r="M45" s="82">
        <f>'2.ВС'!M43</f>
        <v>0</v>
      </c>
      <c r="N45" s="82">
        <f>'2.ВС'!N43</f>
        <v>0</v>
      </c>
      <c r="O45" s="82">
        <f>'2.ВС'!O43</f>
        <v>0</v>
      </c>
      <c r="P45" s="82">
        <f>'2.ВС'!P43</f>
        <v>0</v>
      </c>
      <c r="Q45" s="82">
        <f>'2.ВС'!Q43</f>
        <v>0</v>
      </c>
      <c r="R45" s="82">
        <f>'2.ВС'!R43</f>
        <v>92300</v>
      </c>
      <c r="S45" s="82">
        <f>'2.ВС'!S43</f>
        <v>0</v>
      </c>
      <c r="T45" s="82">
        <f>'2.ВС'!T43</f>
        <v>92300</v>
      </c>
      <c r="U45" s="82">
        <f>'2.ВС'!U43</f>
        <v>0</v>
      </c>
      <c r="V45" s="82">
        <f>'2.ВС'!V43</f>
        <v>0</v>
      </c>
      <c r="W45" s="82">
        <f>'2.ВС'!W43</f>
        <v>0</v>
      </c>
      <c r="X45" s="82">
        <f>'2.ВС'!X43</f>
        <v>0</v>
      </c>
      <c r="Y45" s="82">
        <f>'2.ВС'!Y43</f>
        <v>0</v>
      </c>
      <c r="Z45" s="82">
        <f>'2.ВС'!Z43</f>
        <v>92300</v>
      </c>
      <c r="AA45" s="82">
        <f>'2.ВС'!AA43</f>
        <v>0</v>
      </c>
      <c r="AB45" s="82">
        <f>'2.ВС'!AB43</f>
        <v>92300</v>
      </c>
      <c r="AC45" s="82">
        <f>'2.ВС'!AC43</f>
        <v>0</v>
      </c>
      <c r="AD45" s="82">
        <f>'2.ВС'!AD43</f>
        <v>46200</v>
      </c>
      <c r="AE45" s="82">
        <f>'2.ВС'!AE43</f>
        <v>0</v>
      </c>
      <c r="AF45" s="82">
        <f>'2.ВС'!AF43</f>
        <v>46200</v>
      </c>
      <c r="AG45" s="82">
        <f>'2.ВС'!AG43</f>
        <v>0</v>
      </c>
      <c r="AH45" s="82">
        <f>'2.ВС'!AH43</f>
        <v>0</v>
      </c>
      <c r="AI45" s="82">
        <f>'2.ВС'!AI43</f>
        <v>0</v>
      </c>
      <c r="AJ45" s="82">
        <f>'2.ВС'!AJ43</f>
        <v>0</v>
      </c>
      <c r="AK45" s="82">
        <f>'2.ВС'!AK43</f>
        <v>0</v>
      </c>
      <c r="AL45" s="82">
        <f>'2.ВС'!AL43</f>
        <v>46200</v>
      </c>
      <c r="AM45" s="82">
        <f>'2.ВС'!AM43</f>
        <v>0</v>
      </c>
      <c r="AN45" s="82">
        <f>'2.ВС'!AN43</f>
        <v>46200</v>
      </c>
      <c r="AO45" s="82">
        <f>'2.ВС'!AO43</f>
        <v>0</v>
      </c>
      <c r="AP45" s="82">
        <f>'2.ВС'!AP43</f>
        <v>46200</v>
      </c>
      <c r="AQ45" s="82">
        <f>'2.ВС'!AQ43</f>
        <v>0</v>
      </c>
      <c r="AR45" s="82">
        <f>'2.ВС'!AR43</f>
        <v>46200</v>
      </c>
      <c r="AS45" s="82">
        <f>'2.ВС'!AS43</f>
        <v>0</v>
      </c>
      <c r="AT45" s="82">
        <f>'2.ВС'!AT43</f>
        <v>0</v>
      </c>
      <c r="AU45" s="82">
        <f>'2.ВС'!AU43</f>
        <v>0</v>
      </c>
      <c r="AV45" s="82">
        <f>'2.ВС'!AV43</f>
        <v>0</v>
      </c>
      <c r="AW45" s="82">
        <f>'2.ВС'!AW43</f>
        <v>0</v>
      </c>
      <c r="AX45" s="82">
        <f>'2.ВС'!AX43</f>
        <v>46200</v>
      </c>
      <c r="AY45" s="82">
        <f>'2.ВС'!AY43</f>
        <v>0</v>
      </c>
      <c r="AZ45" s="82">
        <f>'2.ВС'!AZ43</f>
        <v>46200</v>
      </c>
      <c r="BA45" s="82">
        <f>'2.ВС'!BA43</f>
        <v>0</v>
      </c>
      <c r="BB45" s="108">
        <v>0</v>
      </c>
      <c r="BC45" s="108">
        <v>0</v>
      </c>
    </row>
    <row r="46" spans="1:55" s="15" customFormat="1" ht="30" hidden="1" x14ac:dyDescent="0.25">
      <c r="A46" s="154" t="s">
        <v>371</v>
      </c>
      <c r="B46" s="16">
        <v>51</v>
      </c>
      <c r="C46" s="16">
        <v>0</v>
      </c>
      <c r="D46" s="68" t="s">
        <v>335</v>
      </c>
      <c r="E46" s="16">
        <v>851</v>
      </c>
      <c r="F46" s="68" t="s">
        <v>335</v>
      </c>
      <c r="G46" s="68" t="s">
        <v>337</v>
      </c>
      <c r="H46" s="68" t="s">
        <v>694</v>
      </c>
      <c r="I46" s="68"/>
      <c r="J46" s="82">
        <f t="shared" ref="J46:AT47" si="24">J47</f>
        <v>100000</v>
      </c>
      <c r="K46" s="82">
        <f t="shared" si="24"/>
        <v>0</v>
      </c>
      <c r="L46" s="82">
        <f t="shared" si="24"/>
        <v>100000</v>
      </c>
      <c r="M46" s="82">
        <f t="shared" si="24"/>
        <v>0</v>
      </c>
      <c r="N46" s="82">
        <f t="shared" si="24"/>
        <v>0</v>
      </c>
      <c r="O46" s="82">
        <f t="shared" si="24"/>
        <v>0</v>
      </c>
      <c r="P46" s="82">
        <f t="shared" si="24"/>
        <v>0</v>
      </c>
      <c r="Q46" s="82">
        <f t="shared" si="24"/>
        <v>0</v>
      </c>
      <c r="R46" s="82">
        <f t="shared" si="24"/>
        <v>100000</v>
      </c>
      <c r="S46" s="82">
        <f t="shared" si="24"/>
        <v>0</v>
      </c>
      <c r="T46" s="82">
        <f t="shared" si="24"/>
        <v>100000</v>
      </c>
      <c r="U46" s="82">
        <f t="shared" si="24"/>
        <v>0</v>
      </c>
      <c r="V46" s="82">
        <f t="shared" si="24"/>
        <v>0</v>
      </c>
      <c r="W46" s="82">
        <f t="shared" si="24"/>
        <v>0</v>
      </c>
      <c r="X46" s="82">
        <f t="shared" si="24"/>
        <v>0</v>
      </c>
      <c r="Y46" s="82">
        <f t="shared" si="24"/>
        <v>0</v>
      </c>
      <c r="Z46" s="82">
        <f t="shared" si="24"/>
        <v>100000</v>
      </c>
      <c r="AA46" s="82">
        <f t="shared" si="24"/>
        <v>0</v>
      </c>
      <c r="AB46" s="82">
        <f t="shared" si="24"/>
        <v>100000</v>
      </c>
      <c r="AC46" s="82">
        <f t="shared" si="24"/>
        <v>0</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694</v>
      </c>
      <c r="I47" s="68" t="s">
        <v>345</v>
      </c>
      <c r="J47" s="82">
        <f t="shared" si="24"/>
        <v>100000</v>
      </c>
      <c r="K47" s="82">
        <f t="shared" si="24"/>
        <v>0</v>
      </c>
      <c r="L47" s="82">
        <f t="shared" si="24"/>
        <v>100000</v>
      </c>
      <c r="M47" s="82">
        <f t="shared" si="24"/>
        <v>0</v>
      </c>
      <c r="N47" s="82">
        <f t="shared" si="24"/>
        <v>0</v>
      </c>
      <c r="O47" s="82">
        <f t="shared" si="24"/>
        <v>0</v>
      </c>
      <c r="P47" s="82">
        <f t="shared" si="24"/>
        <v>0</v>
      </c>
      <c r="Q47" s="82">
        <f t="shared" si="24"/>
        <v>0</v>
      </c>
      <c r="R47" s="82">
        <f t="shared" si="24"/>
        <v>100000</v>
      </c>
      <c r="S47" s="82">
        <f t="shared" si="24"/>
        <v>0</v>
      </c>
      <c r="T47" s="82">
        <f t="shared" si="24"/>
        <v>100000</v>
      </c>
      <c r="U47" s="82">
        <f t="shared" si="24"/>
        <v>0</v>
      </c>
      <c r="V47" s="82">
        <f t="shared" si="24"/>
        <v>0</v>
      </c>
      <c r="W47" s="82">
        <f t="shared" si="24"/>
        <v>0</v>
      </c>
      <c r="X47" s="82">
        <f t="shared" si="24"/>
        <v>0</v>
      </c>
      <c r="Y47" s="82">
        <f t="shared" si="24"/>
        <v>0</v>
      </c>
      <c r="Z47" s="82">
        <f t="shared" si="24"/>
        <v>100000</v>
      </c>
      <c r="AA47" s="82">
        <f t="shared" si="24"/>
        <v>0</v>
      </c>
      <c r="AB47" s="82">
        <f t="shared" si="24"/>
        <v>100000</v>
      </c>
      <c r="AC47" s="82">
        <f t="shared" si="24"/>
        <v>0</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694</v>
      </c>
      <c r="I48" s="68" t="s">
        <v>347</v>
      </c>
      <c r="J48" s="82">
        <f>'2.ВС'!J46</f>
        <v>100000</v>
      </c>
      <c r="K48" s="82">
        <f>'2.ВС'!K46</f>
        <v>0</v>
      </c>
      <c r="L48" s="82">
        <f>'2.ВС'!L46</f>
        <v>100000</v>
      </c>
      <c r="M48" s="82">
        <f>'2.ВС'!M46</f>
        <v>0</v>
      </c>
      <c r="N48" s="82">
        <f>'2.ВС'!N46</f>
        <v>0</v>
      </c>
      <c r="O48" s="82">
        <f>'2.ВС'!O46</f>
        <v>0</v>
      </c>
      <c r="P48" s="82">
        <f>'2.ВС'!P46</f>
        <v>0</v>
      </c>
      <c r="Q48" s="82">
        <f>'2.ВС'!Q46</f>
        <v>0</v>
      </c>
      <c r="R48" s="82">
        <f>'2.ВС'!R46</f>
        <v>100000</v>
      </c>
      <c r="S48" s="82">
        <f>'2.ВС'!S46</f>
        <v>0</v>
      </c>
      <c r="T48" s="82">
        <f>'2.ВС'!T46</f>
        <v>100000</v>
      </c>
      <c r="U48" s="82">
        <f>'2.ВС'!U46</f>
        <v>0</v>
      </c>
      <c r="V48" s="82">
        <f>'2.ВС'!V46</f>
        <v>0</v>
      </c>
      <c r="W48" s="82">
        <f>'2.ВС'!W46</f>
        <v>0</v>
      </c>
      <c r="X48" s="82">
        <f>'2.ВС'!X46</f>
        <v>0</v>
      </c>
      <c r="Y48" s="82">
        <f>'2.ВС'!Y46</f>
        <v>0</v>
      </c>
      <c r="Z48" s="82">
        <f>'2.ВС'!Z46</f>
        <v>100000</v>
      </c>
      <c r="AA48" s="82">
        <f>'2.ВС'!AA46</f>
        <v>0</v>
      </c>
      <c r="AB48" s="82">
        <f>'2.ВС'!AB46</f>
        <v>100000</v>
      </c>
      <c r="AC48" s="82">
        <f>'2.ВС'!AC46</f>
        <v>0</v>
      </c>
      <c r="AD48" s="82">
        <f>'2.ВС'!AD46</f>
        <v>0</v>
      </c>
      <c r="AE48" s="82">
        <f>'2.ВС'!AE46</f>
        <v>0</v>
      </c>
      <c r="AF48" s="82">
        <f>'2.ВС'!AF46</f>
        <v>0</v>
      </c>
      <c r="AG48" s="82">
        <f>'2.ВС'!AG46</f>
        <v>0</v>
      </c>
      <c r="AH48" s="82">
        <f>'2.ВС'!AH46</f>
        <v>0</v>
      </c>
      <c r="AI48" s="82">
        <f>'2.ВС'!AI46</f>
        <v>0</v>
      </c>
      <c r="AJ48" s="82">
        <f>'2.ВС'!AJ46</f>
        <v>0</v>
      </c>
      <c r="AK48" s="82">
        <f>'2.ВС'!AK46</f>
        <v>0</v>
      </c>
      <c r="AL48" s="82">
        <f>'2.ВС'!AL46</f>
        <v>0</v>
      </c>
      <c r="AM48" s="82">
        <f>'2.ВС'!AM46</f>
        <v>0</v>
      </c>
      <c r="AN48" s="82">
        <f>'2.ВС'!AN46</f>
        <v>0</v>
      </c>
      <c r="AO48" s="82">
        <f>'2.ВС'!AO46</f>
        <v>0</v>
      </c>
      <c r="AP48" s="82">
        <f>'2.ВС'!AP46</f>
        <v>0</v>
      </c>
      <c r="AQ48" s="82">
        <f>'2.ВС'!AQ46</f>
        <v>0</v>
      </c>
      <c r="AR48" s="82">
        <f>'2.ВС'!AR46</f>
        <v>0</v>
      </c>
      <c r="AS48" s="82">
        <f>'2.ВС'!AS46</f>
        <v>0</v>
      </c>
      <c r="AT48" s="82">
        <f>'2.ВС'!AT46</f>
        <v>0</v>
      </c>
      <c r="AU48" s="82">
        <f>'2.ВС'!AU46</f>
        <v>0</v>
      </c>
      <c r="AV48" s="82">
        <f>'2.ВС'!AV46</f>
        <v>0</v>
      </c>
      <c r="AW48" s="82">
        <f>'2.ВС'!AW46</f>
        <v>0</v>
      </c>
      <c r="AX48" s="82">
        <f>'2.ВС'!AX46</f>
        <v>0</v>
      </c>
      <c r="AY48" s="82">
        <f>'2.ВС'!AY46</f>
        <v>0</v>
      </c>
      <c r="AZ48" s="82">
        <f>'2.ВС'!AZ46</f>
        <v>0</v>
      </c>
      <c r="BA48" s="82">
        <f>'2.ВС'!BA46</f>
        <v>0</v>
      </c>
      <c r="BB48" s="108">
        <v>0</v>
      </c>
      <c r="BC48" s="108">
        <v>0</v>
      </c>
    </row>
    <row r="49" spans="1:55" s="15" customFormat="1" ht="45" hidden="1" x14ac:dyDescent="0.25">
      <c r="A49" s="154" t="s">
        <v>373</v>
      </c>
      <c r="B49" s="16">
        <v>51</v>
      </c>
      <c r="C49" s="16">
        <v>0</v>
      </c>
      <c r="D49" s="68" t="s">
        <v>335</v>
      </c>
      <c r="E49" s="16">
        <v>851</v>
      </c>
      <c r="F49" s="68" t="s">
        <v>335</v>
      </c>
      <c r="G49" s="68" t="s">
        <v>337</v>
      </c>
      <c r="H49" s="68" t="s">
        <v>695</v>
      </c>
      <c r="I49" s="68"/>
      <c r="J49" s="82">
        <f t="shared" ref="J49:AT50" si="26">J50</f>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695</v>
      </c>
      <c r="I50" s="68" t="s">
        <v>345</v>
      </c>
      <c r="J50" s="82">
        <f t="shared" si="26"/>
        <v>100000</v>
      </c>
      <c r="K50" s="82">
        <f t="shared" si="26"/>
        <v>0</v>
      </c>
      <c r="L50" s="82">
        <f t="shared" si="26"/>
        <v>100000</v>
      </c>
      <c r="M50" s="82">
        <f t="shared" si="26"/>
        <v>0</v>
      </c>
      <c r="N50" s="82">
        <f t="shared" si="26"/>
        <v>0</v>
      </c>
      <c r="O50" s="82">
        <f t="shared" si="26"/>
        <v>0</v>
      </c>
      <c r="P50" s="82">
        <f t="shared" si="26"/>
        <v>0</v>
      </c>
      <c r="Q50" s="82">
        <f t="shared" si="26"/>
        <v>0</v>
      </c>
      <c r="R50" s="82">
        <f t="shared" si="26"/>
        <v>100000</v>
      </c>
      <c r="S50" s="82">
        <f t="shared" si="26"/>
        <v>0</v>
      </c>
      <c r="T50" s="82">
        <f t="shared" si="26"/>
        <v>100000</v>
      </c>
      <c r="U50" s="82">
        <f t="shared" si="26"/>
        <v>0</v>
      </c>
      <c r="V50" s="82">
        <f t="shared" si="26"/>
        <v>0</v>
      </c>
      <c r="W50" s="82">
        <f t="shared" si="26"/>
        <v>0</v>
      </c>
      <c r="X50" s="82">
        <f t="shared" si="26"/>
        <v>0</v>
      </c>
      <c r="Y50" s="82">
        <f t="shared" si="26"/>
        <v>0</v>
      </c>
      <c r="Z50" s="82">
        <f t="shared" si="26"/>
        <v>100000</v>
      </c>
      <c r="AA50" s="82">
        <f t="shared" si="26"/>
        <v>0</v>
      </c>
      <c r="AB50" s="82">
        <f t="shared" si="26"/>
        <v>100000</v>
      </c>
      <c r="AC50" s="82">
        <f t="shared" si="26"/>
        <v>0</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695</v>
      </c>
      <c r="I51" s="68" t="s">
        <v>347</v>
      </c>
      <c r="J51" s="82">
        <f>'2.ВС'!J49</f>
        <v>100000</v>
      </c>
      <c r="K51" s="82">
        <f>'2.ВС'!K49</f>
        <v>0</v>
      </c>
      <c r="L51" s="82">
        <f>'2.ВС'!L49</f>
        <v>100000</v>
      </c>
      <c r="M51" s="82">
        <f>'2.ВС'!M49</f>
        <v>0</v>
      </c>
      <c r="N51" s="82">
        <f>'2.ВС'!N49</f>
        <v>0</v>
      </c>
      <c r="O51" s="82">
        <f>'2.ВС'!O49</f>
        <v>0</v>
      </c>
      <c r="P51" s="82">
        <f>'2.ВС'!P49</f>
        <v>0</v>
      </c>
      <c r="Q51" s="82">
        <f>'2.ВС'!Q49</f>
        <v>0</v>
      </c>
      <c r="R51" s="82">
        <f>'2.ВС'!R49</f>
        <v>100000</v>
      </c>
      <c r="S51" s="82">
        <f>'2.ВС'!S49</f>
        <v>0</v>
      </c>
      <c r="T51" s="82">
        <f>'2.ВС'!T49</f>
        <v>100000</v>
      </c>
      <c r="U51" s="82">
        <f>'2.ВС'!U49</f>
        <v>0</v>
      </c>
      <c r="V51" s="82">
        <f>'2.ВС'!V49</f>
        <v>0</v>
      </c>
      <c r="W51" s="82">
        <f>'2.ВС'!W49</f>
        <v>0</v>
      </c>
      <c r="X51" s="82">
        <f>'2.ВС'!X49</f>
        <v>0</v>
      </c>
      <c r="Y51" s="82">
        <f>'2.ВС'!Y49</f>
        <v>0</v>
      </c>
      <c r="Z51" s="82">
        <f>'2.ВС'!Z49</f>
        <v>100000</v>
      </c>
      <c r="AA51" s="82">
        <f>'2.ВС'!AA49</f>
        <v>0</v>
      </c>
      <c r="AB51" s="82">
        <f>'2.ВС'!AB49</f>
        <v>100000</v>
      </c>
      <c r="AC51" s="82">
        <f>'2.ВС'!AC49</f>
        <v>0</v>
      </c>
      <c r="AD51" s="82">
        <f>'2.ВС'!AD49</f>
        <v>0</v>
      </c>
      <c r="AE51" s="82">
        <f>'2.ВС'!AE49</f>
        <v>0</v>
      </c>
      <c r="AF51" s="82">
        <f>'2.ВС'!AF49</f>
        <v>0</v>
      </c>
      <c r="AG51" s="82">
        <f>'2.ВС'!AG49</f>
        <v>0</v>
      </c>
      <c r="AH51" s="82">
        <f>'2.ВС'!AH49</f>
        <v>0</v>
      </c>
      <c r="AI51" s="82">
        <f>'2.ВС'!AI49</f>
        <v>0</v>
      </c>
      <c r="AJ51" s="82">
        <f>'2.ВС'!AJ49</f>
        <v>0</v>
      </c>
      <c r="AK51" s="82">
        <f>'2.ВС'!AK49</f>
        <v>0</v>
      </c>
      <c r="AL51" s="82">
        <f>'2.ВС'!AL49</f>
        <v>0</v>
      </c>
      <c r="AM51" s="82">
        <f>'2.ВС'!AM49</f>
        <v>0</v>
      </c>
      <c r="AN51" s="82">
        <f>'2.ВС'!AN49</f>
        <v>0</v>
      </c>
      <c r="AO51" s="82">
        <f>'2.ВС'!AO49</f>
        <v>0</v>
      </c>
      <c r="AP51" s="82">
        <f>'2.ВС'!AP49</f>
        <v>0</v>
      </c>
      <c r="AQ51" s="82">
        <f>'2.ВС'!AQ49</f>
        <v>0</v>
      </c>
      <c r="AR51" s="82">
        <f>'2.ВС'!AR49</f>
        <v>0</v>
      </c>
      <c r="AS51" s="82">
        <f>'2.ВС'!AS49</f>
        <v>0</v>
      </c>
      <c r="AT51" s="82">
        <f>'2.ВС'!AT49</f>
        <v>0</v>
      </c>
      <c r="AU51" s="82">
        <f>'2.ВС'!AU49</f>
        <v>0</v>
      </c>
      <c r="AV51" s="82">
        <f>'2.ВС'!AV49</f>
        <v>0</v>
      </c>
      <c r="AW51" s="82">
        <f>'2.ВС'!AW49</f>
        <v>0</v>
      </c>
      <c r="AX51" s="82">
        <f>'2.ВС'!AX49</f>
        <v>0</v>
      </c>
      <c r="AY51" s="82">
        <f>'2.ВС'!AY49</f>
        <v>0</v>
      </c>
      <c r="AZ51" s="82">
        <f>'2.ВС'!AZ49</f>
        <v>0</v>
      </c>
      <c r="BA51" s="82">
        <f>'2.ВС'!BA49</f>
        <v>0</v>
      </c>
      <c r="BB51" s="108">
        <v>0</v>
      </c>
      <c r="BC51" s="108">
        <v>0</v>
      </c>
    </row>
    <row r="52" spans="1:55" s="15" customFormat="1" hidden="1" x14ac:dyDescent="0.25">
      <c r="A52" s="154" t="s">
        <v>375</v>
      </c>
      <c r="B52" s="16">
        <v>51</v>
      </c>
      <c r="C52" s="16">
        <v>0</v>
      </c>
      <c r="D52" s="68" t="s">
        <v>335</v>
      </c>
      <c r="E52" s="16">
        <v>851</v>
      </c>
      <c r="F52" s="68" t="s">
        <v>335</v>
      </c>
      <c r="G52" s="68" t="s">
        <v>337</v>
      </c>
      <c r="H52" s="68" t="s">
        <v>696</v>
      </c>
      <c r="I52" s="68"/>
      <c r="J52" s="82">
        <f t="shared" ref="J52:AT53" si="28">J53</f>
        <v>65000</v>
      </c>
      <c r="K52" s="82">
        <f t="shared" si="28"/>
        <v>0</v>
      </c>
      <c r="L52" s="82">
        <f t="shared" si="28"/>
        <v>65000</v>
      </c>
      <c r="M52" s="82">
        <f t="shared" si="28"/>
        <v>0</v>
      </c>
      <c r="N52" s="82">
        <f t="shared" si="28"/>
        <v>13000</v>
      </c>
      <c r="O52" s="82">
        <f t="shared" si="28"/>
        <v>0</v>
      </c>
      <c r="P52" s="82">
        <f t="shared" si="28"/>
        <v>13000</v>
      </c>
      <c r="Q52" s="82">
        <f t="shared" si="28"/>
        <v>0</v>
      </c>
      <c r="R52" s="82">
        <f t="shared" si="28"/>
        <v>78000</v>
      </c>
      <c r="S52" s="82">
        <f t="shared" si="28"/>
        <v>0</v>
      </c>
      <c r="T52" s="82">
        <f t="shared" si="28"/>
        <v>78000</v>
      </c>
      <c r="U52" s="82">
        <f t="shared" si="28"/>
        <v>0</v>
      </c>
      <c r="V52" s="82">
        <f t="shared" si="28"/>
        <v>0</v>
      </c>
      <c r="W52" s="82">
        <f t="shared" si="28"/>
        <v>0</v>
      </c>
      <c r="X52" s="82">
        <f t="shared" si="28"/>
        <v>0</v>
      </c>
      <c r="Y52" s="82">
        <f t="shared" si="28"/>
        <v>0</v>
      </c>
      <c r="Z52" s="82">
        <f t="shared" si="28"/>
        <v>78000</v>
      </c>
      <c r="AA52" s="82">
        <f t="shared" si="28"/>
        <v>0</v>
      </c>
      <c r="AB52" s="82">
        <f t="shared" si="28"/>
        <v>78000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696</v>
      </c>
      <c r="I53" s="68" t="s">
        <v>368</v>
      </c>
      <c r="J53" s="82">
        <f t="shared" si="28"/>
        <v>65000</v>
      </c>
      <c r="K53" s="82">
        <f t="shared" si="28"/>
        <v>0</v>
      </c>
      <c r="L53" s="82">
        <f t="shared" si="28"/>
        <v>65000</v>
      </c>
      <c r="M53" s="82">
        <f t="shared" si="28"/>
        <v>0</v>
      </c>
      <c r="N53" s="82">
        <f t="shared" si="28"/>
        <v>13000</v>
      </c>
      <c r="O53" s="82">
        <f t="shared" si="28"/>
        <v>0</v>
      </c>
      <c r="P53" s="82">
        <f t="shared" si="28"/>
        <v>13000</v>
      </c>
      <c r="Q53" s="82">
        <f t="shared" si="28"/>
        <v>0</v>
      </c>
      <c r="R53" s="82">
        <f t="shared" si="28"/>
        <v>78000</v>
      </c>
      <c r="S53" s="82">
        <f t="shared" si="28"/>
        <v>0</v>
      </c>
      <c r="T53" s="82">
        <f t="shared" si="28"/>
        <v>78000</v>
      </c>
      <c r="U53" s="82">
        <f t="shared" si="28"/>
        <v>0</v>
      </c>
      <c r="V53" s="82">
        <f t="shared" si="28"/>
        <v>0</v>
      </c>
      <c r="W53" s="82">
        <f t="shared" si="28"/>
        <v>0</v>
      </c>
      <c r="X53" s="82">
        <f t="shared" si="28"/>
        <v>0</v>
      </c>
      <c r="Y53" s="82">
        <f t="shared" si="28"/>
        <v>0</v>
      </c>
      <c r="Z53" s="82">
        <f t="shared" si="28"/>
        <v>78000</v>
      </c>
      <c r="AA53" s="82">
        <f t="shared" si="28"/>
        <v>0</v>
      </c>
      <c r="AB53" s="82">
        <f t="shared" si="28"/>
        <v>78000</v>
      </c>
      <c r="AC53" s="82">
        <f t="shared" si="28"/>
        <v>0</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696</v>
      </c>
      <c r="I54" s="68" t="s">
        <v>370</v>
      </c>
      <c r="J54" s="82">
        <f>'2.ВС'!J52</f>
        <v>65000</v>
      </c>
      <c r="K54" s="82">
        <f>'2.ВС'!K52</f>
        <v>0</v>
      </c>
      <c r="L54" s="82">
        <f>'2.ВС'!L52</f>
        <v>65000</v>
      </c>
      <c r="M54" s="82">
        <f>'2.ВС'!M52</f>
        <v>0</v>
      </c>
      <c r="N54" s="82">
        <f>'2.ВС'!N52</f>
        <v>13000</v>
      </c>
      <c r="O54" s="82">
        <f>'2.ВС'!O52</f>
        <v>0</v>
      </c>
      <c r="P54" s="82">
        <f>'2.ВС'!P52</f>
        <v>13000</v>
      </c>
      <c r="Q54" s="82">
        <f>'2.ВС'!Q52</f>
        <v>0</v>
      </c>
      <c r="R54" s="82">
        <f>'2.ВС'!R52</f>
        <v>78000</v>
      </c>
      <c r="S54" s="82">
        <f>'2.ВС'!S52</f>
        <v>0</v>
      </c>
      <c r="T54" s="82">
        <f>'2.ВС'!T52</f>
        <v>78000</v>
      </c>
      <c r="U54" s="82">
        <f>'2.ВС'!U52</f>
        <v>0</v>
      </c>
      <c r="V54" s="82">
        <f>'2.ВС'!V52</f>
        <v>0</v>
      </c>
      <c r="W54" s="82">
        <f>'2.ВС'!W52</f>
        <v>0</v>
      </c>
      <c r="X54" s="82">
        <f>'2.ВС'!X52</f>
        <v>0</v>
      </c>
      <c r="Y54" s="82">
        <f>'2.ВС'!Y52</f>
        <v>0</v>
      </c>
      <c r="Z54" s="82">
        <f>'2.ВС'!Z52</f>
        <v>78000</v>
      </c>
      <c r="AA54" s="82">
        <f>'2.ВС'!AA52</f>
        <v>0</v>
      </c>
      <c r="AB54" s="82">
        <f>'2.ВС'!AB52</f>
        <v>78000</v>
      </c>
      <c r="AC54" s="82">
        <f>'2.ВС'!AC52</f>
        <v>0</v>
      </c>
      <c r="AD54" s="82">
        <f>'2.ВС'!AD52</f>
        <v>0</v>
      </c>
      <c r="AE54" s="82">
        <f>'2.ВС'!AE52</f>
        <v>0</v>
      </c>
      <c r="AF54" s="82">
        <f>'2.ВС'!AF52</f>
        <v>0</v>
      </c>
      <c r="AG54" s="82">
        <f>'2.ВС'!AG52</f>
        <v>0</v>
      </c>
      <c r="AH54" s="82">
        <f>'2.ВС'!AH52</f>
        <v>0</v>
      </c>
      <c r="AI54" s="82">
        <f>'2.ВС'!AI52</f>
        <v>0</v>
      </c>
      <c r="AJ54" s="82">
        <f>'2.ВС'!AJ52</f>
        <v>0</v>
      </c>
      <c r="AK54" s="82">
        <f>'2.ВС'!AK52</f>
        <v>0</v>
      </c>
      <c r="AL54" s="82">
        <f>'2.ВС'!AL52</f>
        <v>0</v>
      </c>
      <c r="AM54" s="82">
        <f>'2.ВС'!AM52</f>
        <v>0</v>
      </c>
      <c r="AN54" s="82">
        <f>'2.ВС'!AN52</f>
        <v>0</v>
      </c>
      <c r="AO54" s="82">
        <f>'2.ВС'!AO52</f>
        <v>0</v>
      </c>
      <c r="AP54" s="82">
        <f>'2.ВС'!AP52</f>
        <v>0</v>
      </c>
      <c r="AQ54" s="82">
        <f>'2.ВС'!AQ52</f>
        <v>0</v>
      </c>
      <c r="AR54" s="82">
        <f>'2.ВС'!AR52</f>
        <v>0</v>
      </c>
      <c r="AS54" s="82">
        <f>'2.ВС'!AS52</f>
        <v>0</v>
      </c>
      <c r="AT54" s="82">
        <f>'2.ВС'!AT52</f>
        <v>0</v>
      </c>
      <c r="AU54" s="82">
        <f>'2.ВС'!AU52</f>
        <v>0</v>
      </c>
      <c r="AV54" s="82">
        <f>'2.ВС'!AV52</f>
        <v>0</v>
      </c>
      <c r="AW54" s="82">
        <f>'2.ВС'!AW52</f>
        <v>0</v>
      </c>
      <c r="AX54" s="82">
        <f>'2.ВС'!AX52</f>
        <v>0</v>
      </c>
      <c r="AY54" s="82">
        <f>'2.ВС'!AY52</f>
        <v>0</v>
      </c>
      <c r="AZ54" s="82">
        <f>'2.ВС'!AZ52</f>
        <v>0</v>
      </c>
      <c r="BA54" s="82">
        <f>'2.ВС'!BA52</f>
        <v>0</v>
      </c>
      <c r="BB54" s="108">
        <v>0</v>
      </c>
      <c r="BC54" s="108">
        <v>0</v>
      </c>
    </row>
    <row r="55" spans="1:55" s="15" customFormat="1" ht="30" hidden="1" x14ac:dyDescent="0.25">
      <c r="A55" s="154" t="s">
        <v>389</v>
      </c>
      <c r="B55" s="16">
        <v>51</v>
      </c>
      <c r="C55" s="16">
        <v>0</v>
      </c>
      <c r="D55" s="68" t="s">
        <v>335</v>
      </c>
      <c r="E55" s="16">
        <v>851</v>
      </c>
      <c r="F55" s="68" t="s">
        <v>335</v>
      </c>
      <c r="G55" s="67" t="s">
        <v>386</v>
      </c>
      <c r="H55" s="67" t="s">
        <v>697</v>
      </c>
      <c r="I55" s="68"/>
      <c r="J55" s="82">
        <f t="shared" ref="J55:AT56" si="30">J56</f>
        <v>35500</v>
      </c>
      <c r="K55" s="82">
        <f t="shared" si="30"/>
        <v>0</v>
      </c>
      <c r="L55" s="82">
        <f t="shared" si="30"/>
        <v>35500</v>
      </c>
      <c r="M55" s="82">
        <f t="shared" si="30"/>
        <v>0</v>
      </c>
      <c r="N55" s="82">
        <f t="shared" si="30"/>
        <v>0</v>
      </c>
      <c r="O55" s="82">
        <f t="shared" si="30"/>
        <v>0</v>
      </c>
      <c r="P55" s="82">
        <f t="shared" si="30"/>
        <v>0</v>
      </c>
      <c r="Q55" s="82">
        <f t="shared" si="30"/>
        <v>0</v>
      </c>
      <c r="R55" s="82">
        <f t="shared" si="30"/>
        <v>35500</v>
      </c>
      <c r="S55" s="82">
        <f t="shared" si="30"/>
        <v>0</v>
      </c>
      <c r="T55" s="82">
        <f t="shared" si="30"/>
        <v>35500</v>
      </c>
      <c r="U55" s="82">
        <f t="shared" si="30"/>
        <v>0</v>
      </c>
      <c r="V55" s="82">
        <f t="shared" si="30"/>
        <v>0</v>
      </c>
      <c r="W55" s="82">
        <f t="shared" si="30"/>
        <v>0</v>
      </c>
      <c r="X55" s="82">
        <f t="shared" si="30"/>
        <v>0</v>
      </c>
      <c r="Y55" s="82">
        <f t="shared" si="30"/>
        <v>0</v>
      </c>
      <c r="Z55" s="82">
        <f t="shared" si="30"/>
        <v>35500</v>
      </c>
      <c r="AA55" s="82">
        <f t="shared" si="30"/>
        <v>0</v>
      </c>
      <c r="AB55" s="82">
        <f t="shared" si="30"/>
        <v>35500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697</v>
      </c>
      <c r="I56" s="68" t="s">
        <v>345</v>
      </c>
      <c r="J56" s="82">
        <f t="shared" si="30"/>
        <v>35500</v>
      </c>
      <c r="K56" s="82">
        <f t="shared" si="30"/>
        <v>0</v>
      </c>
      <c r="L56" s="82">
        <f t="shared" si="30"/>
        <v>35500</v>
      </c>
      <c r="M56" s="82">
        <f t="shared" si="30"/>
        <v>0</v>
      </c>
      <c r="N56" s="82">
        <f t="shared" si="30"/>
        <v>0</v>
      </c>
      <c r="O56" s="82">
        <f t="shared" si="30"/>
        <v>0</v>
      </c>
      <c r="P56" s="82">
        <f t="shared" si="30"/>
        <v>0</v>
      </c>
      <c r="Q56" s="82">
        <f t="shared" si="30"/>
        <v>0</v>
      </c>
      <c r="R56" s="82">
        <f t="shared" si="30"/>
        <v>35500</v>
      </c>
      <c r="S56" s="82">
        <f t="shared" si="30"/>
        <v>0</v>
      </c>
      <c r="T56" s="82">
        <f t="shared" si="30"/>
        <v>35500</v>
      </c>
      <c r="U56" s="82">
        <f t="shared" si="30"/>
        <v>0</v>
      </c>
      <c r="V56" s="82">
        <f t="shared" si="30"/>
        <v>0</v>
      </c>
      <c r="W56" s="82">
        <f t="shared" si="30"/>
        <v>0</v>
      </c>
      <c r="X56" s="82">
        <f t="shared" si="30"/>
        <v>0</v>
      </c>
      <c r="Y56" s="82">
        <f t="shared" si="30"/>
        <v>0</v>
      </c>
      <c r="Z56" s="82">
        <f t="shared" si="30"/>
        <v>35500</v>
      </c>
      <c r="AA56" s="82">
        <f t="shared" si="30"/>
        <v>0</v>
      </c>
      <c r="AB56" s="82">
        <f t="shared" si="30"/>
        <v>35500</v>
      </c>
      <c r="AC56" s="82">
        <f t="shared" si="30"/>
        <v>0</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697</v>
      </c>
      <c r="I57" s="68" t="s">
        <v>347</v>
      </c>
      <c r="J57" s="82">
        <f>'2.ВС'!J69</f>
        <v>35500</v>
      </c>
      <c r="K57" s="82">
        <f>'2.ВС'!K69</f>
        <v>0</v>
      </c>
      <c r="L57" s="82">
        <f>'2.ВС'!L69</f>
        <v>35500</v>
      </c>
      <c r="M57" s="82">
        <f>'2.ВС'!M69</f>
        <v>0</v>
      </c>
      <c r="N57" s="82">
        <f>'2.ВС'!N69</f>
        <v>0</v>
      </c>
      <c r="O57" s="82">
        <f>'2.ВС'!O69</f>
        <v>0</v>
      </c>
      <c r="P57" s="82">
        <f>'2.ВС'!P69</f>
        <v>0</v>
      </c>
      <c r="Q57" s="82">
        <f>'2.ВС'!Q69</f>
        <v>0</v>
      </c>
      <c r="R57" s="82">
        <f>'2.ВС'!R69</f>
        <v>35500</v>
      </c>
      <c r="S57" s="82">
        <f>'2.ВС'!S69</f>
        <v>0</v>
      </c>
      <c r="T57" s="82">
        <f>'2.ВС'!T69</f>
        <v>35500</v>
      </c>
      <c r="U57" s="82">
        <f>'2.ВС'!U69</f>
        <v>0</v>
      </c>
      <c r="V57" s="82">
        <f>'2.ВС'!V69</f>
        <v>0</v>
      </c>
      <c r="W57" s="82">
        <f>'2.ВС'!W69</f>
        <v>0</v>
      </c>
      <c r="X57" s="82">
        <f>'2.ВС'!X69</f>
        <v>0</v>
      </c>
      <c r="Y57" s="82">
        <f>'2.ВС'!Y69</f>
        <v>0</v>
      </c>
      <c r="Z57" s="82">
        <f>'2.ВС'!Z69</f>
        <v>35500</v>
      </c>
      <c r="AA57" s="82">
        <f>'2.ВС'!AA69</f>
        <v>0</v>
      </c>
      <c r="AB57" s="82">
        <f>'2.ВС'!AB69</f>
        <v>35500</v>
      </c>
      <c r="AC57" s="82">
        <f>'2.ВС'!AC69</f>
        <v>0</v>
      </c>
      <c r="AD57" s="82">
        <f>'2.ВС'!AD69</f>
        <v>0</v>
      </c>
      <c r="AE57" s="82">
        <f>'2.ВС'!AE69</f>
        <v>0</v>
      </c>
      <c r="AF57" s="82">
        <f>'2.ВС'!AF69</f>
        <v>0</v>
      </c>
      <c r="AG57" s="82">
        <f>'2.ВС'!AG69</f>
        <v>0</v>
      </c>
      <c r="AH57" s="82">
        <f>'2.ВС'!AH69</f>
        <v>0</v>
      </c>
      <c r="AI57" s="82">
        <f>'2.ВС'!AI69</f>
        <v>0</v>
      </c>
      <c r="AJ57" s="82">
        <f>'2.ВС'!AJ69</f>
        <v>0</v>
      </c>
      <c r="AK57" s="82">
        <f>'2.ВС'!AK69</f>
        <v>0</v>
      </c>
      <c r="AL57" s="82">
        <f>'2.ВС'!AL69</f>
        <v>0</v>
      </c>
      <c r="AM57" s="82">
        <f>'2.ВС'!AM69</f>
        <v>0</v>
      </c>
      <c r="AN57" s="82">
        <f>'2.ВС'!AN69</f>
        <v>0</v>
      </c>
      <c r="AO57" s="82">
        <f>'2.ВС'!AO69</f>
        <v>0</v>
      </c>
      <c r="AP57" s="82">
        <f>'2.ВС'!AP69</f>
        <v>0</v>
      </c>
      <c r="AQ57" s="82">
        <f>'2.ВС'!AQ69</f>
        <v>0</v>
      </c>
      <c r="AR57" s="82">
        <f>'2.ВС'!AR69</f>
        <v>0</v>
      </c>
      <c r="AS57" s="82">
        <f>'2.ВС'!AS69</f>
        <v>0</v>
      </c>
      <c r="AT57" s="82">
        <f>'2.ВС'!AT69</f>
        <v>0</v>
      </c>
      <c r="AU57" s="82">
        <f>'2.ВС'!AU69</f>
        <v>0</v>
      </c>
      <c r="AV57" s="82">
        <f>'2.ВС'!AV69</f>
        <v>0</v>
      </c>
      <c r="AW57" s="82">
        <f>'2.ВС'!AW69</f>
        <v>0</v>
      </c>
      <c r="AX57" s="82">
        <f>'2.ВС'!AX69</f>
        <v>0</v>
      </c>
      <c r="AY57" s="82">
        <f>'2.ВС'!AY69</f>
        <v>0</v>
      </c>
      <c r="AZ57" s="82">
        <f>'2.ВС'!AZ69</f>
        <v>0</v>
      </c>
      <c r="BA57" s="82">
        <f>'2.ВС'!BA69</f>
        <v>0</v>
      </c>
      <c r="BB57" s="108">
        <v>0</v>
      </c>
      <c r="BC57" s="108">
        <v>0</v>
      </c>
    </row>
    <row r="58" spans="1:55" s="15" customFormat="1" ht="60" hidden="1" x14ac:dyDescent="0.25">
      <c r="A58" s="154" t="s">
        <v>377</v>
      </c>
      <c r="B58" s="16">
        <v>51</v>
      </c>
      <c r="C58" s="16">
        <v>0</v>
      </c>
      <c r="D58" s="68" t="s">
        <v>335</v>
      </c>
      <c r="E58" s="16">
        <v>851</v>
      </c>
      <c r="F58" s="68" t="s">
        <v>335</v>
      </c>
      <c r="G58" s="68" t="s">
        <v>337</v>
      </c>
      <c r="H58" s="68" t="s">
        <v>698</v>
      </c>
      <c r="I58" s="68"/>
      <c r="J58" s="82">
        <f t="shared" ref="J58:AT59" si="32">J59</f>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698</v>
      </c>
      <c r="I59" s="68" t="s">
        <v>345</v>
      </c>
      <c r="J59" s="82">
        <f t="shared" si="32"/>
        <v>2500</v>
      </c>
      <c r="K59" s="82">
        <f t="shared" si="32"/>
        <v>0</v>
      </c>
      <c r="L59" s="82">
        <f t="shared" si="32"/>
        <v>0</v>
      </c>
      <c r="M59" s="82">
        <f t="shared" si="32"/>
        <v>2500</v>
      </c>
      <c r="N59" s="82">
        <f t="shared" si="32"/>
        <v>0</v>
      </c>
      <c r="O59" s="82">
        <f t="shared" si="32"/>
        <v>0</v>
      </c>
      <c r="P59" s="82">
        <f t="shared" si="32"/>
        <v>0</v>
      </c>
      <c r="Q59" s="82">
        <f t="shared" si="32"/>
        <v>0</v>
      </c>
      <c r="R59" s="82">
        <f t="shared" si="32"/>
        <v>2500</v>
      </c>
      <c r="S59" s="82">
        <f t="shared" si="32"/>
        <v>0</v>
      </c>
      <c r="T59" s="82">
        <f t="shared" si="32"/>
        <v>0</v>
      </c>
      <c r="U59" s="82">
        <f t="shared" si="32"/>
        <v>2500</v>
      </c>
      <c r="V59" s="82">
        <f t="shared" si="32"/>
        <v>0</v>
      </c>
      <c r="W59" s="82">
        <f t="shared" si="32"/>
        <v>0</v>
      </c>
      <c r="X59" s="82">
        <f t="shared" si="32"/>
        <v>0</v>
      </c>
      <c r="Y59" s="82">
        <f t="shared" si="32"/>
        <v>0</v>
      </c>
      <c r="Z59" s="82">
        <f t="shared" si="32"/>
        <v>2500</v>
      </c>
      <c r="AA59" s="82">
        <f t="shared" si="32"/>
        <v>0</v>
      </c>
      <c r="AB59" s="82">
        <f t="shared" si="32"/>
        <v>0</v>
      </c>
      <c r="AC59" s="82">
        <f t="shared" si="32"/>
        <v>2500</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698</v>
      </c>
      <c r="I60" s="68" t="s">
        <v>347</v>
      </c>
      <c r="J60" s="82">
        <f>'2.ВС'!J55</f>
        <v>2500</v>
      </c>
      <c r="K60" s="82">
        <f>'2.ВС'!K55</f>
        <v>0</v>
      </c>
      <c r="L60" s="82">
        <f>'2.ВС'!L55</f>
        <v>0</v>
      </c>
      <c r="M60" s="82">
        <f>'2.ВС'!M55</f>
        <v>2500</v>
      </c>
      <c r="N60" s="82">
        <f>'2.ВС'!N55</f>
        <v>0</v>
      </c>
      <c r="O60" s="82">
        <f>'2.ВС'!O55</f>
        <v>0</v>
      </c>
      <c r="P60" s="82">
        <f>'2.ВС'!P55</f>
        <v>0</v>
      </c>
      <c r="Q60" s="82">
        <f>'2.ВС'!Q55</f>
        <v>0</v>
      </c>
      <c r="R60" s="82">
        <f>'2.ВС'!R55</f>
        <v>2500</v>
      </c>
      <c r="S60" s="82">
        <f>'2.ВС'!S55</f>
        <v>0</v>
      </c>
      <c r="T60" s="82">
        <f>'2.ВС'!T55</f>
        <v>0</v>
      </c>
      <c r="U60" s="82">
        <f>'2.ВС'!U55</f>
        <v>2500</v>
      </c>
      <c r="V60" s="82">
        <f>'2.ВС'!V55</f>
        <v>0</v>
      </c>
      <c r="W60" s="82">
        <f>'2.ВС'!W55</f>
        <v>0</v>
      </c>
      <c r="X60" s="82">
        <f>'2.ВС'!X55</f>
        <v>0</v>
      </c>
      <c r="Y60" s="82">
        <f>'2.ВС'!Y55</f>
        <v>0</v>
      </c>
      <c r="Z60" s="82">
        <f>'2.ВС'!Z55</f>
        <v>2500</v>
      </c>
      <c r="AA60" s="82">
        <f>'2.ВС'!AA55</f>
        <v>0</v>
      </c>
      <c r="AB60" s="82">
        <f>'2.ВС'!AB55</f>
        <v>0</v>
      </c>
      <c r="AC60" s="82">
        <f>'2.ВС'!AC55</f>
        <v>2500</v>
      </c>
      <c r="AD60" s="82">
        <f>'2.ВС'!AD55</f>
        <v>2500</v>
      </c>
      <c r="AE60" s="82">
        <f>'2.ВС'!AE55</f>
        <v>0</v>
      </c>
      <c r="AF60" s="82">
        <f>'2.ВС'!AF55</f>
        <v>0</v>
      </c>
      <c r="AG60" s="82">
        <f>'2.ВС'!AG55</f>
        <v>2500</v>
      </c>
      <c r="AH60" s="82">
        <f>'2.ВС'!AH55</f>
        <v>0</v>
      </c>
      <c r="AI60" s="82">
        <f>'2.ВС'!AI55</f>
        <v>0</v>
      </c>
      <c r="AJ60" s="82">
        <f>'2.ВС'!AJ55</f>
        <v>0</v>
      </c>
      <c r="AK60" s="82">
        <f>'2.ВС'!AK55</f>
        <v>0</v>
      </c>
      <c r="AL60" s="82">
        <f>'2.ВС'!AL55</f>
        <v>2500</v>
      </c>
      <c r="AM60" s="82">
        <f>'2.ВС'!AM55</f>
        <v>0</v>
      </c>
      <c r="AN60" s="82">
        <f>'2.ВС'!AN55</f>
        <v>0</v>
      </c>
      <c r="AO60" s="82">
        <f>'2.ВС'!AO55</f>
        <v>2500</v>
      </c>
      <c r="AP60" s="82">
        <f>'2.ВС'!AP55</f>
        <v>2500</v>
      </c>
      <c r="AQ60" s="82">
        <f>'2.ВС'!AQ55</f>
        <v>0</v>
      </c>
      <c r="AR60" s="82">
        <f>'2.ВС'!AR55</f>
        <v>0</v>
      </c>
      <c r="AS60" s="82">
        <f>'2.ВС'!AS55</f>
        <v>2500</v>
      </c>
      <c r="AT60" s="82">
        <f>'2.ВС'!AT55</f>
        <v>0</v>
      </c>
      <c r="AU60" s="82">
        <f>'2.ВС'!AU55</f>
        <v>0</v>
      </c>
      <c r="AV60" s="82">
        <f>'2.ВС'!AV55</f>
        <v>0</v>
      </c>
      <c r="AW60" s="82">
        <f>'2.ВС'!AW55</f>
        <v>0</v>
      </c>
      <c r="AX60" s="82">
        <f>'2.ВС'!AX55</f>
        <v>2500</v>
      </c>
      <c r="AY60" s="82">
        <f>'2.ВС'!AY55</f>
        <v>0</v>
      </c>
      <c r="AZ60" s="82">
        <f>'2.ВС'!AZ55</f>
        <v>0</v>
      </c>
      <c r="BA60" s="82">
        <f>'2.ВС'!BA55</f>
        <v>2500</v>
      </c>
      <c r="BB60" s="108">
        <v>0</v>
      </c>
      <c r="BC60" s="108">
        <v>0</v>
      </c>
    </row>
    <row r="61" spans="1:55" s="15" customFormat="1" ht="30" hidden="1" x14ac:dyDescent="0.25">
      <c r="A61" s="32" t="s">
        <v>699</v>
      </c>
      <c r="B61" s="16">
        <v>51</v>
      </c>
      <c r="C61" s="16">
        <v>0</v>
      </c>
      <c r="D61" s="68" t="s">
        <v>406</v>
      </c>
      <c r="E61" s="16"/>
      <c r="F61" s="68"/>
      <c r="G61" s="68"/>
      <c r="H61" s="68"/>
      <c r="I61" s="68"/>
      <c r="J61" s="82">
        <f t="shared" ref="J61:BA61" si="34">J62</f>
        <v>645908.19999999995</v>
      </c>
      <c r="K61" s="82">
        <f t="shared" si="34"/>
        <v>0</v>
      </c>
      <c r="L61" s="82">
        <f t="shared" si="34"/>
        <v>645908.19999999995</v>
      </c>
      <c r="M61" s="82">
        <f t="shared" si="34"/>
        <v>0</v>
      </c>
      <c r="N61" s="82">
        <f t="shared" si="34"/>
        <v>339194.8</v>
      </c>
      <c r="O61" s="82">
        <f t="shared" si="34"/>
        <v>0</v>
      </c>
      <c r="P61" s="82">
        <f t="shared" si="34"/>
        <v>339194.8</v>
      </c>
      <c r="Q61" s="82">
        <f t="shared" si="34"/>
        <v>0</v>
      </c>
      <c r="R61" s="82">
        <f t="shared" si="34"/>
        <v>985103</v>
      </c>
      <c r="S61" s="82">
        <f t="shared" si="34"/>
        <v>0</v>
      </c>
      <c r="T61" s="82">
        <f t="shared" si="34"/>
        <v>985103</v>
      </c>
      <c r="U61" s="82">
        <f t="shared" si="34"/>
        <v>0</v>
      </c>
      <c r="V61" s="82">
        <f t="shared" si="34"/>
        <v>0</v>
      </c>
      <c r="W61" s="82">
        <f t="shared" si="34"/>
        <v>0</v>
      </c>
      <c r="X61" s="82">
        <f t="shared" si="34"/>
        <v>0</v>
      </c>
      <c r="Y61" s="82">
        <f t="shared" si="34"/>
        <v>0</v>
      </c>
      <c r="Z61" s="82">
        <f t="shared" si="34"/>
        <v>985103</v>
      </c>
      <c r="AA61" s="82">
        <f t="shared" si="34"/>
        <v>0</v>
      </c>
      <c r="AB61" s="82">
        <f t="shared" si="34"/>
        <v>985103</v>
      </c>
      <c r="AC61" s="82">
        <f t="shared" si="34"/>
        <v>0</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f t="shared" ref="J62:BA62" si="35">J63+J66+J69+J72+J75+J78</f>
        <v>645908.19999999995</v>
      </c>
      <c r="K62" s="82">
        <f t="shared" si="35"/>
        <v>0</v>
      </c>
      <c r="L62" s="82">
        <f t="shared" si="35"/>
        <v>645908.19999999995</v>
      </c>
      <c r="M62" s="82">
        <f t="shared" si="35"/>
        <v>0</v>
      </c>
      <c r="N62" s="82">
        <f t="shared" si="35"/>
        <v>339194.8</v>
      </c>
      <c r="O62" s="82">
        <f t="shared" si="35"/>
        <v>0</v>
      </c>
      <c r="P62" s="82">
        <f t="shared" si="35"/>
        <v>339194.8</v>
      </c>
      <c r="Q62" s="82">
        <f t="shared" si="35"/>
        <v>0</v>
      </c>
      <c r="R62" s="82">
        <f t="shared" si="35"/>
        <v>985103</v>
      </c>
      <c r="S62" s="82">
        <f t="shared" si="35"/>
        <v>0</v>
      </c>
      <c r="T62" s="82">
        <f t="shared" si="35"/>
        <v>985103</v>
      </c>
      <c r="U62" s="82">
        <f t="shared" si="35"/>
        <v>0</v>
      </c>
      <c r="V62" s="82">
        <f t="shared" si="35"/>
        <v>0</v>
      </c>
      <c r="W62" s="82">
        <f t="shared" si="35"/>
        <v>0</v>
      </c>
      <c r="X62" s="82">
        <f t="shared" si="35"/>
        <v>0</v>
      </c>
      <c r="Y62" s="82">
        <f t="shared" si="35"/>
        <v>0</v>
      </c>
      <c r="Z62" s="82">
        <f t="shared" si="35"/>
        <v>985103</v>
      </c>
      <c r="AA62" s="82">
        <f t="shared" si="35"/>
        <v>0</v>
      </c>
      <c r="AB62" s="82">
        <f t="shared" si="35"/>
        <v>985103</v>
      </c>
      <c r="AC62" s="82">
        <f t="shared" si="35"/>
        <v>0</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700</v>
      </c>
      <c r="I63" s="68"/>
      <c r="J63" s="82">
        <f t="shared" ref="J63:AT64" si="36">J64</f>
        <v>579500</v>
      </c>
      <c r="K63" s="82">
        <f t="shared" si="36"/>
        <v>0</v>
      </c>
      <c r="L63" s="82">
        <f t="shared" si="36"/>
        <v>579500</v>
      </c>
      <c r="M63" s="82">
        <f t="shared" si="36"/>
        <v>0</v>
      </c>
      <c r="N63" s="82">
        <f t="shared" si="36"/>
        <v>0</v>
      </c>
      <c r="O63" s="82">
        <f t="shared" si="36"/>
        <v>0</v>
      </c>
      <c r="P63" s="82">
        <f t="shared" si="36"/>
        <v>0</v>
      </c>
      <c r="Q63" s="82">
        <f t="shared" si="36"/>
        <v>0</v>
      </c>
      <c r="R63" s="82">
        <f t="shared" si="36"/>
        <v>579500</v>
      </c>
      <c r="S63" s="82">
        <f t="shared" si="36"/>
        <v>0</v>
      </c>
      <c r="T63" s="82">
        <f t="shared" si="36"/>
        <v>579500</v>
      </c>
      <c r="U63" s="82">
        <f t="shared" si="36"/>
        <v>0</v>
      </c>
      <c r="V63" s="82">
        <f t="shared" si="36"/>
        <v>0</v>
      </c>
      <c r="W63" s="82">
        <f t="shared" si="36"/>
        <v>0</v>
      </c>
      <c r="X63" s="82">
        <f t="shared" si="36"/>
        <v>0</v>
      </c>
      <c r="Y63" s="82">
        <f t="shared" si="36"/>
        <v>0</v>
      </c>
      <c r="Z63" s="82">
        <f t="shared" si="36"/>
        <v>579500</v>
      </c>
      <c r="AA63" s="82">
        <f t="shared" si="36"/>
        <v>0</v>
      </c>
      <c r="AB63" s="82">
        <f t="shared" si="36"/>
        <v>579500</v>
      </c>
      <c r="AC63" s="82">
        <f t="shared" si="36"/>
        <v>0</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700</v>
      </c>
      <c r="I64" s="68" t="s">
        <v>345</v>
      </c>
      <c r="J64" s="82">
        <f t="shared" si="36"/>
        <v>579500</v>
      </c>
      <c r="K64" s="82">
        <f t="shared" si="36"/>
        <v>0</v>
      </c>
      <c r="L64" s="82">
        <f t="shared" si="36"/>
        <v>579500</v>
      </c>
      <c r="M64" s="82">
        <f t="shared" si="36"/>
        <v>0</v>
      </c>
      <c r="N64" s="82">
        <f t="shared" si="36"/>
        <v>0</v>
      </c>
      <c r="O64" s="82">
        <f t="shared" si="36"/>
        <v>0</v>
      </c>
      <c r="P64" s="82">
        <f t="shared" si="36"/>
        <v>0</v>
      </c>
      <c r="Q64" s="82">
        <f t="shared" si="36"/>
        <v>0</v>
      </c>
      <c r="R64" s="82">
        <f t="shared" si="36"/>
        <v>579500</v>
      </c>
      <c r="S64" s="82">
        <f t="shared" si="36"/>
        <v>0</v>
      </c>
      <c r="T64" s="82">
        <f t="shared" si="36"/>
        <v>579500</v>
      </c>
      <c r="U64" s="82">
        <f t="shared" si="36"/>
        <v>0</v>
      </c>
      <c r="V64" s="82">
        <f t="shared" si="36"/>
        <v>0</v>
      </c>
      <c r="W64" s="82">
        <f t="shared" si="36"/>
        <v>0</v>
      </c>
      <c r="X64" s="82">
        <f t="shared" si="36"/>
        <v>0</v>
      </c>
      <c r="Y64" s="82">
        <f t="shared" si="36"/>
        <v>0</v>
      </c>
      <c r="Z64" s="82">
        <f t="shared" si="36"/>
        <v>579500</v>
      </c>
      <c r="AA64" s="82">
        <f t="shared" si="36"/>
        <v>0</v>
      </c>
      <c r="AB64" s="82">
        <f t="shared" si="36"/>
        <v>579500</v>
      </c>
      <c r="AC64" s="82">
        <f t="shared" si="36"/>
        <v>0</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700</v>
      </c>
      <c r="I65" s="68" t="s">
        <v>347</v>
      </c>
      <c r="J65" s="82">
        <f>'2.ВС'!J72</f>
        <v>579500</v>
      </c>
      <c r="K65" s="82">
        <f>'2.ВС'!K72</f>
        <v>0</v>
      </c>
      <c r="L65" s="82">
        <f>'2.ВС'!L72</f>
        <v>579500</v>
      </c>
      <c r="M65" s="82">
        <f>'2.ВС'!M72</f>
        <v>0</v>
      </c>
      <c r="N65" s="82">
        <f>'2.ВС'!N72</f>
        <v>0</v>
      </c>
      <c r="O65" s="82">
        <f>'2.ВС'!O72</f>
        <v>0</v>
      </c>
      <c r="P65" s="82">
        <f>'2.ВС'!P72</f>
        <v>0</v>
      </c>
      <c r="Q65" s="82">
        <f>'2.ВС'!Q72</f>
        <v>0</v>
      </c>
      <c r="R65" s="82">
        <f>'2.ВС'!R72</f>
        <v>579500</v>
      </c>
      <c r="S65" s="82">
        <f>'2.ВС'!S72</f>
        <v>0</v>
      </c>
      <c r="T65" s="82">
        <f>'2.ВС'!T72</f>
        <v>579500</v>
      </c>
      <c r="U65" s="82">
        <f>'2.ВС'!U72</f>
        <v>0</v>
      </c>
      <c r="V65" s="82">
        <f>'2.ВС'!V72</f>
        <v>0</v>
      </c>
      <c r="W65" s="82">
        <f>'2.ВС'!W72</f>
        <v>0</v>
      </c>
      <c r="X65" s="82">
        <f>'2.ВС'!X72</f>
        <v>0</v>
      </c>
      <c r="Y65" s="82">
        <f>'2.ВС'!Y72</f>
        <v>0</v>
      </c>
      <c r="Z65" s="82">
        <f>'2.ВС'!Z72</f>
        <v>579500</v>
      </c>
      <c r="AA65" s="82">
        <f>'2.ВС'!AA72</f>
        <v>0</v>
      </c>
      <c r="AB65" s="82">
        <f>'2.ВС'!AB72</f>
        <v>579500</v>
      </c>
      <c r="AC65" s="82">
        <f>'2.ВС'!AC72</f>
        <v>0</v>
      </c>
      <c r="AD65" s="82">
        <f>'2.ВС'!AD72</f>
        <v>0</v>
      </c>
      <c r="AE65" s="82">
        <f>'2.ВС'!AE72</f>
        <v>0</v>
      </c>
      <c r="AF65" s="82">
        <f>'2.ВС'!AF72</f>
        <v>0</v>
      </c>
      <c r="AG65" s="82">
        <f>'2.ВС'!AG72</f>
        <v>0</v>
      </c>
      <c r="AH65" s="82">
        <f>'2.ВС'!AH72</f>
        <v>0</v>
      </c>
      <c r="AI65" s="82">
        <f>'2.ВС'!AI72</f>
        <v>0</v>
      </c>
      <c r="AJ65" s="82">
        <f>'2.ВС'!AJ72</f>
        <v>0</v>
      </c>
      <c r="AK65" s="82">
        <f>'2.ВС'!AK72</f>
        <v>0</v>
      </c>
      <c r="AL65" s="82">
        <f>'2.ВС'!AL72</f>
        <v>0</v>
      </c>
      <c r="AM65" s="82">
        <f>'2.ВС'!AM72</f>
        <v>0</v>
      </c>
      <c r="AN65" s="82">
        <f>'2.ВС'!AN72</f>
        <v>0</v>
      </c>
      <c r="AO65" s="82">
        <f>'2.ВС'!AO72</f>
        <v>0</v>
      </c>
      <c r="AP65" s="82">
        <f>'2.ВС'!AP72</f>
        <v>0</v>
      </c>
      <c r="AQ65" s="82">
        <f>'2.ВС'!AQ72</f>
        <v>0</v>
      </c>
      <c r="AR65" s="82">
        <f>'2.ВС'!AR72</f>
        <v>0</v>
      </c>
      <c r="AS65" s="82">
        <f>'2.ВС'!AS72</f>
        <v>0</v>
      </c>
      <c r="AT65" s="82">
        <f>'2.ВС'!AT72</f>
        <v>0</v>
      </c>
      <c r="AU65" s="82">
        <f>'2.ВС'!AU72</f>
        <v>0</v>
      </c>
      <c r="AV65" s="82">
        <f>'2.ВС'!AV72</f>
        <v>0</v>
      </c>
      <c r="AW65" s="82">
        <f>'2.ВС'!AW72</f>
        <v>0</v>
      </c>
      <c r="AX65" s="82">
        <f>'2.ВС'!AX72</f>
        <v>0</v>
      </c>
      <c r="AY65" s="82">
        <f>'2.ВС'!AY72</f>
        <v>0</v>
      </c>
      <c r="AZ65" s="82">
        <f>'2.ВС'!AZ72</f>
        <v>0</v>
      </c>
      <c r="BA65" s="82">
        <f>'2.ВС'!BA72</f>
        <v>0</v>
      </c>
      <c r="BB65" s="108">
        <v>0</v>
      </c>
      <c r="BC65" s="108">
        <v>0</v>
      </c>
    </row>
    <row r="66" spans="1:55" s="15" customFormat="1" ht="30" hidden="1" x14ac:dyDescent="0.25">
      <c r="A66" s="66" t="s">
        <v>444</v>
      </c>
      <c r="B66" s="16">
        <v>51</v>
      </c>
      <c r="C66" s="16">
        <v>0</v>
      </c>
      <c r="D66" s="68" t="s">
        <v>406</v>
      </c>
      <c r="E66" s="16">
        <v>851</v>
      </c>
      <c r="F66" s="68" t="s">
        <v>360</v>
      </c>
      <c r="G66" s="67" t="s">
        <v>386</v>
      </c>
      <c r="H66" s="67" t="s">
        <v>701</v>
      </c>
      <c r="I66" s="68"/>
      <c r="J66" s="82">
        <f t="shared" ref="J66:AT67" si="38">J67</f>
        <v>0</v>
      </c>
      <c r="K66" s="82">
        <f t="shared" si="38"/>
        <v>0</v>
      </c>
      <c r="L66" s="82">
        <f t="shared" si="38"/>
        <v>0</v>
      </c>
      <c r="M66" s="82">
        <f t="shared" si="38"/>
        <v>0</v>
      </c>
      <c r="N66" s="82">
        <f t="shared" si="38"/>
        <v>315000</v>
      </c>
      <c r="O66" s="82">
        <f t="shared" si="38"/>
        <v>0</v>
      </c>
      <c r="P66" s="82">
        <f t="shared" si="38"/>
        <v>315000</v>
      </c>
      <c r="Q66" s="82">
        <f t="shared" si="38"/>
        <v>0</v>
      </c>
      <c r="R66" s="82">
        <f t="shared" si="38"/>
        <v>315000</v>
      </c>
      <c r="S66" s="82">
        <f t="shared" si="38"/>
        <v>0</v>
      </c>
      <c r="T66" s="82">
        <f t="shared" si="38"/>
        <v>315000</v>
      </c>
      <c r="U66" s="82">
        <f t="shared" si="38"/>
        <v>0</v>
      </c>
      <c r="V66" s="82">
        <f t="shared" si="38"/>
        <v>0</v>
      </c>
      <c r="W66" s="82">
        <f t="shared" si="38"/>
        <v>0</v>
      </c>
      <c r="X66" s="82">
        <f t="shared" si="38"/>
        <v>0</v>
      </c>
      <c r="Y66" s="82">
        <f t="shared" si="38"/>
        <v>0</v>
      </c>
      <c r="Z66" s="82">
        <f t="shared" si="38"/>
        <v>315000</v>
      </c>
      <c r="AA66" s="82">
        <f t="shared" si="38"/>
        <v>0</v>
      </c>
      <c r="AB66" s="82">
        <f t="shared" si="38"/>
        <v>315000</v>
      </c>
      <c r="AC66" s="82">
        <f t="shared" si="38"/>
        <v>0</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701</v>
      </c>
      <c r="I67" s="68" t="s">
        <v>345</v>
      </c>
      <c r="J67" s="82">
        <f t="shared" si="38"/>
        <v>0</v>
      </c>
      <c r="K67" s="82">
        <f t="shared" si="38"/>
        <v>0</v>
      </c>
      <c r="L67" s="82">
        <f t="shared" si="38"/>
        <v>0</v>
      </c>
      <c r="M67" s="82">
        <f t="shared" si="38"/>
        <v>0</v>
      </c>
      <c r="N67" s="82">
        <f t="shared" si="38"/>
        <v>315000</v>
      </c>
      <c r="O67" s="82">
        <f t="shared" si="38"/>
        <v>0</v>
      </c>
      <c r="P67" s="82">
        <f t="shared" si="38"/>
        <v>315000</v>
      </c>
      <c r="Q67" s="82">
        <f t="shared" si="38"/>
        <v>0</v>
      </c>
      <c r="R67" s="82">
        <f t="shared" si="38"/>
        <v>315000</v>
      </c>
      <c r="S67" s="82">
        <f t="shared" si="38"/>
        <v>0</v>
      </c>
      <c r="T67" s="82">
        <f t="shared" si="38"/>
        <v>315000</v>
      </c>
      <c r="U67" s="82">
        <f t="shared" si="38"/>
        <v>0</v>
      </c>
      <c r="V67" s="82">
        <f t="shared" si="38"/>
        <v>0</v>
      </c>
      <c r="W67" s="82">
        <f t="shared" si="38"/>
        <v>0</v>
      </c>
      <c r="X67" s="82">
        <f t="shared" si="38"/>
        <v>0</v>
      </c>
      <c r="Y67" s="82">
        <f t="shared" si="38"/>
        <v>0</v>
      </c>
      <c r="Z67" s="82">
        <f t="shared" si="38"/>
        <v>315000</v>
      </c>
      <c r="AA67" s="82">
        <f t="shared" si="38"/>
        <v>0</v>
      </c>
      <c r="AB67" s="82">
        <f t="shared" si="38"/>
        <v>315000</v>
      </c>
      <c r="AC67" s="82">
        <f t="shared" si="38"/>
        <v>0</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701</v>
      </c>
      <c r="I68" s="68" t="s">
        <v>347</v>
      </c>
      <c r="J68" s="82">
        <f>'2.ВС'!J131</f>
        <v>0</v>
      </c>
      <c r="K68" s="82">
        <f>'2.ВС'!K131</f>
        <v>0</v>
      </c>
      <c r="L68" s="82">
        <f>'2.ВС'!L131</f>
        <v>0</v>
      </c>
      <c r="M68" s="82">
        <f>'2.ВС'!M131</f>
        <v>0</v>
      </c>
      <c r="N68" s="82">
        <f>'2.ВС'!N131</f>
        <v>315000</v>
      </c>
      <c r="O68" s="82">
        <f>'2.ВС'!O131</f>
        <v>0</v>
      </c>
      <c r="P68" s="82">
        <f>'2.ВС'!P131</f>
        <v>315000</v>
      </c>
      <c r="Q68" s="82">
        <f>'2.ВС'!Q131</f>
        <v>0</v>
      </c>
      <c r="R68" s="82">
        <f>'2.ВС'!R131</f>
        <v>315000</v>
      </c>
      <c r="S68" s="82">
        <f>'2.ВС'!S131</f>
        <v>0</v>
      </c>
      <c r="T68" s="82">
        <f>'2.ВС'!T131</f>
        <v>315000</v>
      </c>
      <c r="U68" s="82">
        <f>'2.ВС'!U131</f>
        <v>0</v>
      </c>
      <c r="V68" s="82">
        <f>'2.ВС'!V131</f>
        <v>0</v>
      </c>
      <c r="W68" s="82">
        <f>'2.ВС'!W131</f>
        <v>0</v>
      </c>
      <c r="X68" s="82">
        <f>'2.ВС'!X131</f>
        <v>0</v>
      </c>
      <c r="Y68" s="82">
        <f>'2.ВС'!Y131</f>
        <v>0</v>
      </c>
      <c r="Z68" s="82">
        <f>'2.ВС'!Z131</f>
        <v>315000</v>
      </c>
      <c r="AA68" s="82">
        <f>'2.ВС'!AA131</f>
        <v>0</v>
      </c>
      <c r="AB68" s="82">
        <f>'2.ВС'!AB131</f>
        <v>315000</v>
      </c>
      <c r="AC68" s="82">
        <f>'2.ВС'!AC131</f>
        <v>0</v>
      </c>
      <c r="AD68" s="82">
        <f>'2.ВС'!AD131</f>
        <v>0</v>
      </c>
      <c r="AE68" s="82">
        <f>'2.ВС'!AE131</f>
        <v>0</v>
      </c>
      <c r="AF68" s="82">
        <f>'2.ВС'!AF131</f>
        <v>0</v>
      </c>
      <c r="AG68" s="82">
        <f>'2.ВС'!AG131</f>
        <v>0</v>
      </c>
      <c r="AH68" s="82">
        <f>'2.ВС'!AH131</f>
        <v>0</v>
      </c>
      <c r="AI68" s="82">
        <f>'2.ВС'!AI131</f>
        <v>0</v>
      </c>
      <c r="AJ68" s="82">
        <f>'2.ВС'!AJ131</f>
        <v>0</v>
      </c>
      <c r="AK68" s="82">
        <f>'2.ВС'!AK131</f>
        <v>0</v>
      </c>
      <c r="AL68" s="82">
        <f>'2.ВС'!AL131</f>
        <v>0</v>
      </c>
      <c r="AM68" s="82">
        <f>'2.ВС'!AM131</f>
        <v>0</v>
      </c>
      <c r="AN68" s="82">
        <f>'2.ВС'!AN131</f>
        <v>0</v>
      </c>
      <c r="AO68" s="82">
        <f>'2.ВС'!AO131</f>
        <v>0</v>
      </c>
      <c r="AP68" s="82">
        <f>'2.ВС'!AP131</f>
        <v>0</v>
      </c>
      <c r="AQ68" s="82">
        <f>'2.ВС'!AQ131</f>
        <v>0</v>
      </c>
      <c r="AR68" s="82">
        <f>'2.ВС'!AR131</f>
        <v>0</v>
      </c>
      <c r="AS68" s="82">
        <f>'2.ВС'!AS131</f>
        <v>0</v>
      </c>
      <c r="AT68" s="82">
        <f>'2.ВС'!AT131</f>
        <v>0</v>
      </c>
      <c r="AU68" s="82">
        <f>'2.ВС'!AU131</f>
        <v>0</v>
      </c>
      <c r="AV68" s="82">
        <f>'2.ВС'!AV131</f>
        <v>0</v>
      </c>
      <c r="AW68" s="82">
        <f>'2.ВС'!AW131</f>
        <v>0</v>
      </c>
      <c r="AX68" s="82">
        <f>'2.ВС'!AX131</f>
        <v>0</v>
      </c>
      <c r="AY68" s="82">
        <f>'2.ВС'!AY131</f>
        <v>0</v>
      </c>
      <c r="AZ68" s="82">
        <f>'2.ВС'!AZ131</f>
        <v>0</v>
      </c>
      <c r="BA68" s="82">
        <f>'2.ВС'!BA131</f>
        <v>0</v>
      </c>
      <c r="BB68" s="108">
        <v>0</v>
      </c>
      <c r="BC68" s="108">
        <v>0</v>
      </c>
    </row>
    <row r="69" spans="1:55" s="15" customFormat="1" ht="30" hidden="1" x14ac:dyDescent="0.25">
      <c r="A69" s="154" t="s">
        <v>393</v>
      </c>
      <c r="B69" s="16">
        <v>51</v>
      </c>
      <c r="C69" s="16">
        <v>0</v>
      </c>
      <c r="D69" s="68" t="s">
        <v>406</v>
      </c>
      <c r="E69" s="16">
        <v>851</v>
      </c>
      <c r="F69" s="68" t="s">
        <v>335</v>
      </c>
      <c r="G69" s="68" t="s">
        <v>386</v>
      </c>
      <c r="H69" s="67" t="s">
        <v>702</v>
      </c>
      <c r="I69" s="68"/>
      <c r="J69" s="82">
        <f t="shared" ref="J69:AT70" si="40">J70</f>
        <v>0</v>
      </c>
      <c r="K69" s="82">
        <f t="shared" si="40"/>
        <v>0</v>
      </c>
      <c r="L69" s="82">
        <f t="shared" si="40"/>
        <v>0</v>
      </c>
      <c r="M69" s="82">
        <f t="shared" si="40"/>
        <v>0</v>
      </c>
      <c r="N69" s="82">
        <f t="shared" si="40"/>
        <v>0</v>
      </c>
      <c r="O69" s="82">
        <f t="shared" si="40"/>
        <v>0</v>
      </c>
      <c r="P69" s="82">
        <f t="shared" si="40"/>
        <v>0</v>
      </c>
      <c r="Q69" s="82">
        <f t="shared" si="40"/>
        <v>0</v>
      </c>
      <c r="R69" s="82">
        <f t="shared" si="40"/>
        <v>0</v>
      </c>
      <c r="S69" s="82">
        <f t="shared" si="40"/>
        <v>0</v>
      </c>
      <c r="T69" s="82">
        <f t="shared" si="40"/>
        <v>0</v>
      </c>
      <c r="U69" s="82">
        <f t="shared" si="40"/>
        <v>0</v>
      </c>
      <c r="V69" s="82">
        <f t="shared" si="40"/>
        <v>0</v>
      </c>
      <c r="W69" s="82">
        <f t="shared" si="40"/>
        <v>0</v>
      </c>
      <c r="X69" s="82">
        <f t="shared" si="40"/>
        <v>0</v>
      </c>
      <c r="Y69" s="82">
        <f t="shared" si="40"/>
        <v>0</v>
      </c>
      <c r="Z69" s="82">
        <f t="shared" si="40"/>
        <v>0</v>
      </c>
      <c r="AA69" s="82">
        <f t="shared" si="40"/>
        <v>0</v>
      </c>
      <c r="AB69" s="82">
        <f t="shared" si="40"/>
        <v>0</v>
      </c>
      <c r="AC69" s="82">
        <f t="shared" si="40"/>
        <v>0</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702</v>
      </c>
      <c r="I70" s="68" t="s">
        <v>345</v>
      </c>
      <c r="J70" s="82">
        <f t="shared" si="40"/>
        <v>0</v>
      </c>
      <c r="K70" s="82">
        <f t="shared" si="40"/>
        <v>0</v>
      </c>
      <c r="L70" s="82">
        <f t="shared" si="40"/>
        <v>0</v>
      </c>
      <c r="M70" s="82">
        <f t="shared" si="40"/>
        <v>0</v>
      </c>
      <c r="N70" s="82">
        <f t="shared" si="40"/>
        <v>0</v>
      </c>
      <c r="O70" s="82">
        <f t="shared" si="40"/>
        <v>0</v>
      </c>
      <c r="P70" s="82">
        <f t="shared" si="40"/>
        <v>0</v>
      </c>
      <c r="Q70" s="82">
        <f t="shared" si="40"/>
        <v>0</v>
      </c>
      <c r="R70" s="82">
        <f t="shared" si="40"/>
        <v>0</v>
      </c>
      <c r="S70" s="82">
        <f t="shared" si="40"/>
        <v>0</v>
      </c>
      <c r="T70" s="82">
        <f t="shared" si="40"/>
        <v>0</v>
      </c>
      <c r="U70" s="82">
        <f t="shared" si="40"/>
        <v>0</v>
      </c>
      <c r="V70" s="82">
        <f t="shared" si="40"/>
        <v>0</v>
      </c>
      <c r="W70" s="82">
        <f t="shared" si="40"/>
        <v>0</v>
      </c>
      <c r="X70" s="82">
        <f t="shared" si="40"/>
        <v>0</v>
      </c>
      <c r="Y70" s="82">
        <f t="shared" si="40"/>
        <v>0</v>
      </c>
      <c r="Z70" s="82">
        <f t="shared" si="40"/>
        <v>0</v>
      </c>
      <c r="AA70" s="82">
        <f t="shared" si="40"/>
        <v>0</v>
      </c>
      <c r="AB70" s="82">
        <f t="shared" si="40"/>
        <v>0</v>
      </c>
      <c r="AC70" s="82">
        <f t="shared" si="40"/>
        <v>0</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702</v>
      </c>
      <c r="I71" s="68" t="s">
        <v>347</v>
      </c>
      <c r="J71" s="82">
        <f>'2.ВС'!J75</f>
        <v>0</v>
      </c>
      <c r="K71" s="82">
        <f>'2.ВС'!K75</f>
        <v>0</v>
      </c>
      <c r="L71" s="82">
        <f>'2.ВС'!L75</f>
        <v>0</v>
      </c>
      <c r="M71" s="82">
        <f>'2.ВС'!M75</f>
        <v>0</v>
      </c>
      <c r="N71" s="82">
        <f>'2.ВС'!N75</f>
        <v>0</v>
      </c>
      <c r="O71" s="82">
        <f>'2.ВС'!O75</f>
        <v>0</v>
      </c>
      <c r="P71" s="82">
        <f>'2.ВС'!P75</f>
        <v>0</v>
      </c>
      <c r="Q71" s="82">
        <f>'2.ВС'!Q75</f>
        <v>0</v>
      </c>
      <c r="R71" s="82">
        <f>'2.ВС'!R75</f>
        <v>0</v>
      </c>
      <c r="S71" s="82">
        <f>'2.ВС'!S75</f>
        <v>0</v>
      </c>
      <c r="T71" s="82">
        <f>'2.ВС'!T75</f>
        <v>0</v>
      </c>
      <c r="U71" s="82">
        <f>'2.ВС'!U75</f>
        <v>0</v>
      </c>
      <c r="V71" s="82">
        <f>'2.ВС'!V75</f>
        <v>0</v>
      </c>
      <c r="W71" s="82">
        <f>'2.ВС'!W75</f>
        <v>0</v>
      </c>
      <c r="X71" s="82">
        <f>'2.ВС'!X75</f>
        <v>0</v>
      </c>
      <c r="Y71" s="82">
        <f>'2.ВС'!Y75</f>
        <v>0</v>
      </c>
      <c r="Z71" s="82">
        <f>'2.ВС'!Z75</f>
        <v>0</v>
      </c>
      <c r="AA71" s="82">
        <f>'2.ВС'!AA75</f>
        <v>0</v>
      </c>
      <c r="AB71" s="82">
        <f>'2.ВС'!AB75</f>
        <v>0</v>
      </c>
      <c r="AC71" s="82">
        <f>'2.ВС'!AC75</f>
        <v>0</v>
      </c>
      <c r="AD71" s="82">
        <f>'2.ВС'!AD75</f>
        <v>0</v>
      </c>
      <c r="AE71" s="82">
        <f>'2.ВС'!AE75</f>
        <v>0</v>
      </c>
      <c r="AF71" s="82">
        <f>'2.ВС'!AF75</f>
        <v>0</v>
      </c>
      <c r="AG71" s="82">
        <f>'2.ВС'!AG75</f>
        <v>0</v>
      </c>
      <c r="AH71" s="82">
        <f>'2.ВС'!AH75</f>
        <v>0</v>
      </c>
      <c r="AI71" s="82">
        <f>'2.ВС'!AI75</f>
        <v>0</v>
      </c>
      <c r="AJ71" s="82">
        <f>'2.ВС'!AJ75</f>
        <v>0</v>
      </c>
      <c r="AK71" s="82">
        <f>'2.ВС'!AK75</f>
        <v>0</v>
      </c>
      <c r="AL71" s="82">
        <f>'2.ВС'!AL75</f>
        <v>0</v>
      </c>
      <c r="AM71" s="82">
        <f>'2.ВС'!AM75</f>
        <v>0</v>
      </c>
      <c r="AN71" s="82">
        <f>'2.ВС'!AN75</f>
        <v>0</v>
      </c>
      <c r="AO71" s="82">
        <f>'2.ВС'!AO75</f>
        <v>0</v>
      </c>
      <c r="AP71" s="82">
        <f>'2.ВС'!AP75</f>
        <v>0</v>
      </c>
      <c r="AQ71" s="82">
        <f>'2.ВС'!AQ75</f>
        <v>0</v>
      </c>
      <c r="AR71" s="82">
        <f>'2.ВС'!AR75</f>
        <v>0</v>
      </c>
      <c r="AS71" s="82">
        <f>'2.ВС'!AS75</f>
        <v>0</v>
      </c>
      <c r="AT71" s="82">
        <f>'2.ВС'!AT75</f>
        <v>0</v>
      </c>
      <c r="AU71" s="82">
        <f>'2.ВС'!AU75</f>
        <v>0</v>
      </c>
      <c r="AV71" s="82">
        <f>'2.ВС'!AV75</f>
        <v>0</v>
      </c>
      <c r="AW71" s="82">
        <f>'2.ВС'!AW75</f>
        <v>0</v>
      </c>
      <c r="AX71" s="82">
        <f>'2.ВС'!AX75</f>
        <v>0</v>
      </c>
      <c r="AY71" s="82">
        <f>'2.ВС'!AY75</f>
        <v>0</v>
      </c>
      <c r="AZ71" s="82">
        <f>'2.ВС'!AZ75</f>
        <v>0</v>
      </c>
      <c r="BA71" s="82">
        <f>'2.ВС'!BA75</f>
        <v>0</v>
      </c>
      <c r="BB71" s="108">
        <v>0</v>
      </c>
      <c r="BC71" s="108">
        <v>0</v>
      </c>
    </row>
    <row r="72" spans="1:55" s="15" customFormat="1" ht="45" hidden="1" x14ac:dyDescent="0.25">
      <c r="A72" s="152" t="s">
        <v>395</v>
      </c>
      <c r="B72" s="16">
        <v>51</v>
      </c>
      <c r="C72" s="16">
        <v>0</v>
      </c>
      <c r="D72" s="68" t="s">
        <v>406</v>
      </c>
      <c r="E72" s="16">
        <v>851</v>
      </c>
      <c r="F72" s="68" t="s">
        <v>335</v>
      </c>
      <c r="G72" s="68" t="s">
        <v>386</v>
      </c>
      <c r="H72" s="67" t="s">
        <v>703</v>
      </c>
      <c r="I72" s="68"/>
      <c r="J72" s="82">
        <f t="shared" ref="J72:AT73" si="42">J73</f>
        <v>0</v>
      </c>
      <c r="K72" s="82">
        <f t="shared" si="42"/>
        <v>0</v>
      </c>
      <c r="L72" s="82">
        <f t="shared" si="42"/>
        <v>0</v>
      </c>
      <c r="M72" s="82">
        <f t="shared" si="42"/>
        <v>0</v>
      </c>
      <c r="N72" s="82">
        <f t="shared" si="42"/>
        <v>0</v>
      </c>
      <c r="O72" s="82">
        <f t="shared" si="42"/>
        <v>0</v>
      </c>
      <c r="P72" s="82">
        <f t="shared" si="42"/>
        <v>0</v>
      </c>
      <c r="Q72" s="82">
        <f t="shared" si="42"/>
        <v>0</v>
      </c>
      <c r="R72" s="82">
        <f t="shared" si="42"/>
        <v>0</v>
      </c>
      <c r="S72" s="82">
        <f t="shared" si="42"/>
        <v>0</v>
      </c>
      <c r="T72" s="82">
        <f t="shared" si="42"/>
        <v>0</v>
      </c>
      <c r="U72" s="82">
        <f t="shared" si="42"/>
        <v>0</v>
      </c>
      <c r="V72" s="82">
        <f t="shared" si="42"/>
        <v>0</v>
      </c>
      <c r="W72" s="82">
        <f t="shared" si="42"/>
        <v>0</v>
      </c>
      <c r="X72" s="82">
        <f t="shared" si="42"/>
        <v>0</v>
      </c>
      <c r="Y72" s="82">
        <f t="shared" si="42"/>
        <v>0</v>
      </c>
      <c r="Z72" s="82">
        <f t="shared" si="42"/>
        <v>0</v>
      </c>
      <c r="AA72" s="82">
        <f t="shared" si="42"/>
        <v>0</v>
      </c>
      <c r="AB72" s="82">
        <f t="shared" si="42"/>
        <v>0</v>
      </c>
      <c r="AC72" s="82">
        <f t="shared" si="42"/>
        <v>0</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703</v>
      </c>
      <c r="I73" s="68" t="s">
        <v>345</v>
      </c>
      <c r="J73" s="82">
        <f t="shared" si="42"/>
        <v>0</v>
      </c>
      <c r="K73" s="82">
        <f t="shared" si="42"/>
        <v>0</v>
      </c>
      <c r="L73" s="82">
        <f t="shared" si="42"/>
        <v>0</v>
      </c>
      <c r="M73" s="82">
        <f t="shared" si="42"/>
        <v>0</v>
      </c>
      <c r="N73" s="82">
        <f t="shared" si="42"/>
        <v>0</v>
      </c>
      <c r="O73" s="82">
        <f t="shared" si="42"/>
        <v>0</v>
      </c>
      <c r="P73" s="82">
        <f t="shared" si="42"/>
        <v>0</v>
      </c>
      <c r="Q73" s="82">
        <f t="shared" si="42"/>
        <v>0</v>
      </c>
      <c r="R73" s="82">
        <f t="shared" si="42"/>
        <v>0</v>
      </c>
      <c r="S73" s="82">
        <f t="shared" si="42"/>
        <v>0</v>
      </c>
      <c r="T73" s="82">
        <f t="shared" si="42"/>
        <v>0</v>
      </c>
      <c r="U73" s="82">
        <f t="shared" si="42"/>
        <v>0</v>
      </c>
      <c r="V73" s="82">
        <f t="shared" si="42"/>
        <v>0</v>
      </c>
      <c r="W73" s="82">
        <f t="shared" si="42"/>
        <v>0</v>
      </c>
      <c r="X73" s="82">
        <f t="shared" si="42"/>
        <v>0</v>
      </c>
      <c r="Y73" s="82">
        <f t="shared" si="42"/>
        <v>0</v>
      </c>
      <c r="Z73" s="82">
        <f t="shared" si="42"/>
        <v>0</v>
      </c>
      <c r="AA73" s="82">
        <f t="shared" si="42"/>
        <v>0</v>
      </c>
      <c r="AB73" s="82">
        <f t="shared" si="42"/>
        <v>0</v>
      </c>
      <c r="AC73" s="82">
        <f t="shared" si="42"/>
        <v>0</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703</v>
      </c>
      <c r="I74" s="68" t="s">
        <v>347</v>
      </c>
      <c r="J74" s="82">
        <f>'2.ВС'!J78</f>
        <v>0</v>
      </c>
      <c r="K74" s="82">
        <f>'2.ВС'!K78</f>
        <v>0</v>
      </c>
      <c r="L74" s="82">
        <f>'2.ВС'!L78</f>
        <v>0</v>
      </c>
      <c r="M74" s="82">
        <f>'2.ВС'!M78</f>
        <v>0</v>
      </c>
      <c r="N74" s="82">
        <f>'2.ВС'!N78</f>
        <v>0</v>
      </c>
      <c r="O74" s="82">
        <f>'2.ВС'!O78</f>
        <v>0</v>
      </c>
      <c r="P74" s="82">
        <f>'2.ВС'!P78</f>
        <v>0</v>
      </c>
      <c r="Q74" s="82">
        <f>'2.ВС'!Q78</f>
        <v>0</v>
      </c>
      <c r="R74" s="82">
        <f>'2.ВС'!R78</f>
        <v>0</v>
      </c>
      <c r="S74" s="82">
        <f>'2.ВС'!S78</f>
        <v>0</v>
      </c>
      <c r="T74" s="82">
        <f>'2.ВС'!T78</f>
        <v>0</v>
      </c>
      <c r="U74" s="82">
        <f>'2.ВС'!U78</f>
        <v>0</v>
      </c>
      <c r="V74" s="82">
        <f>'2.ВС'!V78</f>
        <v>0</v>
      </c>
      <c r="W74" s="82">
        <f>'2.ВС'!W78</f>
        <v>0</v>
      </c>
      <c r="X74" s="82">
        <f>'2.ВС'!X78</f>
        <v>0</v>
      </c>
      <c r="Y74" s="82">
        <f>'2.ВС'!Y78</f>
        <v>0</v>
      </c>
      <c r="Z74" s="82">
        <f>'2.ВС'!Z78</f>
        <v>0</v>
      </c>
      <c r="AA74" s="82">
        <f>'2.ВС'!AA78</f>
        <v>0</v>
      </c>
      <c r="AB74" s="82">
        <f>'2.ВС'!AB78</f>
        <v>0</v>
      </c>
      <c r="AC74" s="82">
        <f>'2.ВС'!AC78</f>
        <v>0</v>
      </c>
      <c r="AD74" s="82">
        <f>'2.ВС'!AD78</f>
        <v>0</v>
      </c>
      <c r="AE74" s="82">
        <f>'2.ВС'!AE78</f>
        <v>0</v>
      </c>
      <c r="AF74" s="82">
        <f>'2.ВС'!AF78</f>
        <v>0</v>
      </c>
      <c r="AG74" s="82">
        <f>'2.ВС'!AG78</f>
        <v>0</v>
      </c>
      <c r="AH74" s="82">
        <f>'2.ВС'!AH78</f>
        <v>0</v>
      </c>
      <c r="AI74" s="82">
        <f>'2.ВС'!AI78</f>
        <v>0</v>
      </c>
      <c r="AJ74" s="82">
        <f>'2.ВС'!AJ78</f>
        <v>0</v>
      </c>
      <c r="AK74" s="82">
        <f>'2.ВС'!AK78</f>
        <v>0</v>
      </c>
      <c r="AL74" s="82">
        <f>'2.ВС'!AL78</f>
        <v>0</v>
      </c>
      <c r="AM74" s="82">
        <f>'2.ВС'!AM78</f>
        <v>0</v>
      </c>
      <c r="AN74" s="82">
        <f>'2.ВС'!AN78</f>
        <v>0</v>
      </c>
      <c r="AO74" s="82">
        <f>'2.ВС'!AO78</f>
        <v>0</v>
      </c>
      <c r="AP74" s="82">
        <f>'2.ВС'!AP78</f>
        <v>0</v>
      </c>
      <c r="AQ74" s="82">
        <f>'2.ВС'!AQ78</f>
        <v>0</v>
      </c>
      <c r="AR74" s="82">
        <f>'2.ВС'!AR78</f>
        <v>0</v>
      </c>
      <c r="AS74" s="82">
        <f>'2.ВС'!AS78</f>
        <v>0</v>
      </c>
      <c r="AT74" s="82">
        <f>'2.ВС'!AT78</f>
        <v>0</v>
      </c>
      <c r="AU74" s="82">
        <f>'2.ВС'!AU78</f>
        <v>0</v>
      </c>
      <c r="AV74" s="82">
        <f>'2.ВС'!AV78</f>
        <v>0</v>
      </c>
      <c r="AW74" s="82">
        <f>'2.ВС'!AW78</f>
        <v>0</v>
      </c>
      <c r="AX74" s="82">
        <f>'2.ВС'!AX78</f>
        <v>0</v>
      </c>
      <c r="AY74" s="82">
        <f>'2.ВС'!AY78</f>
        <v>0</v>
      </c>
      <c r="AZ74" s="82">
        <f>'2.ВС'!AZ78</f>
        <v>0</v>
      </c>
      <c r="BA74" s="82">
        <f>'2.ВС'!BA78</f>
        <v>0</v>
      </c>
      <c r="BB74" s="108">
        <v>0</v>
      </c>
      <c r="BC74" s="108">
        <v>0</v>
      </c>
    </row>
    <row r="75" spans="1:55" s="15" customFormat="1" ht="60" hidden="1" x14ac:dyDescent="0.25">
      <c r="A75" s="154" t="s">
        <v>450</v>
      </c>
      <c r="B75" s="16">
        <v>51</v>
      </c>
      <c r="C75" s="16">
        <v>0</v>
      </c>
      <c r="D75" s="68" t="s">
        <v>406</v>
      </c>
      <c r="E75" s="16">
        <v>851</v>
      </c>
      <c r="F75" s="67" t="s">
        <v>382</v>
      </c>
      <c r="G75" s="67" t="s">
        <v>335</v>
      </c>
      <c r="H75" s="67" t="s">
        <v>704</v>
      </c>
      <c r="I75" s="68"/>
      <c r="J75" s="82">
        <f t="shared" ref="J75:AT76" si="44">J76</f>
        <v>66408.2</v>
      </c>
      <c r="K75" s="82">
        <f t="shared" si="44"/>
        <v>0</v>
      </c>
      <c r="L75" s="82">
        <f t="shared" si="44"/>
        <v>66408.2</v>
      </c>
      <c r="M75" s="82">
        <f t="shared" si="44"/>
        <v>0</v>
      </c>
      <c r="N75" s="82">
        <f t="shared" si="44"/>
        <v>24194.799999999999</v>
      </c>
      <c r="O75" s="82">
        <f t="shared" si="44"/>
        <v>0</v>
      </c>
      <c r="P75" s="82">
        <f t="shared" si="44"/>
        <v>24194.799999999999</v>
      </c>
      <c r="Q75" s="82">
        <f t="shared" si="44"/>
        <v>0</v>
      </c>
      <c r="R75" s="82">
        <f t="shared" si="44"/>
        <v>90603</v>
      </c>
      <c r="S75" s="82">
        <f t="shared" si="44"/>
        <v>0</v>
      </c>
      <c r="T75" s="82">
        <f t="shared" si="44"/>
        <v>90603</v>
      </c>
      <c r="U75" s="82">
        <f t="shared" si="44"/>
        <v>0</v>
      </c>
      <c r="V75" s="82">
        <f t="shared" si="44"/>
        <v>0</v>
      </c>
      <c r="W75" s="82">
        <f t="shared" si="44"/>
        <v>0</v>
      </c>
      <c r="X75" s="82">
        <f t="shared" si="44"/>
        <v>0</v>
      </c>
      <c r="Y75" s="82">
        <f t="shared" si="44"/>
        <v>0</v>
      </c>
      <c r="Z75" s="82">
        <f t="shared" si="44"/>
        <v>90603</v>
      </c>
      <c r="AA75" s="82">
        <f t="shared" si="44"/>
        <v>0</v>
      </c>
      <c r="AB75" s="82">
        <f t="shared" si="44"/>
        <v>90603</v>
      </c>
      <c r="AC75" s="82">
        <f t="shared" si="44"/>
        <v>0</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704</v>
      </c>
      <c r="I76" s="68" t="s">
        <v>345</v>
      </c>
      <c r="J76" s="82">
        <f t="shared" si="44"/>
        <v>66408.2</v>
      </c>
      <c r="K76" s="82">
        <f t="shared" si="44"/>
        <v>0</v>
      </c>
      <c r="L76" s="82">
        <f t="shared" si="44"/>
        <v>66408.2</v>
      </c>
      <c r="M76" s="82">
        <f t="shared" si="44"/>
        <v>0</v>
      </c>
      <c r="N76" s="82">
        <f t="shared" si="44"/>
        <v>24194.799999999999</v>
      </c>
      <c r="O76" s="82">
        <f t="shared" si="44"/>
        <v>0</v>
      </c>
      <c r="P76" s="82">
        <f t="shared" si="44"/>
        <v>24194.799999999999</v>
      </c>
      <c r="Q76" s="82">
        <f t="shared" si="44"/>
        <v>0</v>
      </c>
      <c r="R76" s="82">
        <f t="shared" si="44"/>
        <v>90603</v>
      </c>
      <c r="S76" s="82">
        <f t="shared" si="44"/>
        <v>0</v>
      </c>
      <c r="T76" s="82">
        <f t="shared" si="44"/>
        <v>90603</v>
      </c>
      <c r="U76" s="82">
        <f t="shared" si="44"/>
        <v>0</v>
      </c>
      <c r="V76" s="82">
        <f t="shared" si="44"/>
        <v>0</v>
      </c>
      <c r="W76" s="82">
        <f t="shared" si="44"/>
        <v>0</v>
      </c>
      <c r="X76" s="82">
        <f t="shared" si="44"/>
        <v>0</v>
      </c>
      <c r="Y76" s="82">
        <f t="shared" si="44"/>
        <v>0</v>
      </c>
      <c r="Z76" s="82">
        <f t="shared" si="44"/>
        <v>90603</v>
      </c>
      <c r="AA76" s="82">
        <f t="shared" si="44"/>
        <v>0</v>
      </c>
      <c r="AB76" s="82">
        <f t="shared" si="44"/>
        <v>90603</v>
      </c>
      <c r="AC76" s="82">
        <f t="shared" si="44"/>
        <v>0</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704</v>
      </c>
      <c r="I77" s="68" t="s">
        <v>347</v>
      </c>
      <c r="J77" s="82">
        <f>'2.ВС'!J139</f>
        <v>66408.2</v>
      </c>
      <c r="K77" s="82">
        <f>'2.ВС'!K139</f>
        <v>0</v>
      </c>
      <c r="L77" s="82">
        <f>'2.ВС'!L139</f>
        <v>66408.2</v>
      </c>
      <c r="M77" s="82">
        <f>'2.ВС'!M139</f>
        <v>0</v>
      </c>
      <c r="N77" s="82">
        <f>'2.ВС'!N139</f>
        <v>24194.799999999999</v>
      </c>
      <c r="O77" s="82">
        <f>'2.ВС'!O139</f>
        <v>0</v>
      </c>
      <c r="P77" s="82">
        <f>'2.ВС'!P139</f>
        <v>24194.799999999999</v>
      </c>
      <c r="Q77" s="82">
        <f>'2.ВС'!Q139</f>
        <v>0</v>
      </c>
      <c r="R77" s="82">
        <f>'2.ВС'!R139</f>
        <v>90603</v>
      </c>
      <c r="S77" s="82">
        <f>'2.ВС'!S139</f>
        <v>0</v>
      </c>
      <c r="T77" s="82">
        <f>'2.ВС'!T139</f>
        <v>90603</v>
      </c>
      <c r="U77" s="82">
        <f>'2.ВС'!U139</f>
        <v>0</v>
      </c>
      <c r="V77" s="82">
        <f>'2.ВС'!V139</f>
        <v>0</v>
      </c>
      <c r="W77" s="82">
        <f>'2.ВС'!W139</f>
        <v>0</v>
      </c>
      <c r="X77" s="82">
        <f>'2.ВС'!X139</f>
        <v>0</v>
      </c>
      <c r="Y77" s="82">
        <f>'2.ВС'!Y139</f>
        <v>0</v>
      </c>
      <c r="Z77" s="82">
        <f>'2.ВС'!Z139</f>
        <v>90603</v>
      </c>
      <c r="AA77" s="82">
        <f>'2.ВС'!AA139</f>
        <v>0</v>
      </c>
      <c r="AB77" s="82">
        <f>'2.ВС'!AB139</f>
        <v>90603</v>
      </c>
      <c r="AC77" s="82">
        <f>'2.ВС'!AC139</f>
        <v>0</v>
      </c>
      <c r="AD77" s="82">
        <f>'2.ВС'!AD139</f>
        <v>0</v>
      </c>
      <c r="AE77" s="82">
        <f>'2.ВС'!AE139</f>
        <v>0</v>
      </c>
      <c r="AF77" s="82">
        <f>'2.ВС'!AF139</f>
        <v>0</v>
      </c>
      <c r="AG77" s="82">
        <f>'2.ВС'!AG139</f>
        <v>0</v>
      </c>
      <c r="AH77" s="82">
        <f>'2.ВС'!AH139</f>
        <v>0</v>
      </c>
      <c r="AI77" s="82">
        <f>'2.ВС'!AI139</f>
        <v>0</v>
      </c>
      <c r="AJ77" s="82">
        <f>'2.ВС'!AJ139</f>
        <v>0</v>
      </c>
      <c r="AK77" s="82">
        <f>'2.ВС'!AK139</f>
        <v>0</v>
      </c>
      <c r="AL77" s="82">
        <f>'2.ВС'!AL139</f>
        <v>0</v>
      </c>
      <c r="AM77" s="82">
        <f>'2.ВС'!AM139</f>
        <v>0</v>
      </c>
      <c r="AN77" s="82">
        <f>'2.ВС'!AN139</f>
        <v>0</v>
      </c>
      <c r="AO77" s="82">
        <f>'2.ВС'!AO139</f>
        <v>0</v>
      </c>
      <c r="AP77" s="82">
        <f>'2.ВС'!AP139</f>
        <v>0</v>
      </c>
      <c r="AQ77" s="82">
        <f>'2.ВС'!AQ139</f>
        <v>0</v>
      </c>
      <c r="AR77" s="82">
        <f>'2.ВС'!AR139</f>
        <v>0</v>
      </c>
      <c r="AS77" s="82">
        <f>'2.ВС'!AS139</f>
        <v>0</v>
      </c>
      <c r="AT77" s="82">
        <f>'2.ВС'!AT139</f>
        <v>0</v>
      </c>
      <c r="AU77" s="82">
        <f>'2.ВС'!AU139</f>
        <v>0</v>
      </c>
      <c r="AV77" s="82">
        <f>'2.ВС'!AV139</f>
        <v>0</v>
      </c>
      <c r="AW77" s="82">
        <f>'2.ВС'!AW139</f>
        <v>0</v>
      </c>
      <c r="AX77" s="82">
        <f>'2.ВС'!AX139</f>
        <v>0</v>
      </c>
      <c r="AY77" s="82">
        <f>'2.ВС'!AY139</f>
        <v>0</v>
      </c>
      <c r="AZ77" s="82">
        <f>'2.ВС'!AZ139</f>
        <v>0</v>
      </c>
      <c r="BA77" s="82">
        <f>'2.ВС'!BA139</f>
        <v>0</v>
      </c>
      <c r="BB77" s="108">
        <v>0</v>
      </c>
      <c r="BC77" s="108">
        <v>0</v>
      </c>
    </row>
    <row r="78" spans="1:55" s="15" customFormat="1" ht="120" hidden="1" x14ac:dyDescent="0.25">
      <c r="A78" s="66" t="s">
        <v>446</v>
      </c>
      <c r="B78" s="16">
        <v>51</v>
      </c>
      <c r="C78" s="16">
        <v>0</v>
      </c>
      <c r="D78" s="68" t="s">
        <v>406</v>
      </c>
      <c r="E78" s="16">
        <v>851</v>
      </c>
      <c r="F78" s="68" t="s">
        <v>335</v>
      </c>
      <c r="G78" s="67" t="s">
        <v>386</v>
      </c>
      <c r="H78" s="67" t="s">
        <v>705</v>
      </c>
      <c r="I78" s="68"/>
      <c r="J78" s="82">
        <f t="shared" ref="J78:AT79" si="46">J79</f>
        <v>0</v>
      </c>
      <c r="K78" s="82">
        <f t="shared" si="46"/>
        <v>0</v>
      </c>
      <c r="L78" s="82">
        <f t="shared" si="46"/>
        <v>0</v>
      </c>
      <c r="M78" s="82">
        <f t="shared" si="46"/>
        <v>0</v>
      </c>
      <c r="N78" s="82">
        <f t="shared" si="46"/>
        <v>0</v>
      </c>
      <c r="O78" s="82">
        <f t="shared" si="46"/>
        <v>0</v>
      </c>
      <c r="P78" s="82">
        <f t="shared" si="46"/>
        <v>0</v>
      </c>
      <c r="Q78" s="82">
        <f t="shared" si="46"/>
        <v>0</v>
      </c>
      <c r="R78" s="82">
        <f t="shared" si="46"/>
        <v>0</v>
      </c>
      <c r="S78" s="82">
        <f t="shared" si="46"/>
        <v>0</v>
      </c>
      <c r="T78" s="82">
        <f t="shared" si="46"/>
        <v>0</v>
      </c>
      <c r="U78" s="82">
        <f t="shared" si="46"/>
        <v>0</v>
      </c>
      <c r="V78" s="82">
        <f t="shared" si="46"/>
        <v>0</v>
      </c>
      <c r="W78" s="82">
        <f t="shared" si="46"/>
        <v>0</v>
      </c>
      <c r="X78" s="82">
        <f t="shared" si="46"/>
        <v>0</v>
      </c>
      <c r="Y78" s="82">
        <f t="shared" si="46"/>
        <v>0</v>
      </c>
      <c r="Z78" s="82">
        <f t="shared" si="46"/>
        <v>0</v>
      </c>
      <c r="AA78" s="82">
        <f t="shared" si="46"/>
        <v>0</v>
      </c>
      <c r="AB78" s="82">
        <f t="shared" si="46"/>
        <v>0</v>
      </c>
      <c r="AC78" s="82">
        <f t="shared" si="46"/>
        <v>0</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705</v>
      </c>
      <c r="I79" s="68" t="s">
        <v>345</v>
      </c>
      <c r="J79" s="82">
        <f t="shared" si="46"/>
        <v>0</v>
      </c>
      <c r="K79" s="82">
        <f t="shared" si="46"/>
        <v>0</v>
      </c>
      <c r="L79" s="82">
        <f t="shared" si="46"/>
        <v>0</v>
      </c>
      <c r="M79" s="82">
        <f t="shared" si="46"/>
        <v>0</v>
      </c>
      <c r="N79" s="82">
        <f t="shared" si="46"/>
        <v>0</v>
      </c>
      <c r="O79" s="82">
        <f t="shared" si="46"/>
        <v>0</v>
      </c>
      <c r="P79" s="82">
        <f t="shared" si="46"/>
        <v>0</v>
      </c>
      <c r="Q79" s="82">
        <f t="shared" si="46"/>
        <v>0</v>
      </c>
      <c r="R79" s="82">
        <f t="shared" si="46"/>
        <v>0</v>
      </c>
      <c r="S79" s="82">
        <f t="shared" si="46"/>
        <v>0</v>
      </c>
      <c r="T79" s="82">
        <f t="shared" si="46"/>
        <v>0</v>
      </c>
      <c r="U79" s="82">
        <f t="shared" si="46"/>
        <v>0</v>
      </c>
      <c r="V79" s="82">
        <f t="shared" si="46"/>
        <v>0</v>
      </c>
      <c r="W79" s="82">
        <f t="shared" si="46"/>
        <v>0</v>
      </c>
      <c r="X79" s="82">
        <f t="shared" si="46"/>
        <v>0</v>
      </c>
      <c r="Y79" s="82">
        <f t="shared" si="46"/>
        <v>0</v>
      </c>
      <c r="Z79" s="82">
        <f t="shared" si="46"/>
        <v>0</v>
      </c>
      <c r="AA79" s="82">
        <f t="shared" si="46"/>
        <v>0</v>
      </c>
      <c r="AB79" s="82">
        <f t="shared" si="46"/>
        <v>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705</v>
      </c>
      <c r="I80" s="68" t="s">
        <v>347</v>
      </c>
      <c r="J80" s="82">
        <f>'2.ВС'!J134</f>
        <v>0</v>
      </c>
      <c r="K80" s="82">
        <f>'2.ВС'!K134</f>
        <v>0</v>
      </c>
      <c r="L80" s="82">
        <f>'2.ВС'!L134</f>
        <v>0</v>
      </c>
      <c r="M80" s="82">
        <f>'2.ВС'!M134</f>
        <v>0</v>
      </c>
      <c r="N80" s="82">
        <f>'2.ВС'!N134</f>
        <v>0</v>
      </c>
      <c r="O80" s="82">
        <f>'2.ВС'!O134</f>
        <v>0</v>
      </c>
      <c r="P80" s="82">
        <f>'2.ВС'!P134</f>
        <v>0</v>
      </c>
      <c r="Q80" s="82">
        <f>'2.ВС'!Q134</f>
        <v>0</v>
      </c>
      <c r="R80" s="82">
        <f>'2.ВС'!R134</f>
        <v>0</v>
      </c>
      <c r="S80" s="82">
        <f>'2.ВС'!S134</f>
        <v>0</v>
      </c>
      <c r="T80" s="82">
        <f>'2.ВС'!T134</f>
        <v>0</v>
      </c>
      <c r="U80" s="82">
        <f>'2.ВС'!U134</f>
        <v>0</v>
      </c>
      <c r="V80" s="82">
        <f>'2.ВС'!V134</f>
        <v>0</v>
      </c>
      <c r="W80" s="82">
        <f>'2.ВС'!W134</f>
        <v>0</v>
      </c>
      <c r="X80" s="82">
        <f>'2.ВС'!X134</f>
        <v>0</v>
      </c>
      <c r="Y80" s="82">
        <f>'2.ВС'!Y134</f>
        <v>0</v>
      </c>
      <c r="Z80" s="82">
        <f>'2.ВС'!Z134</f>
        <v>0</v>
      </c>
      <c r="AA80" s="82">
        <f>'2.ВС'!AA134</f>
        <v>0</v>
      </c>
      <c r="AB80" s="82">
        <f>'2.ВС'!AB134</f>
        <v>0</v>
      </c>
      <c r="AC80" s="82">
        <f>'2.ВС'!AC134</f>
        <v>0</v>
      </c>
      <c r="AD80" s="82">
        <f>'2.ВС'!AD134</f>
        <v>0</v>
      </c>
      <c r="AE80" s="82">
        <f>'2.ВС'!AE134</f>
        <v>0</v>
      </c>
      <c r="AF80" s="82">
        <f>'2.ВС'!AF134</f>
        <v>0</v>
      </c>
      <c r="AG80" s="82">
        <f>'2.ВС'!AG134</f>
        <v>0</v>
      </c>
      <c r="AH80" s="82">
        <f>'2.ВС'!AH134</f>
        <v>0</v>
      </c>
      <c r="AI80" s="82">
        <f>'2.ВС'!AI134</f>
        <v>0</v>
      </c>
      <c r="AJ80" s="82">
        <f>'2.ВС'!AJ134</f>
        <v>0</v>
      </c>
      <c r="AK80" s="82">
        <f>'2.ВС'!AK134</f>
        <v>0</v>
      </c>
      <c r="AL80" s="82">
        <f>'2.ВС'!AL134</f>
        <v>0</v>
      </c>
      <c r="AM80" s="82">
        <f>'2.ВС'!AM134</f>
        <v>0</v>
      </c>
      <c r="AN80" s="82">
        <f>'2.ВС'!AN134</f>
        <v>0</v>
      </c>
      <c r="AO80" s="82">
        <f>'2.ВС'!AO134</f>
        <v>0</v>
      </c>
      <c r="AP80" s="82">
        <f>'2.ВС'!AP134</f>
        <v>0</v>
      </c>
      <c r="AQ80" s="82">
        <f>'2.ВС'!AQ134</f>
        <v>0</v>
      </c>
      <c r="AR80" s="82">
        <f>'2.ВС'!AR134</f>
        <v>0</v>
      </c>
      <c r="AS80" s="82">
        <f>'2.ВС'!AS134</f>
        <v>0</v>
      </c>
      <c r="AT80" s="82">
        <f>'2.ВС'!AT134</f>
        <v>0</v>
      </c>
      <c r="AU80" s="82">
        <f>'2.ВС'!AU134</f>
        <v>0</v>
      </c>
      <c r="AV80" s="82">
        <f>'2.ВС'!AV134</f>
        <v>0</v>
      </c>
      <c r="AW80" s="82">
        <f>'2.ВС'!AW134</f>
        <v>0</v>
      </c>
      <c r="AX80" s="82">
        <f>'2.ВС'!AX134</f>
        <v>0</v>
      </c>
      <c r="AY80" s="82">
        <f>'2.ВС'!AY134</f>
        <v>0</v>
      </c>
      <c r="AZ80" s="82">
        <f>'2.ВС'!AZ134</f>
        <v>0</v>
      </c>
      <c r="BA80" s="82">
        <f>'2.ВС'!BA134</f>
        <v>0</v>
      </c>
      <c r="BB80" s="108">
        <v>0</v>
      </c>
      <c r="BC80" s="108">
        <v>0</v>
      </c>
    </row>
    <row r="81" spans="1:55" s="15" customFormat="1" ht="45" x14ac:dyDescent="0.25">
      <c r="A81" s="154" t="s">
        <v>706</v>
      </c>
      <c r="B81" s="16">
        <v>51</v>
      </c>
      <c r="C81" s="16">
        <v>0</v>
      </c>
      <c r="D81" s="68" t="s">
        <v>408</v>
      </c>
      <c r="E81" s="16"/>
      <c r="F81" s="68"/>
      <c r="G81" s="68"/>
      <c r="H81" s="68"/>
      <c r="I81" s="68"/>
      <c r="J81" s="82">
        <f t="shared" ref="J81:BA81" si="48">J82</f>
        <v>3019900</v>
      </c>
      <c r="K81" s="82">
        <f t="shared" si="48"/>
        <v>0</v>
      </c>
      <c r="L81" s="82">
        <f t="shared" si="48"/>
        <v>3019900</v>
      </c>
      <c r="M81" s="82">
        <f t="shared" si="48"/>
        <v>0</v>
      </c>
      <c r="N81" s="82">
        <f t="shared" si="48"/>
        <v>0</v>
      </c>
      <c r="O81" s="82">
        <f t="shared" si="48"/>
        <v>0</v>
      </c>
      <c r="P81" s="82">
        <f t="shared" si="48"/>
        <v>0</v>
      </c>
      <c r="Q81" s="82">
        <f t="shared" si="48"/>
        <v>0</v>
      </c>
      <c r="R81" s="82">
        <f t="shared" si="48"/>
        <v>3019900</v>
      </c>
      <c r="S81" s="82">
        <f t="shared" si="48"/>
        <v>0</v>
      </c>
      <c r="T81" s="82">
        <f t="shared" si="48"/>
        <v>3019900</v>
      </c>
      <c r="U81" s="82">
        <f t="shared" si="48"/>
        <v>0</v>
      </c>
      <c r="V81" s="82">
        <f t="shared" si="48"/>
        <v>124171</v>
      </c>
      <c r="W81" s="82">
        <f t="shared" si="48"/>
        <v>0</v>
      </c>
      <c r="X81" s="82">
        <f t="shared" si="48"/>
        <v>124171</v>
      </c>
      <c r="Y81" s="82">
        <f t="shared" si="48"/>
        <v>0</v>
      </c>
      <c r="Z81" s="82">
        <f t="shared" si="48"/>
        <v>3144071</v>
      </c>
      <c r="AA81" s="82">
        <f t="shared" si="48"/>
        <v>0</v>
      </c>
      <c r="AB81" s="82">
        <f t="shared" si="48"/>
        <v>3144071</v>
      </c>
      <c r="AC81" s="82">
        <f t="shared" si="48"/>
        <v>0</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f t="shared" ref="J82:BA82" si="49">J86+J83</f>
        <v>3019900</v>
      </c>
      <c r="K82" s="128">
        <f t="shared" si="49"/>
        <v>0</v>
      </c>
      <c r="L82" s="128">
        <f t="shared" si="49"/>
        <v>3019900</v>
      </c>
      <c r="M82" s="128">
        <f t="shared" si="49"/>
        <v>0</v>
      </c>
      <c r="N82" s="128">
        <f t="shared" si="49"/>
        <v>0</v>
      </c>
      <c r="O82" s="128">
        <f t="shared" si="49"/>
        <v>0</v>
      </c>
      <c r="P82" s="128">
        <f t="shared" si="49"/>
        <v>0</v>
      </c>
      <c r="Q82" s="128">
        <f t="shared" si="49"/>
        <v>0</v>
      </c>
      <c r="R82" s="128">
        <f t="shared" si="49"/>
        <v>3019900</v>
      </c>
      <c r="S82" s="128">
        <f t="shared" si="49"/>
        <v>0</v>
      </c>
      <c r="T82" s="128">
        <f t="shared" si="49"/>
        <v>3019900</v>
      </c>
      <c r="U82" s="128">
        <f t="shared" si="49"/>
        <v>0</v>
      </c>
      <c r="V82" s="128">
        <f t="shared" si="49"/>
        <v>124171</v>
      </c>
      <c r="W82" s="128">
        <f t="shared" si="49"/>
        <v>0</v>
      </c>
      <c r="X82" s="128">
        <f t="shared" si="49"/>
        <v>124171</v>
      </c>
      <c r="Y82" s="128">
        <f t="shared" si="49"/>
        <v>0</v>
      </c>
      <c r="Z82" s="128">
        <f t="shared" si="49"/>
        <v>3144071</v>
      </c>
      <c r="AA82" s="128">
        <f t="shared" si="49"/>
        <v>0</v>
      </c>
      <c r="AB82" s="128">
        <f t="shared" si="49"/>
        <v>3144071</v>
      </c>
      <c r="AC82" s="128">
        <f t="shared" si="49"/>
        <v>0</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707</v>
      </c>
      <c r="I83" s="67"/>
      <c r="J83" s="156">
        <f t="shared" ref="J83:AT84" si="50">J84</f>
        <v>3019900</v>
      </c>
      <c r="K83" s="156">
        <f t="shared" si="50"/>
        <v>0</v>
      </c>
      <c r="L83" s="156">
        <f t="shared" si="50"/>
        <v>3019900</v>
      </c>
      <c r="M83" s="156">
        <f t="shared" si="50"/>
        <v>0</v>
      </c>
      <c r="N83" s="156">
        <f t="shared" si="50"/>
        <v>0</v>
      </c>
      <c r="O83" s="156">
        <f t="shared" si="50"/>
        <v>0</v>
      </c>
      <c r="P83" s="156">
        <f t="shared" si="50"/>
        <v>0</v>
      </c>
      <c r="Q83" s="156">
        <f t="shared" si="50"/>
        <v>0</v>
      </c>
      <c r="R83" s="156">
        <f t="shared" si="50"/>
        <v>3019900</v>
      </c>
      <c r="S83" s="156">
        <f t="shared" si="50"/>
        <v>0</v>
      </c>
      <c r="T83" s="156">
        <f t="shared" si="50"/>
        <v>3019900</v>
      </c>
      <c r="U83" s="156">
        <f t="shared" si="50"/>
        <v>0</v>
      </c>
      <c r="V83" s="156">
        <f t="shared" si="50"/>
        <v>124171</v>
      </c>
      <c r="W83" s="156">
        <f t="shared" si="50"/>
        <v>0</v>
      </c>
      <c r="X83" s="156">
        <f t="shared" si="50"/>
        <v>124171</v>
      </c>
      <c r="Y83" s="156">
        <f t="shared" si="50"/>
        <v>0</v>
      </c>
      <c r="Z83" s="156">
        <f t="shared" si="50"/>
        <v>3144071</v>
      </c>
      <c r="AA83" s="156">
        <f t="shared" si="50"/>
        <v>0</v>
      </c>
      <c r="AB83" s="156">
        <f t="shared" si="50"/>
        <v>3144071</v>
      </c>
      <c r="AC83" s="156">
        <f t="shared" si="50"/>
        <v>0</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707</v>
      </c>
      <c r="I84" s="68" t="s">
        <v>403</v>
      </c>
      <c r="J84" s="82">
        <f t="shared" si="50"/>
        <v>3019900</v>
      </c>
      <c r="K84" s="82">
        <f t="shared" si="50"/>
        <v>0</v>
      </c>
      <c r="L84" s="82">
        <f t="shared" si="50"/>
        <v>3019900</v>
      </c>
      <c r="M84" s="82">
        <f t="shared" si="50"/>
        <v>0</v>
      </c>
      <c r="N84" s="82">
        <f t="shared" si="50"/>
        <v>0</v>
      </c>
      <c r="O84" s="82">
        <f t="shared" si="50"/>
        <v>0</v>
      </c>
      <c r="P84" s="82">
        <f t="shared" si="50"/>
        <v>0</v>
      </c>
      <c r="Q84" s="82">
        <f t="shared" si="50"/>
        <v>0</v>
      </c>
      <c r="R84" s="82">
        <f t="shared" si="50"/>
        <v>3019900</v>
      </c>
      <c r="S84" s="82">
        <f t="shared" si="50"/>
        <v>0</v>
      </c>
      <c r="T84" s="82">
        <f t="shared" si="50"/>
        <v>3019900</v>
      </c>
      <c r="U84" s="82">
        <f t="shared" si="50"/>
        <v>0</v>
      </c>
      <c r="V84" s="82">
        <f t="shared" si="50"/>
        <v>124171</v>
      </c>
      <c r="W84" s="82">
        <f t="shared" si="50"/>
        <v>0</v>
      </c>
      <c r="X84" s="82">
        <f t="shared" si="50"/>
        <v>124171</v>
      </c>
      <c r="Y84" s="82">
        <f t="shared" si="50"/>
        <v>0</v>
      </c>
      <c r="Z84" s="82">
        <f t="shared" si="50"/>
        <v>3144071</v>
      </c>
      <c r="AA84" s="82">
        <f t="shared" si="50"/>
        <v>0</v>
      </c>
      <c r="AB84" s="82">
        <f t="shared" si="50"/>
        <v>3144071</v>
      </c>
      <c r="AC84" s="82">
        <f t="shared" si="50"/>
        <v>0</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707</v>
      </c>
      <c r="I85" s="68" t="s">
        <v>404</v>
      </c>
      <c r="J85" s="82">
        <f>'2.ВС'!J81</f>
        <v>3019900</v>
      </c>
      <c r="K85" s="82">
        <f>'2.ВС'!K81</f>
        <v>0</v>
      </c>
      <c r="L85" s="82">
        <f>'2.ВС'!L81</f>
        <v>3019900</v>
      </c>
      <c r="M85" s="82">
        <f>'2.ВС'!M81</f>
        <v>0</v>
      </c>
      <c r="N85" s="82">
        <f>'2.ВС'!N81</f>
        <v>0</v>
      </c>
      <c r="O85" s="82">
        <f>'2.ВС'!O81</f>
        <v>0</v>
      </c>
      <c r="P85" s="82">
        <f>'2.ВС'!P81</f>
        <v>0</v>
      </c>
      <c r="Q85" s="82">
        <f>'2.ВС'!Q81</f>
        <v>0</v>
      </c>
      <c r="R85" s="82">
        <f>'2.ВС'!R81</f>
        <v>3019900</v>
      </c>
      <c r="S85" s="82">
        <f>'2.ВС'!S81</f>
        <v>0</v>
      </c>
      <c r="T85" s="82">
        <f>'2.ВС'!T81</f>
        <v>3019900</v>
      </c>
      <c r="U85" s="82">
        <f>'2.ВС'!U81</f>
        <v>0</v>
      </c>
      <c r="V85" s="82">
        <f>'2.ВС'!V81</f>
        <v>124171</v>
      </c>
      <c r="W85" s="82">
        <f>'2.ВС'!W81</f>
        <v>0</v>
      </c>
      <c r="X85" s="82">
        <f>'2.ВС'!X81</f>
        <v>124171</v>
      </c>
      <c r="Y85" s="82">
        <f>'2.ВС'!Y81</f>
        <v>0</v>
      </c>
      <c r="Z85" s="82">
        <f>'2.ВС'!Z81</f>
        <v>3144071</v>
      </c>
      <c r="AA85" s="82">
        <f>'2.ВС'!AA81</f>
        <v>0</v>
      </c>
      <c r="AB85" s="82">
        <f>'2.ВС'!AB81</f>
        <v>3144071</v>
      </c>
      <c r="AC85" s="82">
        <f>'2.ВС'!AC81</f>
        <v>0</v>
      </c>
      <c r="AD85" s="82">
        <f>'2.ВС'!AD81</f>
        <v>2749400</v>
      </c>
      <c r="AE85" s="82">
        <f>'2.ВС'!AE81</f>
        <v>0</v>
      </c>
      <c r="AF85" s="82">
        <f>'2.ВС'!AF81</f>
        <v>2749400</v>
      </c>
      <c r="AG85" s="82">
        <f>'2.ВС'!AG81</f>
        <v>0</v>
      </c>
      <c r="AH85" s="82">
        <f>'2.ВС'!AH81</f>
        <v>0</v>
      </c>
      <c r="AI85" s="82">
        <f>'2.ВС'!AI81</f>
        <v>0</v>
      </c>
      <c r="AJ85" s="82">
        <f>'2.ВС'!AJ81</f>
        <v>0</v>
      </c>
      <c r="AK85" s="82">
        <f>'2.ВС'!AK81</f>
        <v>0</v>
      </c>
      <c r="AL85" s="82">
        <f>'2.ВС'!AL81</f>
        <v>2749400</v>
      </c>
      <c r="AM85" s="82">
        <f>'2.ВС'!AM81</f>
        <v>0</v>
      </c>
      <c r="AN85" s="82">
        <f>'2.ВС'!AN81</f>
        <v>2749400</v>
      </c>
      <c r="AO85" s="82">
        <f>'2.ВС'!AO81</f>
        <v>0</v>
      </c>
      <c r="AP85" s="82">
        <f>'2.ВС'!AP81</f>
        <v>2749400</v>
      </c>
      <c r="AQ85" s="82">
        <f>'2.ВС'!AQ81</f>
        <v>0</v>
      </c>
      <c r="AR85" s="82">
        <f>'2.ВС'!AR81</f>
        <v>2749400</v>
      </c>
      <c r="AS85" s="82">
        <f>'2.ВС'!AS81</f>
        <v>0</v>
      </c>
      <c r="AT85" s="82">
        <f>'2.ВС'!AT81</f>
        <v>0</v>
      </c>
      <c r="AU85" s="82">
        <f>'2.ВС'!AU81</f>
        <v>0</v>
      </c>
      <c r="AV85" s="82">
        <f>'2.ВС'!AV81</f>
        <v>0</v>
      </c>
      <c r="AW85" s="82">
        <f>'2.ВС'!AW81</f>
        <v>0</v>
      </c>
      <c r="AX85" s="82">
        <f>'2.ВС'!AX81</f>
        <v>2749400</v>
      </c>
      <c r="AY85" s="82">
        <f>'2.ВС'!AY81</f>
        <v>0</v>
      </c>
      <c r="AZ85" s="82">
        <f>'2.ВС'!AZ81</f>
        <v>2749400</v>
      </c>
      <c r="BA85" s="82">
        <f>'2.ВС'!BA81</f>
        <v>0</v>
      </c>
      <c r="BB85" s="108">
        <v>0</v>
      </c>
      <c r="BC85" s="108">
        <v>0</v>
      </c>
    </row>
    <row r="86" spans="1:55" s="15" customFormat="1" ht="45" hidden="1" x14ac:dyDescent="0.25">
      <c r="A86" s="66" t="s">
        <v>401</v>
      </c>
      <c r="B86" s="16">
        <v>51</v>
      </c>
      <c r="C86" s="16">
        <v>0</v>
      </c>
      <c r="D86" s="67" t="s">
        <v>408</v>
      </c>
      <c r="E86" s="16">
        <v>851</v>
      </c>
      <c r="F86" s="67" t="s">
        <v>335</v>
      </c>
      <c r="G86" s="67" t="s">
        <v>386</v>
      </c>
      <c r="H86" s="67" t="s">
        <v>708</v>
      </c>
      <c r="I86" s="67"/>
      <c r="J86" s="156">
        <f t="shared" ref="J86:AT87" si="52">J87</f>
        <v>0</v>
      </c>
      <c r="K86" s="156">
        <f t="shared" si="52"/>
        <v>0</v>
      </c>
      <c r="L86" s="156">
        <f t="shared" si="52"/>
        <v>0</v>
      </c>
      <c r="M86" s="156">
        <f t="shared" si="52"/>
        <v>0</v>
      </c>
      <c r="N86" s="156">
        <f t="shared" si="52"/>
        <v>0</v>
      </c>
      <c r="O86" s="156">
        <f t="shared" si="52"/>
        <v>0</v>
      </c>
      <c r="P86" s="156">
        <f t="shared" si="52"/>
        <v>0</v>
      </c>
      <c r="Q86" s="156">
        <f t="shared" si="52"/>
        <v>0</v>
      </c>
      <c r="R86" s="156">
        <f t="shared" si="52"/>
        <v>0</v>
      </c>
      <c r="S86" s="156">
        <f t="shared" si="52"/>
        <v>0</v>
      </c>
      <c r="T86" s="156">
        <f t="shared" si="52"/>
        <v>0</v>
      </c>
      <c r="U86" s="156">
        <f t="shared" si="52"/>
        <v>0</v>
      </c>
      <c r="V86" s="156">
        <f t="shared" si="52"/>
        <v>0</v>
      </c>
      <c r="W86" s="156">
        <f t="shared" si="52"/>
        <v>0</v>
      </c>
      <c r="X86" s="156">
        <f t="shared" si="52"/>
        <v>0</v>
      </c>
      <c r="Y86" s="156">
        <f t="shared" si="52"/>
        <v>0</v>
      </c>
      <c r="Z86" s="156">
        <f t="shared" si="52"/>
        <v>0</v>
      </c>
      <c r="AA86" s="156">
        <f t="shared" si="52"/>
        <v>0</v>
      </c>
      <c r="AB86" s="156">
        <f t="shared" si="52"/>
        <v>0</v>
      </c>
      <c r="AC86" s="156">
        <f t="shared" si="52"/>
        <v>0</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708</v>
      </c>
      <c r="I87" s="68" t="s">
        <v>403</v>
      </c>
      <c r="J87" s="82">
        <f t="shared" si="52"/>
        <v>0</v>
      </c>
      <c r="K87" s="82">
        <f t="shared" si="52"/>
        <v>0</v>
      </c>
      <c r="L87" s="82">
        <f t="shared" si="52"/>
        <v>0</v>
      </c>
      <c r="M87" s="82">
        <f t="shared" si="52"/>
        <v>0</v>
      </c>
      <c r="N87" s="82">
        <f t="shared" si="52"/>
        <v>0</v>
      </c>
      <c r="O87" s="82">
        <f t="shared" si="52"/>
        <v>0</v>
      </c>
      <c r="P87" s="82">
        <f t="shared" si="52"/>
        <v>0</v>
      </c>
      <c r="Q87" s="82">
        <f t="shared" si="52"/>
        <v>0</v>
      </c>
      <c r="R87" s="82">
        <f t="shared" si="52"/>
        <v>0</v>
      </c>
      <c r="S87" s="82">
        <f t="shared" si="52"/>
        <v>0</v>
      </c>
      <c r="T87" s="82">
        <f t="shared" si="52"/>
        <v>0</v>
      </c>
      <c r="U87" s="82">
        <f t="shared" si="52"/>
        <v>0</v>
      </c>
      <c r="V87" s="82">
        <f t="shared" si="52"/>
        <v>0</v>
      </c>
      <c r="W87" s="82">
        <f t="shared" si="52"/>
        <v>0</v>
      </c>
      <c r="X87" s="82">
        <f t="shared" si="52"/>
        <v>0</v>
      </c>
      <c r="Y87" s="82">
        <f t="shared" si="52"/>
        <v>0</v>
      </c>
      <c r="Z87" s="82">
        <f t="shared" si="52"/>
        <v>0</v>
      </c>
      <c r="AA87" s="82">
        <f t="shared" si="52"/>
        <v>0</v>
      </c>
      <c r="AB87" s="82">
        <f t="shared" si="52"/>
        <v>0</v>
      </c>
      <c r="AC87" s="82">
        <f t="shared" si="52"/>
        <v>0</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708</v>
      </c>
      <c r="I88" s="68" t="s">
        <v>404</v>
      </c>
      <c r="J88" s="128">
        <f>'2.ВС'!J84</f>
        <v>0</v>
      </c>
      <c r="K88" s="128">
        <f>'2.ВС'!K84</f>
        <v>0</v>
      </c>
      <c r="L88" s="128">
        <f>'2.ВС'!L84</f>
        <v>0</v>
      </c>
      <c r="M88" s="128">
        <f>'2.ВС'!M84</f>
        <v>0</v>
      </c>
      <c r="N88" s="128">
        <f>'2.ВС'!N84</f>
        <v>0</v>
      </c>
      <c r="O88" s="128">
        <f>'2.ВС'!O84</f>
        <v>0</v>
      </c>
      <c r="P88" s="128">
        <f>'2.ВС'!P84</f>
        <v>0</v>
      </c>
      <c r="Q88" s="128">
        <f>'2.ВС'!Q84</f>
        <v>0</v>
      </c>
      <c r="R88" s="128">
        <f>'2.ВС'!R84</f>
        <v>0</v>
      </c>
      <c r="S88" s="128">
        <f>'2.ВС'!S84</f>
        <v>0</v>
      </c>
      <c r="T88" s="128">
        <f>'2.ВС'!T84</f>
        <v>0</v>
      </c>
      <c r="U88" s="128">
        <f>'2.ВС'!U84</f>
        <v>0</v>
      </c>
      <c r="V88" s="128">
        <f>'2.ВС'!V84</f>
        <v>0</v>
      </c>
      <c r="W88" s="128">
        <f>'2.ВС'!W84</f>
        <v>0</v>
      </c>
      <c r="X88" s="128">
        <f>'2.ВС'!X84</f>
        <v>0</v>
      </c>
      <c r="Y88" s="128">
        <f>'2.ВС'!Y84</f>
        <v>0</v>
      </c>
      <c r="Z88" s="128">
        <f>'2.ВС'!Z84</f>
        <v>0</v>
      </c>
      <c r="AA88" s="128">
        <f>'2.ВС'!AA84</f>
        <v>0</v>
      </c>
      <c r="AB88" s="128">
        <f>'2.ВС'!AB84</f>
        <v>0</v>
      </c>
      <c r="AC88" s="128">
        <f>'2.ВС'!AC84</f>
        <v>0</v>
      </c>
      <c r="AD88" s="128">
        <f>'2.ВС'!AD84</f>
        <v>0</v>
      </c>
      <c r="AE88" s="128">
        <f>'2.ВС'!AE84</f>
        <v>0</v>
      </c>
      <c r="AF88" s="128">
        <f>'2.ВС'!AF84</f>
        <v>0</v>
      </c>
      <c r="AG88" s="128">
        <f>'2.ВС'!AG84</f>
        <v>0</v>
      </c>
      <c r="AH88" s="128">
        <f>'2.ВС'!AH84</f>
        <v>0</v>
      </c>
      <c r="AI88" s="128">
        <f>'2.ВС'!AI84</f>
        <v>0</v>
      </c>
      <c r="AJ88" s="128">
        <f>'2.ВС'!AJ84</f>
        <v>0</v>
      </c>
      <c r="AK88" s="128">
        <f>'2.ВС'!AK84</f>
        <v>0</v>
      </c>
      <c r="AL88" s="128">
        <f>'2.ВС'!AL84</f>
        <v>0</v>
      </c>
      <c r="AM88" s="128">
        <f>'2.ВС'!AM84</f>
        <v>0</v>
      </c>
      <c r="AN88" s="128">
        <f>'2.ВС'!AN84</f>
        <v>0</v>
      </c>
      <c r="AO88" s="128">
        <f>'2.ВС'!AO84</f>
        <v>0</v>
      </c>
      <c r="AP88" s="128">
        <f>'2.ВС'!AP84</f>
        <v>0</v>
      </c>
      <c r="AQ88" s="128">
        <f>'2.ВС'!AQ84</f>
        <v>0</v>
      </c>
      <c r="AR88" s="128">
        <f>'2.ВС'!AR84</f>
        <v>0</v>
      </c>
      <c r="AS88" s="128">
        <f>'2.ВС'!AS84</f>
        <v>0</v>
      </c>
      <c r="AT88" s="128">
        <f>'2.ВС'!AT84</f>
        <v>0</v>
      </c>
      <c r="AU88" s="128">
        <f>'2.ВС'!AU84</f>
        <v>0</v>
      </c>
      <c r="AV88" s="128">
        <f>'2.ВС'!AV84</f>
        <v>0</v>
      </c>
      <c r="AW88" s="128">
        <f>'2.ВС'!AW84</f>
        <v>0</v>
      </c>
      <c r="AX88" s="128">
        <f>'2.ВС'!AX84</f>
        <v>0</v>
      </c>
      <c r="AY88" s="128">
        <f>'2.ВС'!AY84</f>
        <v>0</v>
      </c>
      <c r="AZ88" s="128">
        <f>'2.ВС'!AZ84</f>
        <v>0</v>
      </c>
      <c r="BA88" s="128">
        <f>'2.ВС'!BA84</f>
        <v>0</v>
      </c>
      <c r="BB88" s="108">
        <v>0</v>
      </c>
      <c r="BC88" s="108">
        <v>0</v>
      </c>
    </row>
    <row r="89" spans="1:55" s="126" customFormat="1" ht="60" hidden="1" x14ac:dyDescent="0.25">
      <c r="A89" s="154" t="s">
        <v>709</v>
      </c>
      <c r="B89" s="16">
        <v>51</v>
      </c>
      <c r="C89" s="16">
        <v>0</v>
      </c>
      <c r="D89" s="68" t="s">
        <v>337</v>
      </c>
      <c r="E89" s="16"/>
      <c r="F89" s="68"/>
      <c r="G89" s="68"/>
      <c r="H89" s="68"/>
      <c r="I89" s="68"/>
      <c r="J89" s="82">
        <f t="shared" ref="J89:BA89" si="54">J90</f>
        <v>1953519.4</v>
      </c>
      <c r="K89" s="82">
        <f t="shared" si="54"/>
        <v>1240294</v>
      </c>
      <c r="L89" s="82">
        <f t="shared" si="54"/>
        <v>0</v>
      </c>
      <c r="M89" s="82">
        <f t="shared" si="54"/>
        <v>713225.4</v>
      </c>
      <c r="N89" s="82">
        <f t="shared" si="54"/>
        <v>0</v>
      </c>
      <c r="O89" s="82">
        <f t="shared" si="54"/>
        <v>0</v>
      </c>
      <c r="P89" s="82">
        <f t="shared" si="54"/>
        <v>0</v>
      </c>
      <c r="Q89" s="82">
        <f t="shared" si="54"/>
        <v>0</v>
      </c>
      <c r="R89" s="82">
        <f t="shared" si="54"/>
        <v>1953519.4</v>
      </c>
      <c r="S89" s="82">
        <f t="shared" si="54"/>
        <v>1240294</v>
      </c>
      <c r="T89" s="82">
        <f t="shared" si="54"/>
        <v>0</v>
      </c>
      <c r="U89" s="82">
        <f t="shared" si="54"/>
        <v>713225.4</v>
      </c>
      <c r="V89" s="82">
        <f t="shared" si="54"/>
        <v>0</v>
      </c>
      <c r="W89" s="82">
        <f t="shared" si="54"/>
        <v>0</v>
      </c>
      <c r="X89" s="82">
        <f t="shared" si="54"/>
        <v>0</v>
      </c>
      <c r="Y89" s="82">
        <f t="shared" si="54"/>
        <v>0</v>
      </c>
      <c r="Z89" s="82">
        <f t="shared" si="54"/>
        <v>1953519.4</v>
      </c>
      <c r="AA89" s="82">
        <f t="shared" si="54"/>
        <v>1240294</v>
      </c>
      <c r="AB89" s="82">
        <f t="shared" si="54"/>
        <v>0</v>
      </c>
      <c r="AC89" s="82">
        <f t="shared" si="54"/>
        <v>713225.4</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f t="shared" ref="J90:BA90" si="55">J98+J91</f>
        <v>1953519.4</v>
      </c>
      <c r="K90" s="128">
        <f t="shared" si="55"/>
        <v>1240294</v>
      </c>
      <c r="L90" s="128">
        <f t="shared" si="55"/>
        <v>0</v>
      </c>
      <c r="M90" s="128">
        <f t="shared" si="55"/>
        <v>713225.4</v>
      </c>
      <c r="N90" s="128">
        <f t="shared" si="55"/>
        <v>0</v>
      </c>
      <c r="O90" s="128">
        <f t="shared" si="55"/>
        <v>0</v>
      </c>
      <c r="P90" s="128">
        <f t="shared" si="55"/>
        <v>0</v>
      </c>
      <c r="Q90" s="128">
        <f t="shared" si="55"/>
        <v>0</v>
      </c>
      <c r="R90" s="128">
        <f t="shared" si="55"/>
        <v>1953519.4</v>
      </c>
      <c r="S90" s="128">
        <f t="shared" si="55"/>
        <v>1240294</v>
      </c>
      <c r="T90" s="128">
        <f t="shared" si="55"/>
        <v>0</v>
      </c>
      <c r="U90" s="128">
        <f t="shared" si="55"/>
        <v>713225.4</v>
      </c>
      <c r="V90" s="128">
        <f t="shared" si="55"/>
        <v>0</v>
      </c>
      <c r="W90" s="128">
        <f t="shared" si="55"/>
        <v>0</v>
      </c>
      <c r="X90" s="128">
        <f t="shared" si="55"/>
        <v>0</v>
      </c>
      <c r="Y90" s="128">
        <f t="shared" si="55"/>
        <v>0</v>
      </c>
      <c r="Z90" s="128">
        <f t="shared" si="55"/>
        <v>1953519.4</v>
      </c>
      <c r="AA90" s="128">
        <f t="shared" si="55"/>
        <v>1240294</v>
      </c>
      <c r="AB90" s="128">
        <f t="shared" si="55"/>
        <v>0</v>
      </c>
      <c r="AC90" s="128">
        <f t="shared" si="55"/>
        <v>713225.4</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f t="shared" ref="J91:BA91" si="56">J92+J94+J96</f>
        <v>1901934.4</v>
      </c>
      <c r="K91" s="128">
        <f t="shared" si="56"/>
        <v>1188709</v>
      </c>
      <c r="L91" s="128">
        <f t="shared" si="56"/>
        <v>0</v>
      </c>
      <c r="M91" s="128">
        <f t="shared" si="56"/>
        <v>713225.4</v>
      </c>
      <c r="N91" s="128">
        <f t="shared" si="56"/>
        <v>0</v>
      </c>
      <c r="O91" s="128">
        <f t="shared" si="56"/>
        <v>0</v>
      </c>
      <c r="P91" s="128">
        <f t="shared" si="56"/>
        <v>0</v>
      </c>
      <c r="Q91" s="128">
        <f t="shared" si="56"/>
        <v>0</v>
      </c>
      <c r="R91" s="128">
        <f t="shared" si="56"/>
        <v>1901934.4</v>
      </c>
      <c r="S91" s="128">
        <f t="shared" si="56"/>
        <v>1188709</v>
      </c>
      <c r="T91" s="128">
        <f t="shared" si="56"/>
        <v>0</v>
      </c>
      <c r="U91" s="128">
        <f t="shared" si="56"/>
        <v>713225.4</v>
      </c>
      <c r="V91" s="128">
        <f t="shared" si="56"/>
        <v>0</v>
      </c>
      <c r="W91" s="128">
        <f t="shared" si="56"/>
        <v>0</v>
      </c>
      <c r="X91" s="128">
        <f t="shared" si="56"/>
        <v>0</v>
      </c>
      <c r="Y91" s="128">
        <f t="shared" si="56"/>
        <v>0</v>
      </c>
      <c r="Z91" s="128">
        <f t="shared" si="56"/>
        <v>1901934.4</v>
      </c>
      <c r="AA91" s="128">
        <f t="shared" si="56"/>
        <v>1188709</v>
      </c>
      <c r="AB91" s="128">
        <f t="shared" si="56"/>
        <v>0</v>
      </c>
      <c r="AC91" s="128">
        <f t="shared" si="56"/>
        <v>713225.4</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f t="shared" ref="J92:BA92" si="57">J93</f>
        <v>690800</v>
      </c>
      <c r="K92" s="82">
        <f t="shared" si="57"/>
        <v>0</v>
      </c>
      <c r="L92" s="82">
        <f t="shared" si="57"/>
        <v>0</v>
      </c>
      <c r="M92" s="82">
        <f t="shared" si="57"/>
        <v>690800</v>
      </c>
      <c r="N92" s="82">
        <f t="shared" si="57"/>
        <v>0</v>
      </c>
      <c r="O92" s="82">
        <f t="shared" si="57"/>
        <v>0</v>
      </c>
      <c r="P92" s="82">
        <f t="shared" si="57"/>
        <v>0</v>
      </c>
      <c r="Q92" s="82">
        <f t="shared" si="57"/>
        <v>0</v>
      </c>
      <c r="R92" s="82">
        <f t="shared" si="57"/>
        <v>690800</v>
      </c>
      <c r="S92" s="82">
        <f t="shared" si="57"/>
        <v>0</v>
      </c>
      <c r="T92" s="82">
        <f t="shared" si="57"/>
        <v>0</v>
      </c>
      <c r="U92" s="82">
        <f t="shared" si="57"/>
        <v>690800</v>
      </c>
      <c r="V92" s="82">
        <f t="shared" si="57"/>
        <v>0</v>
      </c>
      <c r="W92" s="82">
        <f t="shared" si="57"/>
        <v>0</v>
      </c>
      <c r="X92" s="82">
        <f t="shared" si="57"/>
        <v>0</v>
      </c>
      <c r="Y92" s="82">
        <f t="shared" si="57"/>
        <v>0</v>
      </c>
      <c r="Z92" s="82">
        <f t="shared" si="57"/>
        <v>690800</v>
      </c>
      <c r="AA92" s="82">
        <f t="shared" si="57"/>
        <v>0</v>
      </c>
      <c r="AB92" s="82">
        <f t="shared" si="57"/>
        <v>0</v>
      </c>
      <c r="AC92" s="82">
        <f t="shared" si="57"/>
        <v>690800</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f>'2.ВС'!J89</f>
        <v>690800</v>
      </c>
      <c r="K93" s="82">
        <f>'2.ВС'!K89</f>
        <v>0</v>
      </c>
      <c r="L93" s="82">
        <f>'2.ВС'!L89</f>
        <v>0</v>
      </c>
      <c r="M93" s="82">
        <f>'2.ВС'!M89</f>
        <v>690800</v>
      </c>
      <c r="N93" s="82">
        <f>'2.ВС'!N89</f>
        <v>0</v>
      </c>
      <c r="O93" s="82">
        <f>'2.ВС'!O89</f>
        <v>0</v>
      </c>
      <c r="P93" s="82">
        <f>'2.ВС'!P89</f>
        <v>0</v>
      </c>
      <c r="Q93" s="82">
        <f>'2.ВС'!Q89</f>
        <v>0</v>
      </c>
      <c r="R93" s="82">
        <f>'2.ВС'!R89</f>
        <v>690800</v>
      </c>
      <c r="S93" s="82">
        <f>'2.ВС'!S89</f>
        <v>0</v>
      </c>
      <c r="T93" s="82">
        <f>'2.ВС'!T89</f>
        <v>0</v>
      </c>
      <c r="U93" s="82">
        <f>'2.ВС'!U89</f>
        <v>690800</v>
      </c>
      <c r="V93" s="82">
        <f>'2.ВС'!V89</f>
        <v>0</v>
      </c>
      <c r="W93" s="82">
        <f>'2.ВС'!W89</f>
        <v>0</v>
      </c>
      <c r="X93" s="82">
        <f>'2.ВС'!X89</f>
        <v>0</v>
      </c>
      <c r="Y93" s="82">
        <f>'2.ВС'!Y89</f>
        <v>0</v>
      </c>
      <c r="Z93" s="82">
        <f>'2.ВС'!Z89</f>
        <v>690800</v>
      </c>
      <c r="AA93" s="82">
        <f>'2.ВС'!AA89</f>
        <v>0</v>
      </c>
      <c r="AB93" s="82">
        <f>'2.ВС'!AB89</f>
        <v>0</v>
      </c>
      <c r="AC93" s="82">
        <f>'2.ВС'!AC89</f>
        <v>690800</v>
      </c>
      <c r="AD93" s="82">
        <f>'2.ВС'!AD89</f>
        <v>703100</v>
      </c>
      <c r="AE93" s="82">
        <f>'2.ВС'!AE89</f>
        <v>0</v>
      </c>
      <c r="AF93" s="82">
        <f>'2.ВС'!AF89</f>
        <v>0</v>
      </c>
      <c r="AG93" s="82">
        <f>'2.ВС'!AG89</f>
        <v>703100</v>
      </c>
      <c r="AH93" s="82">
        <f>'2.ВС'!AH89</f>
        <v>0</v>
      </c>
      <c r="AI93" s="82">
        <f>'2.ВС'!AI89</f>
        <v>0</v>
      </c>
      <c r="AJ93" s="82">
        <f>'2.ВС'!AJ89</f>
        <v>0</v>
      </c>
      <c r="AK93" s="82">
        <f>'2.ВС'!AK89</f>
        <v>0</v>
      </c>
      <c r="AL93" s="82">
        <f>'2.ВС'!AL89</f>
        <v>703100</v>
      </c>
      <c r="AM93" s="82">
        <f>'2.ВС'!AM89</f>
        <v>0</v>
      </c>
      <c r="AN93" s="82">
        <f>'2.ВС'!AN89</f>
        <v>0</v>
      </c>
      <c r="AO93" s="82">
        <f>'2.ВС'!AO89</f>
        <v>703100</v>
      </c>
      <c r="AP93" s="82">
        <f>'2.ВС'!AP89</f>
        <v>721400</v>
      </c>
      <c r="AQ93" s="82">
        <f>'2.ВС'!AQ89</f>
        <v>0</v>
      </c>
      <c r="AR93" s="82">
        <f>'2.ВС'!AR89</f>
        <v>0</v>
      </c>
      <c r="AS93" s="82">
        <f>'2.ВС'!AS89</f>
        <v>721400</v>
      </c>
      <c r="AT93" s="82">
        <f>'2.ВС'!AT89</f>
        <v>0</v>
      </c>
      <c r="AU93" s="82">
        <f>'2.ВС'!AU89</f>
        <v>0</v>
      </c>
      <c r="AV93" s="82">
        <f>'2.ВС'!AV89</f>
        <v>0</v>
      </c>
      <c r="AW93" s="82">
        <f>'2.ВС'!AW89</f>
        <v>0</v>
      </c>
      <c r="AX93" s="82">
        <f>'2.ВС'!AX89</f>
        <v>721400</v>
      </c>
      <c r="AY93" s="82">
        <f>'2.ВС'!AY89</f>
        <v>0</v>
      </c>
      <c r="AZ93" s="82">
        <f>'2.ВС'!AZ89</f>
        <v>0</v>
      </c>
      <c r="BA93" s="82">
        <f>'2.ВС'!BA89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f t="shared" ref="J94:BA94" si="58">J95</f>
        <v>22425.4</v>
      </c>
      <c r="K94" s="82">
        <f t="shared" si="58"/>
        <v>0</v>
      </c>
      <c r="L94" s="82">
        <f t="shared" si="58"/>
        <v>0</v>
      </c>
      <c r="M94" s="82">
        <f t="shared" si="58"/>
        <v>22425.4</v>
      </c>
      <c r="N94" s="82">
        <f t="shared" si="58"/>
        <v>0</v>
      </c>
      <c r="O94" s="82">
        <f t="shared" si="58"/>
        <v>0</v>
      </c>
      <c r="P94" s="82">
        <f t="shared" si="58"/>
        <v>0</v>
      </c>
      <c r="Q94" s="82">
        <f t="shared" si="58"/>
        <v>0</v>
      </c>
      <c r="R94" s="82">
        <f t="shared" si="58"/>
        <v>22425.4</v>
      </c>
      <c r="S94" s="82">
        <f t="shared" si="58"/>
        <v>0</v>
      </c>
      <c r="T94" s="82">
        <f t="shared" si="58"/>
        <v>0</v>
      </c>
      <c r="U94" s="82">
        <f t="shared" si="58"/>
        <v>22425.4</v>
      </c>
      <c r="V94" s="82">
        <f t="shared" si="58"/>
        <v>0</v>
      </c>
      <c r="W94" s="82">
        <f t="shared" si="58"/>
        <v>0</v>
      </c>
      <c r="X94" s="82">
        <f t="shared" si="58"/>
        <v>0</v>
      </c>
      <c r="Y94" s="82">
        <f t="shared" si="58"/>
        <v>0</v>
      </c>
      <c r="Z94" s="82">
        <f t="shared" si="58"/>
        <v>22425.4</v>
      </c>
      <c r="AA94" s="82">
        <f t="shared" si="58"/>
        <v>0</v>
      </c>
      <c r="AB94" s="82">
        <f t="shared" si="58"/>
        <v>0</v>
      </c>
      <c r="AC94" s="82">
        <f t="shared" si="58"/>
        <v>22425.4</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f>'2.ВС'!J91</f>
        <v>22425.4</v>
      </c>
      <c r="K95" s="82">
        <f>'2.ВС'!K91</f>
        <v>0</v>
      </c>
      <c r="L95" s="82">
        <f>'2.ВС'!L91</f>
        <v>0</v>
      </c>
      <c r="M95" s="82">
        <f>'2.ВС'!M91</f>
        <v>22425.4</v>
      </c>
      <c r="N95" s="82">
        <f>'2.ВС'!N91</f>
        <v>0</v>
      </c>
      <c r="O95" s="82">
        <f>'2.ВС'!O91</f>
        <v>0</v>
      </c>
      <c r="P95" s="82">
        <f>'2.ВС'!P91</f>
        <v>0</v>
      </c>
      <c r="Q95" s="82">
        <f>'2.ВС'!Q91</f>
        <v>0</v>
      </c>
      <c r="R95" s="82">
        <f>'2.ВС'!R91</f>
        <v>22425.4</v>
      </c>
      <c r="S95" s="82">
        <f>'2.ВС'!S91</f>
        <v>0</v>
      </c>
      <c r="T95" s="82">
        <f>'2.ВС'!T91</f>
        <v>0</v>
      </c>
      <c r="U95" s="82">
        <f>'2.ВС'!U91</f>
        <v>22425.4</v>
      </c>
      <c r="V95" s="82">
        <f>'2.ВС'!V91</f>
        <v>0</v>
      </c>
      <c r="W95" s="82">
        <f>'2.ВС'!W91</f>
        <v>0</v>
      </c>
      <c r="X95" s="82">
        <f>'2.ВС'!X91</f>
        <v>0</v>
      </c>
      <c r="Y95" s="82">
        <f>'2.ВС'!Y91</f>
        <v>0</v>
      </c>
      <c r="Z95" s="82">
        <f>'2.ВС'!Z91</f>
        <v>22425.4</v>
      </c>
      <c r="AA95" s="82">
        <f>'2.ВС'!AA91</f>
        <v>0</v>
      </c>
      <c r="AB95" s="82">
        <f>'2.ВС'!AB91</f>
        <v>0</v>
      </c>
      <c r="AC95" s="82">
        <f>'2.ВС'!AC91</f>
        <v>22425.4</v>
      </c>
      <c r="AD95" s="82">
        <f>'2.ВС'!AD91</f>
        <v>33214.6</v>
      </c>
      <c r="AE95" s="82">
        <f>'2.ВС'!AE91</f>
        <v>0</v>
      </c>
      <c r="AF95" s="82">
        <f>'2.ВС'!AF91</f>
        <v>0</v>
      </c>
      <c r="AG95" s="82">
        <f>'2.ВС'!AG91</f>
        <v>33214.6</v>
      </c>
      <c r="AH95" s="82">
        <f>'2.ВС'!AH91</f>
        <v>0</v>
      </c>
      <c r="AI95" s="82">
        <f>'2.ВС'!AI91</f>
        <v>0</v>
      </c>
      <c r="AJ95" s="82">
        <f>'2.ВС'!AJ91</f>
        <v>0</v>
      </c>
      <c r="AK95" s="82">
        <f>'2.ВС'!AK91</f>
        <v>0</v>
      </c>
      <c r="AL95" s="82">
        <f>'2.ВС'!AL91</f>
        <v>33214.6</v>
      </c>
      <c r="AM95" s="82">
        <f>'2.ВС'!AM91</f>
        <v>0</v>
      </c>
      <c r="AN95" s="82">
        <f>'2.ВС'!AN91</f>
        <v>0</v>
      </c>
      <c r="AO95" s="82">
        <f>'2.ВС'!AO91</f>
        <v>33214.6</v>
      </c>
      <c r="AP95" s="82">
        <f>'2.ВС'!AP91</f>
        <v>39930.400000000001</v>
      </c>
      <c r="AQ95" s="82">
        <f>'2.ВС'!AQ91</f>
        <v>0</v>
      </c>
      <c r="AR95" s="82">
        <f>'2.ВС'!AR91</f>
        <v>0</v>
      </c>
      <c r="AS95" s="82">
        <f>'2.ВС'!AS91</f>
        <v>39930.400000000001</v>
      </c>
      <c r="AT95" s="82">
        <f>'2.ВС'!AT91</f>
        <v>0</v>
      </c>
      <c r="AU95" s="82">
        <f>'2.ВС'!AU91</f>
        <v>0</v>
      </c>
      <c r="AV95" s="82">
        <f>'2.ВС'!AV91</f>
        <v>0</v>
      </c>
      <c r="AW95" s="82">
        <f>'2.ВС'!AW91</f>
        <v>0</v>
      </c>
      <c r="AX95" s="82">
        <f>'2.ВС'!AX91</f>
        <v>39930.400000000001</v>
      </c>
      <c r="AY95" s="82">
        <f>'2.ВС'!AY91</f>
        <v>0</v>
      </c>
      <c r="AZ95" s="82">
        <f>'2.ВС'!AZ91</f>
        <v>0</v>
      </c>
      <c r="BA95" s="82">
        <f>'2.ВС'!BA91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f t="shared" ref="J96:BA96" si="59">J97</f>
        <v>1188709</v>
      </c>
      <c r="K96" s="82">
        <f t="shared" si="59"/>
        <v>1188709</v>
      </c>
      <c r="L96" s="82">
        <f t="shared" si="59"/>
        <v>0</v>
      </c>
      <c r="M96" s="82">
        <f t="shared" si="59"/>
        <v>0</v>
      </c>
      <c r="N96" s="82">
        <f t="shared" si="59"/>
        <v>0</v>
      </c>
      <c r="O96" s="82">
        <f t="shared" si="59"/>
        <v>0</v>
      </c>
      <c r="P96" s="82">
        <f t="shared" si="59"/>
        <v>0</v>
      </c>
      <c r="Q96" s="82">
        <f t="shared" si="59"/>
        <v>0</v>
      </c>
      <c r="R96" s="82">
        <f t="shared" si="59"/>
        <v>1188709</v>
      </c>
      <c r="S96" s="82">
        <f t="shared" si="59"/>
        <v>1188709</v>
      </c>
      <c r="T96" s="82">
        <f t="shared" si="59"/>
        <v>0</v>
      </c>
      <c r="U96" s="82">
        <f t="shared" si="59"/>
        <v>0</v>
      </c>
      <c r="V96" s="82">
        <f t="shared" si="59"/>
        <v>0</v>
      </c>
      <c r="W96" s="82">
        <f t="shared" si="59"/>
        <v>0</v>
      </c>
      <c r="X96" s="82">
        <f t="shared" si="59"/>
        <v>0</v>
      </c>
      <c r="Y96" s="82">
        <f t="shared" si="59"/>
        <v>0</v>
      </c>
      <c r="Z96" s="82">
        <f t="shared" si="59"/>
        <v>1188709</v>
      </c>
      <c r="AA96" s="82">
        <f t="shared" si="59"/>
        <v>1188709</v>
      </c>
      <c r="AB96" s="82">
        <f t="shared" si="59"/>
        <v>0</v>
      </c>
      <c r="AC96" s="82">
        <f t="shared" si="59"/>
        <v>0</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f>'2.ВС'!J93</f>
        <v>1188709</v>
      </c>
      <c r="K97" s="82">
        <f>'2.ВС'!K93</f>
        <v>1188709</v>
      </c>
      <c r="L97" s="82">
        <f>'2.ВС'!L93</f>
        <v>0</v>
      </c>
      <c r="M97" s="82">
        <f>'2.ВС'!M93</f>
        <v>0</v>
      </c>
      <c r="N97" s="82">
        <f>'2.ВС'!N93</f>
        <v>0</v>
      </c>
      <c r="O97" s="82">
        <f>'2.ВС'!O93</f>
        <v>0</v>
      </c>
      <c r="P97" s="82">
        <f>'2.ВС'!P93</f>
        <v>0</v>
      </c>
      <c r="Q97" s="82">
        <f>'2.ВС'!Q93</f>
        <v>0</v>
      </c>
      <c r="R97" s="82">
        <f>'2.ВС'!R93</f>
        <v>1188709</v>
      </c>
      <c r="S97" s="82">
        <f>'2.ВС'!S93</f>
        <v>1188709</v>
      </c>
      <c r="T97" s="82">
        <f>'2.ВС'!T93</f>
        <v>0</v>
      </c>
      <c r="U97" s="82">
        <f>'2.ВС'!U93</f>
        <v>0</v>
      </c>
      <c r="V97" s="82">
        <f>'2.ВС'!V93</f>
        <v>0</v>
      </c>
      <c r="W97" s="82">
        <f>'2.ВС'!W93</f>
        <v>0</v>
      </c>
      <c r="X97" s="82">
        <f>'2.ВС'!X93</f>
        <v>0</v>
      </c>
      <c r="Y97" s="82">
        <f>'2.ВС'!Y93</f>
        <v>0</v>
      </c>
      <c r="Z97" s="82">
        <f>'2.ВС'!Z93</f>
        <v>1188709</v>
      </c>
      <c r="AA97" s="82">
        <f>'2.ВС'!AA93</f>
        <v>1188709</v>
      </c>
      <c r="AB97" s="82">
        <f>'2.ВС'!AB93</f>
        <v>0</v>
      </c>
      <c r="AC97" s="82">
        <f>'2.ВС'!AC93</f>
        <v>0</v>
      </c>
      <c r="AD97" s="82">
        <f>'2.ВС'!AD93</f>
        <v>1227191</v>
      </c>
      <c r="AE97" s="82">
        <f>'2.ВС'!AE93</f>
        <v>1227191</v>
      </c>
      <c r="AF97" s="82">
        <f>'2.ВС'!AF93</f>
        <v>0</v>
      </c>
      <c r="AG97" s="82">
        <f>'2.ВС'!AG93</f>
        <v>0</v>
      </c>
      <c r="AH97" s="82">
        <f>'2.ВС'!AH93</f>
        <v>0</v>
      </c>
      <c r="AI97" s="82">
        <f>'2.ВС'!AI93</f>
        <v>0</v>
      </c>
      <c r="AJ97" s="82">
        <f>'2.ВС'!AJ93</f>
        <v>0</v>
      </c>
      <c r="AK97" s="82">
        <f>'2.ВС'!AK93</f>
        <v>0</v>
      </c>
      <c r="AL97" s="82">
        <f>'2.ВС'!AL93</f>
        <v>1227191</v>
      </c>
      <c r="AM97" s="82">
        <f>'2.ВС'!AM93</f>
        <v>1227191</v>
      </c>
      <c r="AN97" s="82">
        <f>'2.ВС'!AN93</f>
        <v>0</v>
      </c>
      <c r="AO97" s="82">
        <f>'2.ВС'!AO93</f>
        <v>0</v>
      </c>
      <c r="AP97" s="82">
        <f>'2.ВС'!AP93</f>
        <v>1268884</v>
      </c>
      <c r="AQ97" s="82">
        <f>'2.ВС'!AQ93</f>
        <v>1268884</v>
      </c>
      <c r="AR97" s="82">
        <f>'2.ВС'!AR93</f>
        <v>0</v>
      </c>
      <c r="AS97" s="82">
        <f>'2.ВС'!AS93</f>
        <v>0</v>
      </c>
      <c r="AT97" s="82">
        <f>'2.ВС'!AT93</f>
        <v>0</v>
      </c>
      <c r="AU97" s="82">
        <f>'2.ВС'!AU93</f>
        <v>0</v>
      </c>
      <c r="AV97" s="82">
        <f>'2.ВС'!AV93</f>
        <v>0</v>
      </c>
      <c r="AW97" s="82">
        <f>'2.ВС'!AW93</f>
        <v>0</v>
      </c>
      <c r="AX97" s="82">
        <f>'2.ВС'!AX93</f>
        <v>1268884</v>
      </c>
      <c r="AY97" s="82">
        <f>'2.ВС'!AY93</f>
        <v>1268884</v>
      </c>
      <c r="AZ97" s="82">
        <f>'2.ВС'!AZ93</f>
        <v>0</v>
      </c>
      <c r="BA97" s="82">
        <f>'2.ВС'!BA93</f>
        <v>0</v>
      </c>
      <c r="BB97" s="108">
        <v>0</v>
      </c>
      <c r="BC97" s="108">
        <v>0</v>
      </c>
    </row>
    <row r="98" spans="1:55" s="126" customFormat="1" ht="60" hidden="1" x14ac:dyDescent="0.25">
      <c r="A98" s="154" t="s">
        <v>383</v>
      </c>
      <c r="B98" s="16">
        <v>51</v>
      </c>
      <c r="C98" s="16">
        <v>0</v>
      </c>
      <c r="D98" s="68" t="s">
        <v>337</v>
      </c>
      <c r="E98" s="16">
        <v>851</v>
      </c>
      <c r="F98" s="68" t="s">
        <v>335</v>
      </c>
      <c r="G98" s="68" t="s">
        <v>382</v>
      </c>
      <c r="H98" s="68" t="s">
        <v>710</v>
      </c>
      <c r="I98" s="68"/>
      <c r="J98" s="82">
        <f t="shared" ref="J98:AT99" si="60">J99</f>
        <v>51585</v>
      </c>
      <c r="K98" s="82">
        <f t="shared" si="60"/>
        <v>51585</v>
      </c>
      <c r="L98" s="82">
        <f t="shared" si="60"/>
        <v>0</v>
      </c>
      <c r="M98" s="82">
        <f t="shared" si="60"/>
        <v>0</v>
      </c>
      <c r="N98" s="82">
        <f t="shared" si="60"/>
        <v>0</v>
      </c>
      <c r="O98" s="82">
        <f t="shared" si="60"/>
        <v>0</v>
      </c>
      <c r="P98" s="82">
        <f t="shared" si="60"/>
        <v>0</v>
      </c>
      <c r="Q98" s="82">
        <f t="shared" si="60"/>
        <v>0</v>
      </c>
      <c r="R98" s="82">
        <f t="shared" si="60"/>
        <v>51585</v>
      </c>
      <c r="S98" s="82">
        <f t="shared" si="60"/>
        <v>51585</v>
      </c>
      <c r="T98" s="82">
        <f t="shared" si="60"/>
        <v>0</v>
      </c>
      <c r="U98" s="82">
        <f t="shared" si="60"/>
        <v>0</v>
      </c>
      <c r="V98" s="82">
        <f t="shared" si="60"/>
        <v>0</v>
      </c>
      <c r="W98" s="82">
        <f t="shared" si="60"/>
        <v>0</v>
      </c>
      <c r="X98" s="82">
        <f t="shared" si="60"/>
        <v>0</v>
      </c>
      <c r="Y98" s="82">
        <f t="shared" si="60"/>
        <v>0</v>
      </c>
      <c r="Z98" s="82">
        <f t="shared" si="60"/>
        <v>51585</v>
      </c>
      <c r="AA98" s="82">
        <f t="shared" si="60"/>
        <v>51585</v>
      </c>
      <c r="AB98" s="82">
        <f t="shared" si="60"/>
        <v>0</v>
      </c>
      <c r="AC98" s="82">
        <f t="shared" si="60"/>
        <v>0</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710</v>
      </c>
      <c r="I99" s="68" t="s">
        <v>345</v>
      </c>
      <c r="J99" s="82">
        <f t="shared" si="60"/>
        <v>51585</v>
      </c>
      <c r="K99" s="82">
        <f t="shared" si="60"/>
        <v>51585</v>
      </c>
      <c r="L99" s="82">
        <f t="shared" si="60"/>
        <v>0</v>
      </c>
      <c r="M99" s="82">
        <f t="shared" si="60"/>
        <v>0</v>
      </c>
      <c r="N99" s="82">
        <f t="shared" si="60"/>
        <v>0</v>
      </c>
      <c r="O99" s="82">
        <f t="shared" si="60"/>
        <v>0</v>
      </c>
      <c r="P99" s="82">
        <f t="shared" si="60"/>
        <v>0</v>
      </c>
      <c r="Q99" s="82">
        <f t="shared" si="60"/>
        <v>0</v>
      </c>
      <c r="R99" s="82">
        <f t="shared" si="60"/>
        <v>51585</v>
      </c>
      <c r="S99" s="82">
        <f t="shared" si="60"/>
        <v>51585</v>
      </c>
      <c r="T99" s="82">
        <f t="shared" si="60"/>
        <v>0</v>
      </c>
      <c r="U99" s="82">
        <f t="shared" si="60"/>
        <v>0</v>
      </c>
      <c r="V99" s="82">
        <f t="shared" si="60"/>
        <v>0</v>
      </c>
      <c r="W99" s="82">
        <f t="shared" si="60"/>
        <v>0</v>
      </c>
      <c r="X99" s="82">
        <f t="shared" si="60"/>
        <v>0</v>
      </c>
      <c r="Y99" s="82">
        <f t="shared" si="60"/>
        <v>0</v>
      </c>
      <c r="Z99" s="82">
        <f t="shared" si="60"/>
        <v>51585</v>
      </c>
      <c r="AA99" s="82">
        <f t="shared" si="60"/>
        <v>51585</v>
      </c>
      <c r="AB99" s="82">
        <f t="shared" si="60"/>
        <v>0</v>
      </c>
      <c r="AC99" s="82">
        <f t="shared" si="60"/>
        <v>0</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710</v>
      </c>
      <c r="I100" s="68" t="s">
        <v>347</v>
      </c>
      <c r="J100" s="82">
        <f>'2.ВС'!J62</f>
        <v>51585</v>
      </c>
      <c r="K100" s="82">
        <f>'2.ВС'!K62</f>
        <v>51585</v>
      </c>
      <c r="L100" s="82">
        <f>'2.ВС'!L62</f>
        <v>0</v>
      </c>
      <c r="M100" s="82">
        <f>'2.ВС'!M62</f>
        <v>0</v>
      </c>
      <c r="N100" s="82">
        <f>'2.ВС'!N62</f>
        <v>0</v>
      </c>
      <c r="O100" s="82">
        <f>'2.ВС'!O62</f>
        <v>0</v>
      </c>
      <c r="P100" s="82">
        <f>'2.ВС'!P62</f>
        <v>0</v>
      </c>
      <c r="Q100" s="82">
        <f>'2.ВС'!Q62</f>
        <v>0</v>
      </c>
      <c r="R100" s="82">
        <f>'2.ВС'!R62</f>
        <v>51585</v>
      </c>
      <c r="S100" s="82">
        <f>'2.ВС'!S62</f>
        <v>51585</v>
      </c>
      <c r="T100" s="82">
        <f>'2.ВС'!T62</f>
        <v>0</v>
      </c>
      <c r="U100" s="82">
        <f>'2.ВС'!U62</f>
        <v>0</v>
      </c>
      <c r="V100" s="82">
        <f>'2.ВС'!V62</f>
        <v>0</v>
      </c>
      <c r="W100" s="82">
        <f>'2.ВС'!W62</f>
        <v>0</v>
      </c>
      <c r="X100" s="82">
        <f>'2.ВС'!X62</f>
        <v>0</v>
      </c>
      <c r="Y100" s="82">
        <f>'2.ВС'!Y62</f>
        <v>0</v>
      </c>
      <c r="Z100" s="82">
        <f>'2.ВС'!Z62</f>
        <v>51585</v>
      </c>
      <c r="AA100" s="82">
        <f>'2.ВС'!AA62</f>
        <v>51585</v>
      </c>
      <c r="AB100" s="82">
        <f>'2.ВС'!AB62</f>
        <v>0</v>
      </c>
      <c r="AC100" s="82">
        <f>'2.ВС'!AC62</f>
        <v>0</v>
      </c>
      <c r="AD100" s="82">
        <f>'2.ВС'!AD62</f>
        <v>3132</v>
      </c>
      <c r="AE100" s="82">
        <f>'2.ВС'!AE62</f>
        <v>3132</v>
      </c>
      <c r="AF100" s="82">
        <f>'2.ВС'!AF62</f>
        <v>0</v>
      </c>
      <c r="AG100" s="82">
        <f>'2.ВС'!AG62</f>
        <v>0</v>
      </c>
      <c r="AH100" s="82">
        <f>'2.ВС'!AH62</f>
        <v>0</v>
      </c>
      <c r="AI100" s="82">
        <f>'2.ВС'!AI62</f>
        <v>0</v>
      </c>
      <c r="AJ100" s="82">
        <f>'2.ВС'!AJ62</f>
        <v>0</v>
      </c>
      <c r="AK100" s="82">
        <f>'2.ВС'!AK62</f>
        <v>0</v>
      </c>
      <c r="AL100" s="82">
        <f>'2.ВС'!AL62</f>
        <v>3132</v>
      </c>
      <c r="AM100" s="82">
        <f>'2.ВС'!AM62</f>
        <v>3132</v>
      </c>
      <c r="AN100" s="82">
        <f>'2.ВС'!AN62</f>
        <v>0</v>
      </c>
      <c r="AO100" s="82">
        <f>'2.ВС'!AO62</f>
        <v>0</v>
      </c>
      <c r="AP100" s="82">
        <f>'2.ВС'!AP62</f>
        <v>2783</v>
      </c>
      <c r="AQ100" s="82">
        <f>'2.ВС'!AQ62</f>
        <v>2783</v>
      </c>
      <c r="AR100" s="82">
        <f>'2.ВС'!AR62</f>
        <v>0</v>
      </c>
      <c r="AS100" s="82">
        <f>'2.ВС'!AS62</f>
        <v>0</v>
      </c>
      <c r="AT100" s="82">
        <f>'2.ВС'!AT62</f>
        <v>0</v>
      </c>
      <c r="AU100" s="82">
        <f>'2.ВС'!AU62</f>
        <v>0</v>
      </c>
      <c r="AV100" s="82">
        <f>'2.ВС'!AV62</f>
        <v>0</v>
      </c>
      <c r="AW100" s="82">
        <f>'2.ВС'!AW62</f>
        <v>0</v>
      </c>
      <c r="AX100" s="82">
        <f>'2.ВС'!AX62</f>
        <v>2783</v>
      </c>
      <c r="AY100" s="82">
        <f>'2.ВС'!AY62</f>
        <v>2783</v>
      </c>
      <c r="AZ100" s="82">
        <f>'2.ВС'!AZ62</f>
        <v>0</v>
      </c>
      <c r="BA100" s="82">
        <f>'2.ВС'!BA62</f>
        <v>0</v>
      </c>
      <c r="BB100" s="108">
        <v>0</v>
      </c>
      <c r="BC100" s="108">
        <v>0</v>
      </c>
    </row>
    <row r="101" spans="1:55" s="15" customFormat="1" ht="45" hidden="1" x14ac:dyDescent="0.25">
      <c r="A101" s="154" t="s">
        <v>711</v>
      </c>
      <c r="B101" s="16">
        <v>51</v>
      </c>
      <c r="C101" s="16">
        <v>0</v>
      </c>
      <c r="D101" s="68" t="s">
        <v>382</v>
      </c>
      <c r="E101" s="16"/>
      <c r="F101" s="68"/>
      <c r="G101" s="68"/>
      <c r="H101" s="68"/>
      <c r="I101" s="68"/>
      <c r="J101" s="82">
        <f t="shared" ref="J101:BA101" si="62">J102</f>
        <v>3399970</v>
      </c>
      <c r="K101" s="82">
        <f t="shared" si="62"/>
        <v>0</v>
      </c>
      <c r="L101" s="82">
        <f t="shared" si="62"/>
        <v>3399970</v>
      </c>
      <c r="M101" s="82">
        <f t="shared" si="62"/>
        <v>0</v>
      </c>
      <c r="N101" s="82">
        <f t="shared" si="62"/>
        <v>66358.28</v>
      </c>
      <c r="O101" s="82">
        <f t="shared" si="62"/>
        <v>0</v>
      </c>
      <c r="P101" s="82">
        <f t="shared" si="62"/>
        <v>66358.28</v>
      </c>
      <c r="Q101" s="82">
        <f t="shared" si="62"/>
        <v>0</v>
      </c>
      <c r="R101" s="82">
        <f t="shared" si="62"/>
        <v>3466328.28</v>
      </c>
      <c r="S101" s="82">
        <f t="shared" si="62"/>
        <v>0</v>
      </c>
      <c r="T101" s="82">
        <f t="shared" si="62"/>
        <v>3466328.28</v>
      </c>
      <c r="U101" s="82">
        <f t="shared" si="62"/>
        <v>0</v>
      </c>
      <c r="V101" s="82">
        <f t="shared" si="62"/>
        <v>0</v>
      </c>
      <c r="W101" s="82">
        <f t="shared" si="62"/>
        <v>0</v>
      </c>
      <c r="X101" s="82">
        <f t="shared" si="62"/>
        <v>0</v>
      </c>
      <c r="Y101" s="82">
        <f t="shared" si="62"/>
        <v>0</v>
      </c>
      <c r="Z101" s="82">
        <f t="shared" si="62"/>
        <v>3466328.28</v>
      </c>
      <c r="AA101" s="82">
        <f t="shared" si="62"/>
        <v>0</v>
      </c>
      <c r="AB101" s="82">
        <f t="shared" si="62"/>
        <v>3466328.28</v>
      </c>
      <c r="AC101" s="82">
        <f t="shared" si="62"/>
        <v>0</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f t="shared" ref="J102:BA102" si="63">J103+J110</f>
        <v>3399970</v>
      </c>
      <c r="K102" s="128">
        <f t="shared" si="63"/>
        <v>0</v>
      </c>
      <c r="L102" s="128">
        <f t="shared" si="63"/>
        <v>3399970</v>
      </c>
      <c r="M102" s="128">
        <f t="shared" si="63"/>
        <v>0</v>
      </c>
      <c r="N102" s="128">
        <f t="shared" si="63"/>
        <v>66358.28</v>
      </c>
      <c r="O102" s="128">
        <f t="shared" si="63"/>
        <v>0</v>
      </c>
      <c r="P102" s="128">
        <f t="shared" si="63"/>
        <v>66358.28</v>
      </c>
      <c r="Q102" s="128">
        <f t="shared" si="63"/>
        <v>0</v>
      </c>
      <c r="R102" s="128">
        <f t="shared" si="63"/>
        <v>3466328.28</v>
      </c>
      <c r="S102" s="128">
        <f t="shared" si="63"/>
        <v>0</v>
      </c>
      <c r="T102" s="128">
        <f t="shared" si="63"/>
        <v>3466328.28</v>
      </c>
      <c r="U102" s="128">
        <f t="shared" si="63"/>
        <v>0</v>
      </c>
      <c r="V102" s="128">
        <f t="shared" si="63"/>
        <v>0</v>
      </c>
      <c r="W102" s="128">
        <f t="shared" si="63"/>
        <v>0</v>
      </c>
      <c r="X102" s="128">
        <f t="shared" si="63"/>
        <v>0</v>
      </c>
      <c r="Y102" s="128">
        <f t="shared" si="63"/>
        <v>0</v>
      </c>
      <c r="Z102" s="128">
        <f t="shared" si="63"/>
        <v>3466328.28</v>
      </c>
      <c r="AA102" s="128">
        <f t="shared" si="63"/>
        <v>0</v>
      </c>
      <c r="AB102" s="128">
        <f t="shared" si="63"/>
        <v>3466328.28</v>
      </c>
      <c r="AC102" s="128">
        <f t="shared" si="63"/>
        <v>0</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712</v>
      </c>
      <c r="I103" s="68"/>
      <c r="J103" s="82">
        <f t="shared" ref="J103:BA103" si="64">J104+J106+J108</f>
        <v>3278200</v>
      </c>
      <c r="K103" s="82">
        <f t="shared" si="64"/>
        <v>0</v>
      </c>
      <c r="L103" s="82">
        <f t="shared" si="64"/>
        <v>3278200</v>
      </c>
      <c r="M103" s="82">
        <f t="shared" si="64"/>
        <v>0</v>
      </c>
      <c r="N103" s="82">
        <f t="shared" si="64"/>
        <v>30906</v>
      </c>
      <c r="O103" s="82">
        <f t="shared" si="64"/>
        <v>0</v>
      </c>
      <c r="P103" s="82">
        <f t="shared" si="64"/>
        <v>30906</v>
      </c>
      <c r="Q103" s="82">
        <f t="shared" si="64"/>
        <v>0</v>
      </c>
      <c r="R103" s="82">
        <f t="shared" si="64"/>
        <v>3309106</v>
      </c>
      <c r="S103" s="82">
        <f t="shared" si="64"/>
        <v>0</v>
      </c>
      <c r="T103" s="82">
        <f t="shared" si="64"/>
        <v>3309106</v>
      </c>
      <c r="U103" s="82">
        <f t="shared" si="64"/>
        <v>0</v>
      </c>
      <c r="V103" s="82">
        <f t="shared" si="64"/>
        <v>0</v>
      </c>
      <c r="W103" s="82">
        <f t="shared" si="64"/>
        <v>0</v>
      </c>
      <c r="X103" s="82">
        <f t="shared" si="64"/>
        <v>0</v>
      </c>
      <c r="Y103" s="82">
        <f t="shared" si="64"/>
        <v>0</v>
      </c>
      <c r="Z103" s="82">
        <f t="shared" si="64"/>
        <v>3309106</v>
      </c>
      <c r="AA103" s="82">
        <f t="shared" si="64"/>
        <v>0</v>
      </c>
      <c r="AB103" s="82">
        <f t="shared" si="64"/>
        <v>3309106</v>
      </c>
      <c r="AC103" s="82">
        <f t="shared" si="64"/>
        <v>0</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712</v>
      </c>
      <c r="I104" s="68" t="s">
        <v>341</v>
      </c>
      <c r="J104" s="82">
        <f t="shared" ref="J104:BA104" si="65">J105</f>
        <v>2311300</v>
      </c>
      <c r="K104" s="82">
        <f t="shared" si="65"/>
        <v>0</v>
      </c>
      <c r="L104" s="82">
        <f t="shared" si="65"/>
        <v>2311300</v>
      </c>
      <c r="M104" s="82">
        <f t="shared" si="65"/>
        <v>0</v>
      </c>
      <c r="N104" s="82">
        <f t="shared" si="65"/>
        <v>0</v>
      </c>
      <c r="O104" s="82">
        <f t="shared" si="65"/>
        <v>0</v>
      </c>
      <c r="P104" s="82">
        <f t="shared" si="65"/>
        <v>0</v>
      </c>
      <c r="Q104" s="82">
        <f t="shared" si="65"/>
        <v>0</v>
      </c>
      <c r="R104" s="82">
        <f t="shared" si="65"/>
        <v>2311300</v>
      </c>
      <c r="S104" s="82">
        <f t="shared" si="65"/>
        <v>0</v>
      </c>
      <c r="T104" s="82">
        <f t="shared" si="65"/>
        <v>2311300</v>
      </c>
      <c r="U104" s="82">
        <f t="shared" si="65"/>
        <v>0</v>
      </c>
      <c r="V104" s="82">
        <f t="shared" si="65"/>
        <v>0</v>
      </c>
      <c r="W104" s="82">
        <f t="shared" si="65"/>
        <v>0</v>
      </c>
      <c r="X104" s="82">
        <f t="shared" si="65"/>
        <v>0</v>
      </c>
      <c r="Y104" s="82">
        <f t="shared" si="65"/>
        <v>0</v>
      </c>
      <c r="Z104" s="82">
        <f t="shared" si="65"/>
        <v>2311300</v>
      </c>
      <c r="AA104" s="82">
        <f t="shared" si="65"/>
        <v>0</v>
      </c>
      <c r="AB104" s="82">
        <f t="shared" si="65"/>
        <v>2311300</v>
      </c>
      <c r="AC104" s="82">
        <f t="shared" si="65"/>
        <v>0</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712</v>
      </c>
      <c r="I105" s="68" t="s">
        <v>417</v>
      </c>
      <c r="J105" s="82">
        <f>'2.ВС'!J98</f>
        <v>2311300</v>
      </c>
      <c r="K105" s="82">
        <f>'2.ВС'!K98</f>
        <v>0</v>
      </c>
      <c r="L105" s="82">
        <f>'2.ВС'!L98</f>
        <v>2311300</v>
      </c>
      <c r="M105" s="82">
        <f>'2.ВС'!M98</f>
        <v>0</v>
      </c>
      <c r="N105" s="82">
        <f>'2.ВС'!N98</f>
        <v>0</v>
      </c>
      <c r="O105" s="82">
        <f>'2.ВС'!O98</f>
        <v>0</v>
      </c>
      <c r="P105" s="82">
        <f>'2.ВС'!P98</f>
        <v>0</v>
      </c>
      <c r="Q105" s="82">
        <f>'2.ВС'!Q98</f>
        <v>0</v>
      </c>
      <c r="R105" s="82">
        <f>'2.ВС'!R98</f>
        <v>2311300</v>
      </c>
      <c r="S105" s="82">
        <f>'2.ВС'!S98</f>
        <v>0</v>
      </c>
      <c r="T105" s="82">
        <f>'2.ВС'!T98</f>
        <v>2311300</v>
      </c>
      <c r="U105" s="82">
        <f>'2.ВС'!U98</f>
        <v>0</v>
      </c>
      <c r="V105" s="82">
        <f>'2.ВС'!V98</f>
        <v>0</v>
      </c>
      <c r="W105" s="82">
        <f>'2.ВС'!W98</f>
        <v>0</v>
      </c>
      <c r="X105" s="82">
        <f>'2.ВС'!X98</f>
        <v>0</v>
      </c>
      <c r="Y105" s="82">
        <f>'2.ВС'!Y98</f>
        <v>0</v>
      </c>
      <c r="Z105" s="82">
        <f>'2.ВС'!Z98</f>
        <v>2311300</v>
      </c>
      <c r="AA105" s="82">
        <f>'2.ВС'!AA98</f>
        <v>0</v>
      </c>
      <c r="AB105" s="82">
        <f>'2.ВС'!AB98</f>
        <v>2311300</v>
      </c>
      <c r="AC105" s="82">
        <f>'2.ВС'!AC98</f>
        <v>0</v>
      </c>
      <c r="AD105" s="82">
        <f>'2.ВС'!AD98</f>
        <v>2311300</v>
      </c>
      <c r="AE105" s="82">
        <f>'2.ВС'!AE98</f>
        <v>0</v>
      </c>
      <c r="AF105" s="82">
        <f>'2.ВС'!AF98</f>
        <v>2311300</v>
      </c>
      <c r="AG105" s="82">
        <f>'2.ВС'!AG98</f>
        <v>0</v>
      </c>
      <c r="AH105" s="82">
        <f>'2.ВС'!AH98</f>
        <v>0</v>
      </c>
      <c r="AI105" s="82">
        <f>'2.ВС'!AI98</f>
        <v>0</v>
      </c>
      <c r="AJ105" s="82">
        <f>'2.ВС'!AJ98</f>
        <v>0</v>
      </c>
      <c r="AK105" s="82">
        <f>'2.ВС'!AK98</f>
        <v>0</v>
      </c>
      <c r="AL105" s="82">
        <f>'2.ВС'!AL98</f>
        <v>2311300</v>
      </c>
      <c r="AM105" s="82">
        <f>'2.ВС'!AM98</f>
        <v>0</v>
      </c>
      <c r="AN105" s="82">
        <f>'2.ВС'!AN98</f>
        <v>2311300</v>
      </c>
      <c r="AO105" s="82">
        <f>'2.ВС'!AO98</f>
        <v>0</v>
      </c>
      <c r="AP105" s="82">
        <f>'2.ВС'!AP98</f>
        <v>2311300</v>
      </c>
      <c r="AQ105" s="82">
        <f>'2.ВС'!AQ98</f>
        <v>0</v>
      </c>
      <c r="AR105" s="82">
        <f>'2.ВС'!AR98</f>
        <v>2311300</v>
      </c>
      <c r="AS105" s="82">
        <f>'2.ВС'!AS98</f>
        <v>0</v>
      </c>
      <c r="AT105" s="82">
        <f>'2.ВС'!AT98</f>
        <v>0</v>
      </c>
      <c r="AU105" s="82">
        <f>'2.ВС'!AU98</f>
        <v>0</v>
      </c>
      <c r="AV105" s="82">
        <f>'2.ВС'!AV98</f>
        <v>0</v>
      </c>
      <c r="AW105" s="82">
        <f>'2.ВС'!AW98</f>
        <v>0</v>
      </c>
      <c r="AX105" s="82">
        <f>'2.ВС'!AX98</f>
        <v>2311300</v>
      </c>
      <c r="AY105" s="82">
        <f>'2.ВС'!AY98</f>
        <v>0</v>
      </c>
      <c r="AZ105" s="82">
        <f>'2.ВС'!AZ98</f>
        <v>2311300</v>
      </c>
      <c r="BA105" s="82">
        <f>'2.ВС'!BA98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712</v>
      </c>
      <c r="I106" s="68" t="s">
        <v>345</v>
      </c>
      <c r="J106" s="82">
        <f t="shared" ref="J106:BA106" si="66">J107</f>
        <v>935500</v>
      </c>
      <c r="K106" s="82">
        <f t="shared" si="66"/>
        <v>0</v>
      </c>
      <c r="L106" s="82">
        <f t="shared" si="66"/>
        <v>935500</v>
      </c>
      <c r="M106" s="82">
        <f t="shared" si="66"/>
        <v>0</v>
      </c>
      <c r="N106" s="82">
        <f t="shared" si="66"/>
        <v>30906</v>
      </c>
      <c r="O106" s="82">
        <f t="shared" si="66"/>
        <v>0</v>
      </c>
      <c r="P106" s="82">
        <f t="shared" si="66"/>
        <v>30906</v>
      </c>
      <c r="Q106" s="82">
        <f t="shared" si="66"/>
        <v>0</v>
      </c>
      <c r="R106" s="82">
        <f t="shared" si="66"/>
        <v>966406</v>
      </c>
      <c r="S106" s="82">
        <f t="shared" si="66"/>
        <v>0</v>
      </c>
      <c r="T106" s="82">
        <f t="shared" si="66"/>
        <v>966406</v>
      </c>
      <c r="U106" s="82">
        <f t="shared" si="66"/>
        <v>0</v>
      </c>
      <c r="V106" s="82">
        <f t="shared" si="66"/>
        <v>0</v>
      </c>
      <c r="W106" s="82">
        <f t="shared" si="66"/>
        <v>0</v>
      </c>
      <c r="X106" s="82">
        <f t="shared" si="66"/>
        <v>0</v>
      </c>
      <c r="Y106" s="82">
        <f t="shared" si="66"/>
        <v>0</v>
      </c>
      <c r="Z106" s="82">
        <f t="shared" si="66"/>
        <v>966406</v>
      </c>
      <c r="AA106" s="82">
        <f t="shared" si="66"/>
        <v>0</v>
      </c>
      <c r="AB106" s="82">
        <f t="shared" si="66"/>
        <v>966406</v>
      </c>
      <c r="AC106" s="82">
        <f t="shared" si="66"/>
        <v>0</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712</v>
      </c>
      <c r="I107" s="68" t="s">
        <v>347</v>
      </c>
      <c r="J107" s="82">
        <f>'2.ВС'!J100</f>
        <v>935500</v>
      </c>
      <c r="K107" s="82">
        <f>'2.ВС'!K100</f>
        <v>0</v>
      </c>
      <c r="L107" s="82">
        <f>'2.ВС'!L100</f>
        <v>935500</v>
      </c>
      <c r="M107" s="82">
        <f>'2.ВС'!M100</f>
        <v>0</v>
      </c>
      <c r="N107" s="82">
        <f>'2.ВС'!N100</f>
        <v>30906</v>
      </c>
      <c r="O107" s="82">
        <f>'2.ВС'!O100</f>
        <v>0</v>
      </c>
      <c r="P107" s="82">
        <f>'2.ВС'!P100</f>
        <v>30906</v>
      </c>
      <c r="Q107" s="82">
        <f>'2.ВС'!Q100</f>
        <v>0</v>
      </c>
      <c r="R107" s="82">
        <f>'2.ВС'!R100</f>
        <v>966406</v>
      </c>
      <c r="S107" s="82">
        <f>'2.ВС'!S100</f>
        <v>0</v>
      </c>
      <c r="T107" s="82">
        <f>'2.ВС'!T100</f>
        <v>966406</v>
      </c>
      <c r="U107" s="82">
        <f>'2.ВС'!U100</f>
        <v>0</v>
      </c>
      <c r="V107" s="82">
        <f>'2.ВС'!V100</f>
        <v>0</v>
      </c>
      <c r="W107" s="82">
        <f>'2.ВС'!W100</f>
        <v>0</v>
      </c>
      <c r="X107" s="82">
        <f>'2.ВС'!X100</f>
        <v>0</v>
      </c>
      <c r="Y107" s="82">
        <f>'2.ВС'!Y100</f>
        <v>0</v>
      </c>
      <c r="Z107" s="82">
        <f>'2.ВС'!Z100</f>
        <v>966406</v>
      </c>
      <c r="AA107" s="82">
        <f>'2.ВС'!AA100</f>
        <v>0</v>
      </c>
      <c r="AB107" s="82">
        <f>'2.ВС'!AB100</f>
        <v>966406</v>
      </c>
      <c r="AC107" s="82">
        <f>'2.ВС'!AC100</f>
        <v>0</v>
      </c>
      <c r="AD107" s="82">
        <f>'2.ВС'!AD100</f>
        <v>333400</v>
      </c>
      <c r="AE107" s="82">
        <f>'2.ВС'!AE100</f>
        <v>0</v>
      </c>
      <c r="AF107" s="82">
        <f>'2.ВС'!AF100</f>
        <v>333400</v>
      </c>
      <c r="AG107" s="82">
        <f>'2.ВС'!AG100</f>
        <v>0</v>
      </c>
      <c r="AH107" s="82">
        <f>'2.ВС'!AH100</f>
        <v>0</v>
      </c>
      <c r="AI107" s="82">
        <f>'2.ВС'!AI100</f>
        <v>0</v>
      </c>
      <c r="AJ107" s="82">
        <f>'2.ВС'!AJ100</f>
        <v>0</v>
      </c>
      <c r="AK107" s="82">
        <f>'2.ВС'!AK100</f>
        <v>0</v>
      </c>
      <c r="AL107" s="82">
        <f>'2.ВС'!AL100</f>
        <v>333400</v>
      </c>
      <c r="AM107" s="82">
        <f>'2.ВС'!AM100</f>
        <v>0</v>
      </c>
      <c r="AN107" s="82">
        <f>'2.ВС'!AN100</f>
        <v>333400</v>
      </c>
      <c r="AO107" s="82">
        <f>'2.ВС'!AO100</f>
        <v>0</v>
      </c>
      <c r="AP107" s="82">
        <f>'2.ВС'!AP100</f>
        <v>333400</v>
      </c>
      <c r="AQ107" s="82">
        <f>'2.ВС'!AQ100</f>
        <v>0</v>
      </c>
      <c r="AR107" s="82">
        <f>'2.ВС'!AR100</f>
        <v>333400</v>
      </c>
      <c r="AS107" s="82">
        <f>'2.ВС'!AS100</f>
        <v>0</v>
      </c>
      <c r="AT107" s="82">
        <f>'2.ВС'!AT100</f>
        <v>0</v>
      </c>
      <c r="AU107" s="82">
        <f>'2.ВС'!AU100</f>
        <v>0</v>
      </c>
      <c r="AV107" s="82">
        <f>'2.ВС'!AV100</f>
        <v>0</v>
      </c>
      <c r="AW107" s="82">
        <f>'2.ВС'!AW100</f>
        <v>0</v>
      </c>
      <c r="AX107" s="82">
        <f>'2.ВС'!AX100</f>
        <v>333400</v>
      </c>
      <c r="AY107" s="82">
        <f>'2.ВС'!AY100</f>
        <v>0</v>
      </c>
      <c r="AZ107" s="82">
        <f>'2.ВС'!AZ100</f>
        <v>333400</v>
      </c>
      <c r="BA107" s="82">
        <f>'2.ВС'!BA100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712</v>
      </c>
      <c r="I108" s="68" t="s">
        <v>368</v>
      </c>
      <c r="J108" s="82">
        <f t="shared" ref="J108:BA108" si="67">J109</f>
        <v>31400</v>
      </c>
      <c r="K108" s="82">
        <f t="shared" si="67"/>
        <v>0</v>
      </c>
      <c r="L108" s="82">
        <f t="shared" si="67"/>
        <v>31400</v>
      </c>
      <c r="M108" s="82">
        <f t="shared" si="67"/>
        <v>0</v>
      </c>
      <c r="N108" s="82">
        <f t="shared" si="67"/>
        <v>0</v>
      </c>
      <c r="O108" s="82">
        <f t="shared" si="67"/>
        <v>0</v>
      </c>
      <c r="P108" s="82">
        <f t="shared" si="67"/>
        <v>0</v>
      </c>
      <c r="Q108" s="82">
        <f t="shared" si="67"/>
        <v>0</v>
      </c>
      <c r="R108" s="82">
        <f t="shared" si="67"/>
        <v>31400</v>
      </c>
      <c r="S108" s="82">
        <f t="shared" si="67"/>
        <v>0</v>
      </c>
      <c r="T108" s="82">
        <f t="shared" si="67"/>
        <v>31400</v>
      </c>
      <c r="U108" s="82">
        <f t="shared" si="67"/>
        <v>0</v>
      </c>
      <c r="V108" s="82">
        <f t="shared" si="67"/>
        <v>0</v>
      </c>
      <c r="W108" s="82">
        <f t="shared" si="67"/>
        <v>0</v>
      </c>
      <c r="X108" s="82">
        <f t="shared" si="67"/>
        <v>0</v>
      </c>
      <c r="Y108" s="82">
        <f t="shared" si="67"/>
        <v>0</v>
      </c>
      <c r="Z108" s="82">
        <f t="shared" si="67"/>
        <v>31400</v>
      </c>
      <c r="AA108" s="82">
        <f t="shared" si="67"/>
        <v>0</v>
      </c>
      <c r="AB108" s="82">
        <f t="shared" si="67"/>
        <v>31400</v>
      </c>
      <c r="AC108" s="82">
        <f t="shared" si="67"/>
        <v>0</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712</v>
      </c>
      <c r="I109" s="68" t="s">
        <v>370</v>
      </c>
      <c r="J109" s="82">
        <f>'2.ВС'!J102</f>
        <v>31400</v>
      </c>
      <c r="K109" s="82">
        <f>'2.ВС'!K102</f>
        <v>0</v>
      </c>
      <c r="L109" s="82">
        <f>'2.ВС'!L102</f>
        <v>31400</v>
      </c>
      <c r="M109" s="82">
        <f>'2.ВС'!M102</f>
        <v>0</v>
      </c>
      <c r="N109" s="82">
        <f>'2.ВС'!N102</f>
        <v>0</v>
      </c>
      <c r="O109" s="82">
        <f>'2.ВС'!O102</f>
        <v>0</v>
      </c>
      <c r="P109" s="82">
        <f>'2.ВС'!P102</f>
        <v>0</v>
      </c>
      <c r="Q109" s="82">
        <f>'2.ВС'!Q102</f>
        <v>0</v>
      </c>
      <c r="R109" s="82">
        <f>'2.ВС'!R102</f>
        <v>31400</v>
      </c>
      <c r="S109" s="82">
        <f>'2.ВС'!S102</f>
        <v>0</v>
      </c>
      <c r="T109" s="82">
        <f>'2.ВС'!T102</f>
        <v>31400</v>
      </c>
      <c r="U109" s="82">
        <f>'2.ВС'!U102</f>
        <v>0</v>
      </c>
      <c r="V109" s="82">
        <f>'2.ВС'!V102</f>
        <v>0</v>
      </c>
      <c r="W109" s="82">
        <f>'2.ВС'!W102</f>
        <v>0</v>
      </c>
      <c r="X109" s="82">
        <f>'2.ВС'!X102</f>
        <v>0</v>
      </c>
      <c r="Y109" s="82">
        <f>'2.ВС'!Y102</f>
        <v>0</v>
      </c>
      <c r="Z109" s="82">
        <f>'2.ВС'!Z102</f>
        <v>31400</v>
      </c>
      <c r="AA109" s="82">
        <f>'2.ВС'!AA102</f>
        <v>0</v>
      </c>
      <c r="AB109" s="82">
        <f>'2.ВС'!AB102</f>
        <v>31400</v>
      </c>
      <c r="AC109" s="82">
        <f>'2.ВС'!AC102</f>
        <v>0</v>
      </c>
      <c r="AD109" s="82">
        <f>'2.ВС'!AD102</f>
        <v>15600</v>
      </c>
      <c r="AE109" s="82">
        <f>'2.ВС'!AE102</f>
        <v>0</v>
      </c>
      <c r="AF109" s="82">
        <f>'2.ВС'!AF102</f>
        <v>15600</v>
      </c>
      <c r="AG109" s="82">
        <f>'2.ВС'!AG102</f>
        <v>0</v>
      </c>
      <c r="AH109" s="82">
        <f>'2.ВС'!AH102</f>
        <v>0</v>
      </c>
      <c r="AI109" s="82">
        <f>'2.ВС'!AI102</f>
        <v>0</v>
      </c>
      <c r="AJ109" s="82">
        <f>'2.ВС'!AJ102</f>
        <v>0</v>
      </c>
      <c r="AK109" s="82">
        <f>'2.ВС'!AK102</f>
        <v>0</v>
      </c>
      <c r="AL109" s="82">
        <f>'2.ВС'!AL102</f>
        <v>15600</v>
      </c>
      <c r="AM109" s="82">
        <f>'2.ВС'!AM102</f>
        <v>0</v>
      </c>
      <c r="AN109" s="82">
        <f>'2.ВС'!AN102</f>
        <v>15600</v>
      </c>
      <c r="AO109" s="82">
        <f>'2.ВС'!AO102</f>
        <v>0</v>
      </c>
      <c r="AP109" s="82">
        <f>'2.ВС'!AP102</f>
        <v>15600</v>
      </c>
      <c r="AQ109" s="82">
        <f>'2.ВС'!AQ102</f>
        <v>0</v>
      </c>
      <c r="AR109" s="82">
        <f>'2.ВС'!AR102</f>
        <v>15600</v>
      </c>
      <c r="AS109" s="82">
        <f>'2.ВС'!AS102</f>
        <v>0</v>
      </c>
      <c r="AT109" s="82">
        <f>'2.ВС'!AT102</f>
        <v>0</v>
      </c>
      <c r="AU109" s="82">
        <f>'2.ВС'!AU102</f>
        <v>0</v>
      </c>
      <c r="AV109" s="82">
        <f>'2.ВС'!AV102</f>
        <v>0</v>
      </c>
      <c r="AW109" s="82">
        <f>'2.ВС'!AW102</f>
        <v>0</v>
      </c>
      <c r="AX109" s="82">
        <f>'2.ВС'!AX102</f>
        <v>15600</v>
      </c>
      <c r="AY109" s="82">
        <f>'2.ВС'!AY102</f>
        <v>0</v>
      </c>
      <c r="AZ109" s="82">
        <f>'2.ВС'!AZ102</f>
        <v>15600</v>
      </c>
      <c r="BA109" s="82">
        <f>'2.ВС'!BA102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713</v>
      </c>
      <c r="I110" s="68"/>
      <c r="J110" s="82">
        <f t="shared" ref="J110:AT111" si="68">J111</f>
        <v>121770</v>
      </c>
      <c r="K110" s="82">
        <f t="shared" si="68"/>
        <v>0</v>
      </c>
      <c r="L110" s="82">
        <f t="shared" si="68"/>
        <v>121770</v>
      </c>
      <c r="M110" s="82">
        <f t="shared" si="68"/>
        <v>0</v>
      </c>
      <c r="N110" s="82">
        <f t="shared" si="68"/>
        <v>35452.28</v>
      </c>
      <c r="O110" s="82">
        <f t="shared" si="68"/>
        <v>0</v>
      </c>
      <c r="P110" s="82">
        <f t="shared" si="68"/>
        <v>35452.28</v>
      </c>
      <c r="Q110" s="82">
        <f t="shared" si="68"/>
        <v>0</v>
      </c>
      <c r="R110" s="82">
        <f t="shared" si="68"/>
        <v>157222.28</v>
      </c>
      <c r="S110" s="82">
        <f t="shared" si="68"/>
        <v>0</v>
      </c>
      <c r="T110" s="82">
        <f t="shared" si="68"/>
        <v>157222.28</v>
      </c>
      <c r="U110" s="82">
        <f t="shared" si="68"/>
        <v>0</v>
      </c>
      <c r="V110" s="82">
        <f t="shared" si="68"/>
        <v>0</v>
      </c>
      <c r="W110" s="82">
        <f t="shared" si="68"/>
        <v>0</v>
      </c>
      <c r="X110" s="82">
        <f t="shared" si="68"/>
        <v>0</v>
      </c>
      <c r="Y110" s="82">
        <f t="shared" si="68"/>
        <v>0</v>
      </c>
      <c r="Z110" s="82">
        <f t="shared" si="68"/>
        <v>157222.28</v>
      </c>
      <c r="AA110" s="82">
        <f t="shared" si="68"/>
        <v>0</v>
      </c>
      <c r="AB110" s="82">
        <f t="shared" si="68"/>
        <v>157222.28</v>
      </c>
      <c r="AC110" s="82">
        <f t="shared" si="68"/>
        <v>0</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713</v>
      </c>
      <c r="I111" s="68" t="s">
        <v>345</v>
      </c>
      <c r="J111" s="82">
        <f t="shared" si="68"/>
        <v>121770</v>
      </c>
      <c r="K111" s="82">
        <f t="shared" si="68"/>
        <v>0</v>
      </c>
      <c r="L111" s="82">
        <f t="shared" si="68"/>
        <v>121770</v>
      </c>
      <c r="M111" s="82">
        <f t="shared" si="68"/>
        <v>0</v>
      </c>
      <c r="N111" s="82">
        <f t="shared" si="68"/>
        <v>35452.28</v>
      </c>
      <c r="O111" s="82">
        <f t="shared" si="68"/>
        <v>0</v>
      </c>
      <c r="P111" s="82">
        <f t="shared" si="68"/>
        <v>35452.28</v>
      </c>
      <c r="Q111" s="82">
        <f t="shared" si="68"/>
        <v>0</v>
      </c>
      <c r="R111" s="82">
        <f t="shared" si="68"/>
        <v>157222.28</v>
      </c>
      <c r="S111" s="82">
        <f t="shared" si="68"/>
        <v>0</v>
      </c>
      <c r="T111" s="82">
        <f t="shared" si="68"/>
        <v>157222.28</v>
      </c>
      <c r="U111" s="82">
        <f t="shared" si="68"/>
        <v>0</v>
      </c>
      <c r="V111" s="82">
        <f t="shared" si="68"/>
        <v>0</v>
      </c>
      <c r="W111" s="82">
        <f t="shared" si="68"/>
        <v>0</v>
      </c>
      <c r="X111" s="82">
        <f t="shared" si="68"/>
        <v>0</v>
      </c>
      <c r="Y111" s="82">
        <f t="shared" si="68"/>
        <v>0</v>
      </c>
      <c r="Z111" s="82">
        <f t="shared" si="68"/>
        <v>157222.28</v>
      </c>
      <c r="AA111" s="82">
        <f t="shared" si="68"/>
        <v>0</v>
      </c>
      <c r="AB111" s="82">
        <f t="shared" si="68"/>
        <v>157222.28</v>
      </c>
      <c r="AC111" s="82">
        <f t="shared" si="68"/>
        <v>0</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713</v>
      </c>
      <c r="I112" s="68" t="s">
        <v>347</v>
      </c>
      <c r="J112" s="82">
        <f>'2.ВС'!J105</f>
        <v>121770</v>
      </c>
      <c r="K112" s="82">
        <f>'2.ВС'!K105</f>
        <v>0</v>
      </c>
      <c r="L112" s="82">
        <f>'2.ВС'!L105</f>
        <v>121770</v>
      </c>
      <c r="M112" s="82">
        <f>'2.ВС'!M105</f>
        <v>0</v>
      </c>
      <c r="N112" s="82">
        <f>'2.ВС'!N105</f>
        <v>35452.28</v>
      </c>
      <c r="O112" s="82">
        <f>'2.ВС'!O105</f>
        <v>0</v>
      </c>
      <c r="P112" s="82">
        <f>'2.ВС'!P105</f>
        <v>35452.28</v>
      </c>
      <c r="Q112" s="82">
        <f>'2.ВС'!Q105</f>
        <v>0</v>
      </c>
      <c r="R112" s="82">
        <f>'2.ВС'!R105</f>
        <v>157222.28</v>
      </c>
      <c r="S112" s="82">
        <f>'2.ВС'!S105</f>
        <v>0</v>
      </c>
      <c r="T112" s="82">
        <f>'2.ВС'!T105</f>
        <v>157222.28</v>
      </c>
      <c r="U112" s="82">
        <f>'2.ВС'!U105</f>
        <v>0</v>
      </c>
      <c r="V112" s="82">
        <f>'2.ВС'!V105</f>
        <v>0</v>
      </c>
      <c r="W112" s="82">
        <f>'2.ВС'!W105</f>
        <v>0</v>
      </c>
      <c r="X112" s="82">
        <f>'2.ВС'!X105</f>
        <v>0</v>
      </c>
      <c r="Y112" s="82">
        <f>'2.ВС'!Y105</f>
        <v>0</v>
      </c>
      <c r="Z112" s="82">
        <f>'2.ВС'!Z105</f>
        <v>157222.28</v>
      </c>
      <c r="AA112" s="82">
        <f>'2.ВС'!AA105</f>
        <v>0</v>
      </c>
      <c r="AB112" s="82">
        <f>'2.ВС'!AB105</f>
        <v>157222.28</v>
      </c>
      <c r="AC112" s="82">
        <f>'2.ВС'!AC105</f>
        <v>0</v>
      </c>
      <c r="AD112" s="82">
        <f>'2.ВС'!AD105</f>
        <v>60000</v>
      </c>
      <c r="AE112" s="82">
        <f>'2.ВС'!AE105</f>
        <v>0</v>
      </c>
      <c r="AF112" s="82">
        <f>'2.ВС'!AF105</f>
        <v>60000</v>
      </c>
      <c r="AG112" s="82">
        <f>'2.ВС'!AG105</f>
        <v>0</v>
      </c>
      <c r="AH112" s="82">
        <f>'2.ВС'!AH105</f>
        <v>0</v>
      </c>
      <c r="AI112" s="82">
        <f>'2.ВС'!AI105</f>
        <v>0</v>
      </c>
      <c r="AJ112" s="82">
        <f>'2.ВС'!AJ105</f>
        <v>0</v>
      </c>
      <c r="AK112" s="82">
        <f>'2.ВС'!AK105</f>
        <v>0</v>
      </c>
      <c r="AL112" s="82">
        <f>'2.ВС'!AL105</f>
        <v>60000</v>
      </c>
      <c r="AM112" s="82">
        <f>'2.ВС'!AM105</f>
        <v>0</v>
      </c>
      <c r="AN112" s="82">
        <f>'2.ВС'!AN105</f>
        <v>60000</v>
      </c>
      <c r="AO112" s="82">
        <f>'2.ВС'!AO105</f>
        <v>0</v>
      </c>
      <c r="AP112" s="82">
        <f>'2.ВС'!AP105</f>
        <v>60000</v>
      </c>
      <c r="AQ112" s="82">
        <f>'2.ВС'!AQ105</f>
        <v>0</v>
      </c>
      <c r="AR112" s="82">
        <f>'2.ВС'!AR105</f>
        <v>60000</v>
      </c>
      <c r="AS112" s="82">
        <f>'2.ВС'!AS105</f>
        <v>0</v>
      </c>
      <c r="AT112" s="82">
        <f>'2.ВС'!AT105</f>
        <v>0</v>
      </c>
      <c r="AU112" s="82">
        <f>'2.ВС'!AU105</f>
        <v>0</v>
      </c>
      <c r="AV112" s="82">
        <f>'2.ВС'!AV105</f>
        <v>0</v>
      </c>
      <c r="AW112" s="82">
        <f>'2.ВС'!AW105</f>
        <v>0</v>
      </c>
      <c r="AX112" s="82">
        <f>'2.ВС'!AX105</f>
        <v>60000</v>
      </c>
      <c r="AY112" s="82">
        <f>'2.ВС'!AY105</f>
        <v>0</v>
      </c>
      <c r="AZ112" s="82">
        <f>'2.ВС'!AZ105</f>
        <v>60000</v>
      </c>
      <c r="BA112" s="82">
        <f>'2.ВС'!BA105</f>
        <v>0</v>
      </c>
      <c r="BB112" s="108">
        <v>0</v>
      </c>
      <c r="BC112" s="108">
        <v>0</v>
      </c>
    </row>
    <row r="113" spans="1:55" s="15" customFormat="1" ht="30" x14ac:dyDescent="0.25">
      <c r="A113" s="154" t="s">
        <v>714</v>
      </c>
      <c r="B113" s="16">
        <v>51</v>
      </c>
      <c r="C113" s="16">
        <v>0</v>
      </c>
      <c r="D113" s="68" t="s">
        <v>537</v>
      </c>
      <c r="E113" s="16"/>
      <c r="F113" s="68"/>
      <c r="G113" s="68"/>
      <c r="H113" s="68"/>
      <c r="I113" s="68"/>
      <c r="J113" s="82">
        <f t="shared" ref="J113:AT119" si="70">J114</f>
        <v>124200.34</v>
      </c>
      <c r="K113" s="82">
        <f t="shared" si="70"/>
        <v>124200.34</v>
      </c>
      <c r="L113" s="82">
        <f t="shared" si="70"/>
        <v>0</v>
      </c>
      <c r="M113" s="82">
        <f t="shared" si="70"/>
        <v>0</v>
      </c>
      <c r="N113" s="82">
        <f t="shared" si="70"/>
        <v>0</v>
      </c>
      <c r="O113" s="82">
        <f t="shared" si="70"/>
        <v>0</v>
      </c>
      <c r="P113" s="82">
        <f t="shared" si="70"/>
        <v>0</v>
      </c>
      <c r="Q113" s="82">
        <f t="shared" si="70"/>
        <v>0</v>
      </c>
      <c r="R113" s="82">
        <f t="shared" si="70"/>
        <v>124200.34</v>
      </c>
      <c r="S113" s="82">
        <f t="shared" si="70"/>
        <v>124200.34</v>
      </c>
      <c r="T113" s="82">
        <f t="shared" si="70"/>
        <v>0</v>
      </c>
      <c r="U113" s="82">
        <f t="shared" si="70"/>
        <v>0</v>
      </c>
      <c r="V113" s="82">
        <f t="shared" si="70"/>
        <v>118511.55</v>
      </c>
      <c r="W113" s="82">
        <f t="shared" si="70"/>
        <v>118511.55</v>
      </c>
      <c r="X113" s="82">
        <f t="shared" si="70"/>
        <v>0</v>
      </c>
      <c r="Y113" s="82">
        <f t="shared" si="70"/>
        <v>0</v>
      </c>
      <c r="Z113" s="82">
        <f t="shared" si="70"/>
        <v>242711.89</v>
      </c>
      <c r="AA113" s="82">
        <f t="shared" si="70"/>
        <v>242711.89</v>
      </c>
      <c r="AB113" s="82">
        <f t="shared" si="70"/>
        <v>0</v>
      </c>
      <c r="AC113" s="82">
        <f t="shared" si="70"/>
        <v>0</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f>J115+J118</f>
        <v>124200.34</v>
      </c>
      <c r="K114" s="128">
        <f t="shared" ref="K114:AC114" si="72">K115+K118</f>
        <v>124200.34</v>
      </c>
      <c r="L114" s="128">
        <f t="shared" si="72"/>
        <v>0</v>
      </c>
      <c r="M114" s="128">
        <f t="shared" si="72"/>
        <v>0</v>
      </c>
      <c r="N114" s="128">
        <f t="shared" si="72"/>
        <v>0</v>
      </c>
      <c r="O114" s="128">
        <f t="shared" si="72"/>
        <v>0</v>
      </c>
      <c r="P114" s="128">
        <f t="shared" si="72"/>
        <v>0</v>
      </c>
      <c r="Q114" s="128">
        <f t="shared" si="72"/>
        <v>0</v>
      </c>
      <c r="R114" s="128">
        <f t="shared" si="72"/>
        <v>124200.34</v>
      </c>
      <c r="S114" s="128">
        <f t="shared" si="72"/>
        <v>124200.34</v>
      </c>
      <c r="T114" s="128">
        <f t="shared" si="72"/>
        <v>0</v>
      </c>
      <c r="U114" s="128">
        <f t="shared" si="72"/>
        <v>0</v>
      </c>
      <c r="V114" s="128">
        <f t="shared" si="72"/>
        <v>118511.55</v>
      </c>
      <c r="W114" s="128">
        <f t="shared" si="72"/>
        <v>118511.55</v>
      </c>
      <c r="X114" s="128">
        <f t="shared" si="72"/>
        <v>0</v>
      </c>
      <c r="Y114" s="128">
        <f t="shared" si="72"/>
        <v>0</v>
      </c>
      <c r="Z114" s="128">
        <f t="shared" si="72"/>
        <v>242711.89</v>
      </c>
      <c r="AA114" s="128">
        <f t="shared" si="72"/>
        <v>242711.89</v>
      </c>
      <c r="AB114" s="128">
        <f t="shared" si="72"/>
        <v>0</v>
      </c>
      <c r="AC114" s="128">
        <f t="shared" si="72"/>
        <v>0</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715</v>
      </c>
      <c r="I115" s="68"/>
      <c r="J115" s="82">
        <f>J116</f>
        <v>124200.34</v>
      </c>
      <c r="K115" s="82">
        <f t="shared" si="70"/>
        <v>124200.34</v>
      </c>
      <c r="L115" s="82">
        <f t="shared" si="70"/>
        <v>0</v>
      </c>
      <c r="M115" s="82">
        <f t="shared" si="70"/>
        <v>0</v>
      </c>
      <c r="N115" s="82">
        <f t="shared" si="70"/>
        <v>0</v>
      </c>
      <c r="O115" s="82">
        <f t="shared" si="70"/>
        <v>0</v>
      </c>
      <c r="P115" s="82">
        <f t="shared" si="70"/>
        <v>0</v>
      </c>
      <c r="Q115" s="82">
        <f t="shared" si="70"/>
        <v>0</v>
      </c>
      <c r="R115" s="82">
        <f t="shared" si="70"/>
        <v>124200.34</v>
      </c>
      <c r="S115" s="82">
        <f t="shared" si="70"/>
        <v>124200.34</v>
      </c>
      <c r="T115" s="82">
        <f t="shared" si="70"/>
        <v>0</v>
      </c>
      <c r="U115" s="82">
        <f t="shared" si="70"/>
        <v>0</v>
      </c>
      <c r="V115" s="82">
        <f t="shared" si="70"/>
        <v>118511.55</v>
      </c>
      <c r="W115" s="82">
        <f t="shared" si="70"/>
        <v>118511.55</v>
      </c>
      <c r="X115" s="82">
        <f t="shared" si="70"/>
        <v>0</v>
      </c>
      <c r="Y115" s="82">
        <f t="shared" si="70"/>
        <v>0</v>
      </c>
      <c r="Z115" s="82">
        <f t="shared" si="70"/>
        <v>242711.89</v>
      </c>
      <c r="AA115" s="82">
        <f t="shared" si="70"/>
        <v>242711.89</v>
      </c>
      <c r="AB115" s="82">
        <f t="shared" si="70"/>
        <v>0</v>
      </c>
      <c r="AC115" s="82">
        <f t="shared" si="70"/>
        <v>0</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715</v>
      </c>
      <c r="I116" s="68" t="s">
        <v>345</v>
      </c>
      <c r="J116" s="82">
        <f t="shared" si="70"/>
        <v>124200.34</v>
      </c>
      <c r="K116" s="82">
        <f t="shared" si="70"/>
        <v>124200.34</v>
      </c>
      <c r="L116" s="82">
        <f t="shared" si="70"/>
        <v>0</v>
      </c>
      <c r="M116" s="82">
        <f t="shared" si="70"/>
        <v>0</v>
      </c>
      <c r="N116" s="82">
        <f t="shared" si="70"/>
        <v>0</v>
      </c>
      <c r="O116" s="82">
        <f t="shared" si="70"/>
        <v>0</v>
      </c>
      <c r="P116" s="82">
        <f t="shared" si="70"/>
        <v>0</v>
      </c>
      <c r="Q116" s="82">
        <f t="shared" si="70"/>
        <v>0</v>
      </c>
      <c r="R116" s="82">
        <f t="shared" si="70"/>
        <v>124200.34</v>
      </c>
      <c r="S116" s="82">
        <f t="shared" si="70"/>
        <v>124200.34</v>
      </c>
      <c r="T116" s="82">
        <f t="shared" si="70"/>
        <v>0</v>
      </c>
      <c r="U116" s="82">
        <f t="shared" si="70"/>
        <v>0</v>
      </c>
      <c r="V116" s="82">
        <f t="shared" si="70"/>
        <v>118511.55</v>
      </c>
      <c r="W116" s="82">
        <f t="shared" si="70"/>
        <v>118511.55</v>
      </c>
      <c r="X116" s="82">
        <f t="shared" si="70"/>
        <v>0</v>
      </c>
      <c r="Y116" s="82">
        <f t="shared" si="70"/>
        <v>0</v>
      </c>
      <c r="Z116" s="82">
        <f t="shared" si="70"/>
        <v>242711.89</v>
      </c>
      <c r="AA116" s="82">
        <f t="shared" si="70"/>
        <v>242711.89</v>
      </c>
      <c r="AB116" s="82">
        <f t="shared" si="70"/>
        <v>0</v>
      </c>
      <c r="AC116" s="82">
        <f t="shared" si="70"/>
        <v>0</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715</v>
      </c>
      <c r="I117" s="68" t="s">
        <v>347</v>
      </c>
      <c r="J117" s="82">
        <f>'2.ВС'!J110</f>
        <v>124200.34</v>
      </c>
      <c r="K117" s="82">
        <f>'2.ВС'!K110</f>
        <v>124200.34</v>
      </c>
      <c r="L117" s="82">
        <f>'2.ВС'!L110</f>
        <v>0</v>
      </c>
      <c r="M117" s="82">
        <f>'2.ВС'!M110</f>
        <v>0</v>
      </c>
      <c r="N117" s="82">
        <f>'2.ВС'!N110</f>
        <v>0</v>
      </c>
      <c r="O117" s="82">
        <f>'2.ВС'!O110</f>
        <v>0</v>
      </c>
      <c r="P117" s="82">
        <f>'2.ВС'!P110</f>
        <v>0</v>
      </c>
      <c r="Q117" s="82">
        <f>'2.ВС'!Q110</f>
        <v>0</v>
      </c>
      <c r="R117" s="82">
        <f>'2.ВС'!R110</f>
        <v>124200.34</v>
      </c>
      <c r="S117" s="82">
        <f>'2.ВС'!S110</f>
        <v>124200.34</v>
      </c>
      <c r="T117" s="82">
        <f>'2.ВС'!T110</f>
        <v>0</v>
      </c>
      <c r="U117" s="82">
        <f>'2.ВС'!U110</f>
        <v>0</v>
      </c>
      <c r="V117" s="82">
        <f>'2.ВС'!V110</f>
        <v>118511.55</v>
      </c>
      <c r="W117" s="82">
        <f>'2.ВС'!W110</f>
        <v>118511.55</v>
      </c>
      <c r="X117" s="82">
        <f>'2.ВС'!X110</f>
        <v>0</v>
      </c>
      <c r="Y117" s="82">
        <f>'2.ВС'!Y110</f>
        <v>0</v>
      </c>
      <c r="Z117" s="82">
        <f>'2.ВС'!Z110</f>
        <v>242711.89</v>
      </c>
      <c r="AA117" s="82">
        <f>'2.ВС'!AA110</f>
        <v>242711.89</v>
      </c>
      <c r="AB117" s="82">
        <f>'2.ВС'!AB110</f>
        <v>0</v>
      </c>
      <c r="AC117" s="82">
        <f>'2.ВС'!AC110</f>
        <v>0</v>
      </c>
      <c r="AD117" s="82">
        <f>'2.ВС'!AD110</f>
        <v>117663.48</v>
      </c>
      <c r="AE117" s="82">
        <f>'2.ВС'!AE110</f>
        <v>117663.48</v>
      </c>
      <c r="AF117" s="82">
        <f>'2.ВС'!AF110</f>
        <v>0</v>
      </c>
      <c r="AG117" s="82">
        <f>'2.ВС'!AG110</f>
        <v>0</v>
      </c>
      <c r="AH117" s="82">
        <f>'2.ВС'!AH110</f>
        <v>0</v>
      </c>
      <c r="AI117" s="82">
        <f>'2.ВС'!AI110</f>
        <v>0</v>
      </c>
      <c r="AJ117" s="82">
        <f>'2.ВС'!AJ110</f>
        <v>0</v>
      </c>
      <c r="AK117" s="82">
        <f>'2.ВС'!AK110</f>
        <v>0</v>
      </c>
      <c r="AL117" s="82">
        <f>'2.ВС'!AL110</f>
        <v>117663.48</v>
      </c>
      <c r="AM117" s="82">
        <f>'2.ВС'!AM110</f>
        <v>117663.48</v>
      </c>
      <c r="AN117" s="82">
        <f>'2.ВС'!AN110</f>
        <v>0</v>
      </c>
      <c r="AO117" s="82">
        <f>'2.ВС'!AO110</f>
        <v>0</v>
      </c>
      <c r="AP117" s="82">
        <f>'2.ВС'!AP110</f>
        <v>117663.48</v>
      </c>
      <c r="AQ117" s="82">
        <f>'2.ВС'!AQ110</f>
        <v>117663.48</v>
      </c>
      <c r="AR117" s="82">
        <f>'2.ВС'!AR110</f>
        <v>0</v>
      </c>
      <c r="AS117" s="82">
        <f>'2.ВС'!AS110</f>
        <v>0</v>
      </c>
      <c r="AT117" s="82">
        <f>'2.ВС'!AT110</f>
        <v>0</v>
      </c>
      <c r="AU117" s="82">
        <f>'2.ВС'!AU110</f>
        <v>0</v>
      </c>
      <c r="AV117" s="82">
        <f>'2.ВС'!AV110</f>
        <v>0</v>
      </c>
      <c r="AW117" s="82">
        <f>'2.ВС'!AW110</f>
        <v>0</v>
      </c>
      <c r="AX117" s="82">
        <f>'2.ВС'!AX110</f>
        <v>117663.48</v>
      </c>
      <c r="AY117" s="82">
        <f>'2.ВС'!AY110</f>
        <v>117663.48</v>
      </c>
      <c r="AZ117" s="82">
        <f>'2.ВС'!AZ110</f>
        <v>0</v>
      </c>
      <c r="BA117" s="82">
        <f>'2.ВС'!BA110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716</v>
      </c>
      <c r="I118" s="68"/>
      <c r="J118" s="82">
        <f t="shared" si="70"/>
        <v>0</v>
      </c>
      <c r="K118" s="82">
        <f t="shared" si="70"/>
        <v>0</v>
      </c>
      <c r="L118" s="82">
        <f t="shared" si="70"/>
        <v>0</v>
      </c>
      <c r="M118" s="82">
        <f t="shared" si="70"/>
        <v>0</v>
      </c>
      <c r="N118" s="82">
        <f t="shared" si="70"/>
        <v>0</v>
      </c>
      <c r="O118" s="82">
        <f t="shared" si="70"/>
        <v>0</v>
      </c>
      <c r="P118" s="82">
        <f t="shared" si="70"/>
        <v>0</v>
      </c>
      <c r="Q118" s="82">
        <f t="shared" si="70"/>
        <v>0</v>
      </c>
      <c r="R118" s="82">
        <f t="shared" si="70"/>
        <v>0</v>
      </c>
      <c r="S118" s="82">
        <f t="shared" si="70"/>
        <v>0</v>
      </c>
      <c r="T118" s="82">
        <f t="shared" si="70"/>
        <v>0</v>
      </c>
      <c r="U118" s="82">
        <f t="shared" si="70"/>
        <v>0</v>
      </c>
      <c r="V118" s="82">
        <f t="shared" si="70"/>
        <v>0</v>
      </c>
      <c r="W118" s="82">
        <f t="shared" si="70"/>
        <v>0</v>
      </c>
      <c r="X118" s="82">
        <f t="shared" si="70"/>
        <v>0</v>
      </c>
      <c r="Y118" s="82">
        <f t="shared" si="70"/>
        <v>0</v>
      </c>
      <c r="Z118" s="82">
        <f t="shared" si="70"/>
        <v>0</v>
      </c>
      <c r="AA118" s="82">
        <f t="shared" si="70"/>
        <v>0</v>
      </c>
      <c r="AB118" s="82">
        <f t="shared" si="70"/>
        <v>0</v>
      </c>
      <c r="AC118" s="82">
        <f t="shared" si="70"/>
        <v>0</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716</v>
      </c>
      <c r="I119" s="68" t="s">
        <v>345</v>
      </c>
      <c r="J119" s="82">
        <f t="shared" si="70"/>
        <v>0</v>
      </c>
      <c r="K119" s="82">
        <f t="shared" si="70"/>
        <v>0</v>
      </c>
      <c r="L119" s="82">
        <f t="shared" si="70"/>
        <v>0</v>
      </c>
      <c r="M119" s="82">
        <f t="shared" si="70"/>
        <v>0</v>
      </c>
      <c r="N119" s="82">
        <f t="shared" si="70"/>
        <v>0</v>
      </c>
      <c r="O119" s="82">
        <f t="shared" si="70"/>
        <v>0</v>
      </c>
      <c r="P119" s="82">
        <f t="shared" si="70"/>
        <v>0</v>
      </c>
      <c r="Q119" s="82">
        <f t="shared" si="70"/>
        <v>0</v>
      </c>
      <c r="R119" s="82">
        <f t="shared" si="70"/>
        <v>0</v>
      </c>
      <c r="S119" s="82">
        <f t="shared" si="70"/>
        <v>0</v>
      </c>
      <c r="T119" s="82">
        <f t="shared" si="70"/>
        <v>0</v>
      </c>
      <c r="U119" s="82">
        <f t="shared" si="70"/>
        <v>0</v>
      </c>
      <c r="V119" s="82">
        <f t="shared" si="70"/>
        <v>0</v>
      </c>
      <c r="W119" s="82">
        <f t="shared" si="70"/>
        <v>0</v>
      </c>
      <c r="X119" s="82">
        <f t="shared" si="70"/>
        <v>0</v>
      </c>
      <c r="Y119" s="82">
        <f t="shared" si="70"/>
        <v>0</v>
      </c>
      <c r="Z119" s="82">
        <f t="shared" si="70"/>
        <v>0</v>
      </c>
      <c r="AA119" s="82">
        <f t="shared" si="70"/>
        <v>0</v>
      </c>
      <c r="AB119" s="82">
        <f t="shared" si="70"/>
        <v>0</v>
      </c>
      <c r="AC119" s="82">
        <f t="shared" si="70"/>
        <v>0</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716</v>
      </c>
      <c r="I120" s="68" t="s">
        <v>347</v>
      </c>
      <c r="J120" s="82">
        <f>'2.ВС'!J113</f>
        <v>0</v>
      </c>
      <c r="K120" s="82">
        <f>'2.ВС'!K113</f>
        <v>0</v>
      </c>
      <c r="L120" s="82">
        <f>'2.ВС'!L113</f>
        <v>0</v>
      </c>
      <c r="M120" s="82">
        <f>'2.ВС'!M113</f>
        <v>0</v>
      </c>
      <c r="N120" s="82">
        <f>'2.ВС'!N113</f>
        <v>0</v>
      </c>
      <c r="O120" s="82">
        <f>'2.ВС'!O113</f>
        <v>0</v>
      </c>
      <c r="P120" s="82">
        <f>'2.ВС'!P113</f>
        <v>0</v>
      </c>
      <c r="Q120" s="82">
        <f>'2.ВС'!Q113</f>
        <v>0</v>
      </c>
      <c r="R120" s="82">
        <f>'2.ВС'!R113</f>
        <v>0</v>
      </c>
      <c r="S120" s="82">
        <f>'2.ВС'!S113</f>
        <v>0</v>
      </c>
      <c r="T120" s="82">
        <f>'2.ВС'!T113</f>
        <v>0</v>
      </c>
      <c r="U120" s="82">
        <f>'2.ВС'!U113</f>
        <v>0</v>
      </c>
      <c r="V120" s="82">
        <f>'2.ВС'!V113</f>
        <v>0</v>
      </c>
      <c r="W120" s="82">
        <f>'2.ВС'!W113</f>
        <v>0</v>
      </c>
      <c r="X120" s="82">
        <f>'2.ВС'!X113</f>
        <v>0</v>
      </c>
      <c r="Y120" s="82">
        <f>'2.ВС'!Y113</f>
        <v>0</v>
      </c>
      <c r="Z120" s="82">
        <f>'2.ВС'!Z113</f>
        <v>0</v>
      </c>
      <c r="AA120" s="82">
        <f>'2.ВС'!AA113</f>
        <v>0</v>
      </c>
      <c r="AB120" s="82">
        <f>'2.ВС'!AB113</f>
        <v>0</v>
      </c>
      <c r="AC120" s="82">
        <f>'2.ВС'!AC113</f>
        <v>0</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717</v>
      </c>
      <c r="B121" s="16">
        <v>51</v>
      </c>
      <c r="C121" s="16">
        <v>0</v>
      </c>
      <c r="D121" s="67" t="s">
        <v>484</v>
      </c>
      <c r="E121" s="16"/>
      <c r="F121" s="67"/>
      <c r="G121" s="67"/>
      <c r="H121" s="67"/>
      <c r="I121" s="67"/>
      <c r="J121" s="156">
        <f t="shared" ref="J121:BA121" si="73">J122</f>
        <v>3200000</v>
      </c>
      <c r="K121" s="156">
        <f t="shared" si="73"/>
        <v>0</v>
      </c>
      <c r="L121" s="156">
        <f t="shared" si="73"/>
        <v>3200000</v>
      </c>
      <c r="M121" s="156">
        <f t="shared" si="73"/>
        <v>0</v>
      </c>
      <c r="N121" s="156">
        <f t="shared" si="73"/>
        <v>0</v>
      </c>
      <c r="O121" s="156">
        <f t="shared" si="73"/>
        <v>0</v>
      </c>
      <c r="P121" s="156">
        <f t="shared" si="73"/>
        <v>0</v>
      </c>
      <c r="Q121" s="156">
        <f t="shared" si="73"/>
        <v>0</v>
      </c>
      <c r="R121" s="156">
        <f t="shared" si="73"/>
        <v>3200000</v>
      </c>
      <c r="S121" s="156">
        <f t="shared" si="73"/>
        <v>0</v>
      </c>
      <c r="T121" s="156">
        <f t="shared" si="73"/>
        <v>3200000</v>
      </c>
      <c r="U121" s="156">
        <f t="shared" si="73"/>
        <v>0</v>
      </c>
      <c r="V121" s="156">
        <f t="shared" si="73"/>
        <v>1355000</v>
      </c>
      <c r="W121" s="156">
        <f t="shared" si="73"/>
        <v>1355000</v>
      </c>
      <c r="X121" s="156">
        <f t="shared" si="73"/>
        <v>0</v>
      </c>
      <c r="Y121" s="156">
        <f t="shared" si="73"/>
        <v>0</v>
      </c>
      <c r="Z121" s="156">
        <f t="shared" si="73"/>
        <v>4555000</v>
      </c>
      <c r="AA121" s="156">
        <f t="shared" si="73"/>
        <v>1355000</v>
      </c>
      <c r="AB121" s="156">
        <f t="shared" si="73"/>
        <v>3200000</v>
      </c>
      <c r="AC121" s="156">
        <f t="shared" si="73"/>
        <v>0</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f t="shared" ref="J122:BA122" si="74">J126+J129</f>
        <v>3200000</v>
      </c>
      <c r="K122" s="156">
        <f t="shared" si="74"/>
        <v>0</v>
      </c>
      <c r="L122" s="156">
        <f t="shared" si="74"/>
        <v>3200000</v>
      </c>
      <c r="M122" s="156">
        <f t="shared" si="74"/>
        <v>0</v>
      </c>
      <c r="N122" s="156">
        <f t="shared" si="74"/>
        <v>0</v>
      </c>
      <c r="O122" s="156">
        <f t="shared" si="74"/>
        <v>0</v>
      </c>
      <c r="P122" s="156">
        <f t="shared" si="74"/>
        <v>0</v>
      </c>
      <c r="Q122" s="156">
        <f t="shared" si="74"/>
        <v>0</v>
      </c>
      <c r="R122" s="156">
        <f>R123+R126+R129</f>
        <v>3200000</v>
      </c>
      <c r="S122" s="156">
        <f t="shared" ref="S122:AC122" si="75">S123+S126+S129</f>
        <v>0</v>
      </c>
      <c r="T122" s="156">
        <f t="shared" si="75"/>
        <v>3200000</v>
      </c>
      <c r="U122" s="156">
        <f t="shared" si="75"/>
        <v>0</v>
      </c>
      <c r="V122" s="156">
        <f t="shared" si="75"/>
        <v>1355000</v>
      </c>
      <c r="W122" s="156">
        <f t="shared" si="75"/>
        <v>1355000</v>
      </c>
      <c r="X122" s="156">
        <f t="shared" si="75"/>
        <v>0</v>
      </c>
      <c r="Y122" s="156">
        <f t="shared" si="75"/>
        <v>0</v>
      </c>
      <c r="Z122" s="156">
        <f t="shared" si="75"/>
        <v>4555000</v>
      </c>
      <c r="AA122" s="156">
        <f t="shared" si="75"/>
        <v>1355000</v>
      </c>
      <c r="AB122" s="156">
        <f t="shared" si="75"/>
        <v>3200000</v>
      </c>
      <c r="AC122" s="156">
        <f t="shared" si="75"/>
        <v>0</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718</v>
      </c>
      <c r="I123" s="67"/>
      <c r="J123" s="156"/>
      <c r="K123" s="156"/>
      <c r="L123" s="156"/>
      <c r="M123" s="156"/>
      <c r="N123" s="156"/>
      <c r="O123" s="156"/>
      <c r="P123" s="156"/>
      <c r="Q123" s="156"/>
      <c r="R123" s="156">
        <f>R124</f>
        <v>0</v>
      </c>
      <c r="S123" s="156">
        <f t="shared" ref="S123:AC124" si="76">S124</f>
        <v>0</v>
      </c>
      <c r="T123" s="156">
        <f t="shared" si="76"/>
        <v>0</v>
      </c>
      <c r="U123" s="156">
        <f t="shared" si="76"/>
        <v>0</v>
      </c>
      <c r="V123" s="156">
        <f t="shared" si="76"/>
        <v>1355000</v>
      </c>
      <c r="W123" s="156">
        <f t="shared" si="76"/>
        <v>1355000</v>
      </c>
      <c r="X123" s="156">
        <f t="shared" si="76"/>
        <v>0</v>
      </c>
      <c r="Y123" s="156">
        <f t="shared" si="76"/>
        <v>0</v>
      </c>
      <c r="Z123" s="156">
        <f t="shared" si="76"/>
        <v>1355000</v>
      </c>
      <c r="AA123" s="156">
        <f t="shared" si="76"/>
        <v>1355000</v>
      </c>
      <c r="AB123" s="156">
        <f t="shared" si="76"/>
        <v>0</v>
      </c>
      <c r="AC123" s="156">
        <f t="shared" si="76"/>
        <v>0</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718</v>
      </c>
      <c r="I124" s="67"/>
      <c r="J124" s="156"/>
      <c r="K124" s="156"/>
      <c r="L124" s="156"/>
      <c r="M124" s="156"/>
      <c r="N124" s="156"/>
      <c r="O124" s="156"/>
      <c r="P124" s="156"/>
      <c r="Q124" s="156"/>
      <c r="R124" s="156">
        <f>R125</f>
        <v>0</v>
      </c>
      <c r="S124" s="156">
        <f t="shared" si="76"/>
        <v>0</v>
      </c>
      <c r="T124" s="156">
        <f t="shared" si="76"/>
        <v>0</v>
      </c>
      <c r="U124" s="156">
        <f t="shared" si="76"/>
        <v>0</v>
      </c>
      <c r="V124" s="156">
        <f t="shared" si="76"/>
        <v>1355000</v>
      </c>
      <c r="W124" s="156">
        <f t="shared" si="76"/>
        <v>1355000</v>
      </c>
      <c r="X124" s="156">
        <f t="shared" si="76"/>
        <v>0</v>
      </c>
      <c r="Y124" s="156">
        <f t="shared" si="76"/>
        <v>0</v>
      </c>
      <c r="Z124" s="156">
        <f t="shared" si="76"/>
        <v>1355000</v>
      </c>
      <c r="AA124" s="156">
        <f t="shared" si="76"/>
        <v>1355000</v>
      </c>
      <c r="AB124" s="156">
        <f t="shared" si="76"/>
        <v>0</v>
      </c>
      <c r="AC124" s="156">
        <f t="shared" si="76"/>
        <v>0</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718</v>
      </c>
      <c r="I125" s="67"/>
      <c r="J125" s="156"/>
      <c r="K125" s="156"/>
      <c r="L125" s="156"/>
      <c r="M125" s="156"/>
      <c r="N125" s="156"/>
      <c r="O125" s="156"/>
      <c r="P125" s="156"/>
      <c r="Q125" s="156"/>
      <c r="R125" s="156">
        <f>'2.ВС'!R117</f>
        <v>0</v>
      </c>
      <c r="S125" s="156">
        <f>'2.ВС'!S117</f>
        <v>0</v>
      </c>
      <c r="T125" s="156">
        <f>'2.ВС'!T117</f>
        <v>0</v>
      </c>
      <c r="U125" s="156">
        <f>'2.ВС'!U117</f>
        <v>0</v>
      </c>
      <c r="V125" s="156">
        <f>'2.ВС'!V117</f>
        <v>1355000</v>
      </c>
      <c r="W125" s="156">
        <f>'2.ВС'!W117</f>
        <v>1355000</v>
      </c>
      <c r="X125" s="156">
        <f>'2.ВС'!X117</f>
        <v>0</v>
      </c>
      <c r="Y125" s="156">
        <f>'2.ВС'!Y117</f>
        <v>0</v>
      </c>
      <c r="Z125" s="156">
        <f>R125+V125</f>
        <v>1355000</v>
      </c>
      <c r="AA125" s="156">
        <f t="shared" ref="AA125:AC125" si="77">S125+W125</f>
        <v>1355000</v>
      </c>
      <c r="AB125" s="156">
        <f t="shared" si="77"/>
        <v>0</v>
      </c>
      <c r="AC125" s="156">
        <f t="shared" si="77"/>
        <v>0</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719</v>
      </c>
      <c r="I126" s="67"/>
      <c r="J126" s="156">
        <f t="shared" ref="J126:AT130" si="78">J127</f>
        <v>3144900</v>
      </c>
      <c r="K126" s="156">
        <f t="shared" si="78"/>
        <v>0</v>
      </c>
      <c r="L126" s="156">
        <f t="shared" si="78"/>
        <v>3144900</v>
      </c>
      <c r="M126" s="156">
        <f t="shared" si="78"/>
        <v>0</v>
      </c>
      <c r="N126" s="156">
        <f t="shared" si="78"/>
        <v>0</v>
      </c>
      <c r="O126" s="156">
        <f t="shared" si="78"/>
        <v>0</v>
      </c>
      <c r="P126" s="156">
        <f t="shared" si="78"/>
        <v>0</v>
      </c>
      <c r="Q126" s="156">
        <f t="shared" si="78"/>
        <v>0</v>
      </c>
      <c r="R126" s="156">
        <f t="shared" si="78"/>
        <v>3144900</v>
      </c>
      <c r="S126" s="156">
        <f t="shared" si="78"/>
        <v>0</v>
      </c>
      <c r="T126" s="156">
        <f t="shared" si="78"/>
        <v>3144900</v>
      </c>
      <c r="U126" s="156">
        <f t="shared" si="78"/>
        <v>0</v>
      </c>
      <c r="V126" s="156">
        <f t="shared" si="78"/>
        <v>0</v>
      </c>
      <c r="W126" s="156">
        <f t="shared" si="78"/>
        <v>0</v>
      </c>
      <c r="X126" s="156">
        <f t="shared" si="78"/>
        <v>0</v>
      </c>
      <c r="Y126" s="156">
        <f t="shared" si="78"/>
        <v>0</v>
      </c>
      <c r="Z126" s="156">
        <f t="shared" si="78"/>
        <v>3144900</v>
      </c>
      <c r="AA126" s="156">
        <f t="shared" si="78"/>
        <v>0</v>
      </c>
      <c r="AB126" s="156">
        <f t="shared" si="78"/>
        <v>3144900</v>
      </c>
      <c r="AC126" s="156">
        <f t="shared" si="78"/>
        <v>0</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719</v>
      </c>
      <c r="I127" s="67" t="s">
        <v>368</v>
      </c>
      <c r="J127" s="156">
        <f t="shared" si="78"/>
        <v>3144900</v>
      </c>
      <c r="K127" s="156">
        <f t="shared" si="78"/>
        <v>0</v>
      </c>
      <c r="L127" s="156">
        <f t="shared" si="78"/>
        <v>3144900</v>
      </c>
      <c r="M127" s="156">
        <f t="shared" si="78"/>
        <v>0</v>
      </c>
      <c r="N127" s="156">
        <f t="shared" si="78"/>
        <v>0</v>
      </c>
      <c r="O127" s="156">
        <f t="shared" si="78"/>
        <v>0</v>
      </c>
      <c r="P127" s="156">
        <f t="shared" si="78"/>
        <v>0</v>
      </c>
      <c r="Q127" s="156">
        <f t="shared" si="78"/>
        <v>0</v>
      </c>
      <c r="R127" s="156">
        <f t="shared" si="78"/>
        <v>3144900</v>
      </c>
      <c r="S127" s="156">
        <f t="shared" si="78"/>
        <v>0</v>
      </c>
      <c r="T127" s="156">
        <f t="shared" si="78"/>
        <v>3144900</v>
      </c>
      <c r="U127" s="156">
        <f t="shared" si="78"/>
        <v>0</v>
      </c>
      <c r="V127" s="156">
        <f t="shared" si="78"/>
        <v>0</v>
      </c>
      <c r="W127" s="156">
        <f t="shared" si="78"/>
        <v>0</v>
      </c>
      <c r="X127" s="156">
        <f t="shared" si="78"/>
        <v>0</v>
      </c>
      <c r="Y127" s="156">
        <f t="shared" si="78"/>
        <v>0</v>
      </c>
      <c r="Z127" s="156">
        <f t="shared" si="78"/>
        <v>3144900</v>
      </c>
      <c r="AA127" s="156">
        <f t="shared" si="78"/>
        <v>0</v>
      </c>
      <c r="AB127" s="156">
        <f t="shared" si="78"/>
        <v>3144900</v>
      </c>
      <c r="AC127" s="156">
        <f t="shared" si="78"/>
        <v>0</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720</v>
      </c>
      <c r="B128" s="16">
        <v>51</v>
      </c>
      <c r="C128" s="16">
        <v>0</v>
      </c>
      <c r="D128" s="67" t="s">
        <v>484</v>
      </c>
      <c r="E128" s="16">
        <v>851</v>
      </c>
      <c r="F128" s="67"/>
      <c r="G128" s="67"/>
      <c r="H128" s="67" t="s">
        <v>719</v>
      </c>
      <c r="I128" s="67" t="s">
        <v>434</v>
      </c>
      <c r="J128" s="156">
        <f>'2.ВС'!J120</f>
        <v>3144900</v>
      </c>
      <c r="K128" s="156">
        <f>'2.ВС'!K120</f>
        <v>0</v>
      </c>
      <c r="L128" s="156">
        <f>'2.ВС'!L120</f>
        <v>3144900</v>
      </c>
      <c r="M128" s="156">
        <f>'2.ВС'!M120</f>
        <v>0</v>
      </c>
      <c r="N128" s="156">
        <f>'2.ВС'!N120</f>
        <v>0</v>
      </c>
      <c r="O128" s="156">
        <f>'2.ВС'!O120</f>
        <v>0</v>
      </c>
      <c r="P128" s="156">
        <f>'2.ВС'!P120</f>
        <v>0</v>
      </c>
      <c r="Q128" s="156">
        <f>'2.ВС'!Q120</f>
        <v>0</v>
      </c>
      <c r="R128" s="156">
        <f>'2.ВС'!R120</f>
        <v>3144900</v>
      </c>
      <c r="S128" s="156">
        <f>'2.ВС'!S120</f>
        <v>0</v>
      </c>
      <c r="T128" s="156">
        <f>'2.ВС'!T120</f>
        <v>3144900</v>
      </c>
      <c r="U128" s="156">
        <f>'2.ВС'!U120</f>
        <v>0</v>
      </c>
      <c r="V128" s="156">
        <f>'2.ВС'!V120</f>
        <v>0</v>
      </c>
      <c r="W128" s="156">
        <f>'2.ВС'!W120</f>
        <v>0</v>
      </c>
      <c r="X128" s="156">
        <f>'2.ВС'!X120</f>
        <v>0</v>
      </c>
      <c r="Y128" s="156">
        <f>'2.ВС'!Y120</f>
        <v>0</v>
      </c>
      <c r="Z128" s="156">
        <f>'2.ВС'!Z120</f>
        <v>3144900</v>
      </c>
      <c r="AA128" s="156">
        <f>'2.ВС'!AA120</f>
        <v>0</v>
      </c>
      <c r="AB128" s="156">
        <f>'2.ВС'!AB120</f>
        <v>3144900</v>
      </c>
      <c r="AC128" s="156">
        <f>'2.ВС'!AC120</f>
        <v>0</v>
      </c>
      <c r="AD128" s="156">
        <f>'2.ВС'!AD120</f>
        <v>1300000</v>
      </c>
      <c r="AE128" s="156">
        <f>'2.ВС'!AE120</f>
        <v>0</v>
      </c>
      <c r="AF128" s="156">
        <f>'2.ВС'!AF120</f>
        <v>1300000</v>
      </c>
      <c r="AG128" s="156">
        <f>'2.ВС'!AG120</f>
        <v>0</v>
      </c>
      <c r="AH128" s="156">
        <f>'2.ВС'!AH120</f>
        <v>0</v>
      </c>
      <c r="AI128" s="156">
        <f>'2.ВС'!AI120</f>
        <v>0</v>
      </c>
      <c r="AJ128" s="156">
        <f>'2.ВС'!AJ120</f>
        <v>0</v>
      </c>
      <c r="AK128" s="156">
        <f>'2.ВС'!AK120</f>
        <v>0</v>
      </c>
      <c r="AL128" s="156">
        <f>'2.ВС'!AL120</f>
        <v>1300000</v>
      </c>
      <c r="AM128" s="156">
        <f>'2.ВС'!AM120</f>
        <v>0</v>
      </c>
      <c r="AN128" s="156">
        <f>'2.ВС'!AN120</f>
        <v>1300000</v>
      </c>
      <c r="AO128" s="156">
        <f>'2.ВС'!AO120</f>
        <v>0</v>
      </c>
      <c r="AP128" s="156">
        <f>'2.ВС'!AP120</f>
        <v>1300000</v>
      </c>
      <c r="AQ128" s="156">
        <f>'2.ВС'!AQ120</f>
        <v>0</v>
      </c>
      <c r="AR128" s="156">
        <f>'2.ВС'!AR120</f>
        <v>1300000</v>
      </c>
      <c r="AS128" s="156">
        <f>'2.ВС'!AS120</f>
        <v>0</v>
      </c>
      <c r="AT128" s="156">
        <f>'2.ВС'!AT120</f>
        <v>0</v>
      </c>
      <c r="AU128" s="156">
        <f>'2.ВС'!AU120</f>
        <v>0</v>
      </c>
      <c r="AV128" s="156">
        <f>'2.ВС'!AV120</f>
        <v>0</v>
      </c>
      <c r="AW128" s="156">
        <f>'2.ВС'!AW120</f>
        <v>0</v>
      </c>
      <c r="AX128" s="156">
        <f>'2.ВС'!AX120</f>
        <v>1300000</v>
      </c>
      <c r="AY128" s="156">
        <f>'2.ВС'!AY120</f>
        <v>0</v>
      </c>
      <c r="AZ128" s="156">
        <f>'2.ВС'!AZ120</f>
        <v>1300000</v>
      </c>
      <c r="BA128" s="156">
        <f>'2.ВС'!BA120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721</v>
      </c>
      <c r="I129" s="67"/>
      <c r="J129" s="156">
        <f t="shared" si="78"/>
        <v>55100</v>
      </c>
      <c r="K129" s="156">
        <f t="shared" si="78"/>
        <v>0</v>
      </c>
      <c r="L129" s="156">
        <f t="shared" si="78"/>
        <v>55100</v>
      </c>
      <c r="M129" s="156">
        <f t="shared" si="78"/>
        <v>0</v>
      </c>
      <c r="N129" s="156">
        <f t="shared" si="78"/>
        <v>0</v>
      </c>
      <c r="O129" s="156">
        <f t="shared" si="78"/>
        <v>0</v>
      </c>
      <c r="P129" s="156">
        <f t="shared" si="78"/>
        <v>0</v>
      </c>
      <c r="Q129" s="156">
        <f t="shared" si="78"/>
        <v>0</v>
      </c>
      <c r="R129" s="156">
        <f t="shared" si="78"/>
        <v>55100</v>
      </c>
      <c r="S129" s="156">
        <f t="shared" si="78"/>
        <v>0</v>
      </c>
      <c r="T129" s="156">
        <f t="shared" si="78"/>
        <v>55100</v>
      </c>
      <c r="U129" s="156">
        <f t="shared" si="78"/>
        <v>0</v>
      </c>
      <c r="V129" s="156">
        <f t="shared" si="78"/>
        <v>0</v>
      </c>
      <c r="W129" s="156">
        <f t="shared" si="78"/>
        <v>0</v>
      </c>
      <c r="X129" s="156">
        <f t="shared" si="78"/>
        <v>0</v>
      </c>
      <c r="Y129" s="156">
        <f t="shared" si="78"/>
        <v>0</v>
      </c>
      <c r="Z129" s="156">
        <f t="shared" si="78"/>
        <v>55100</v>
      </c>
      <c r="AA129" s="156">
        <f t="shared" si="78"/>
        <v>0</v>
      </c>
      <c r="AB129" s="156">
        <f t="shared" si="78"/>
        <v>55100</v>
      </c>
      <c r="AC129" s="156">
        <f t="shared" si="78"/>
        <v>0</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721</v>
      </c>
      <c r="I130" s="67" t="s">
        <v>368</v>
      </c>
      <c r="J130" s="156">
        <f t="shared" si="78"/>
        <v>55100</v>
      </c>
      <c r="K130" s="156">
        <f t="shared" si="78"/>
        <v>0</v>
      </c>
      <c r="L130" s="156">
        <f t="shared" si="78"/>
        <v>55100</v>
      </c>
      <c r="M130" s="156">
        <f t="shared" si="78"/>
        <v>0</v>
      </c>
      <c r="N130" s="156">
        <f t="shared" si="78"/>
        <v>0</v>
      </c>
      <c r="O130" s="156">
        <f t="shared" si="78"/>
        <v>0</v>
      </c>
      <c r="P130" s="156">
        <f t="shared" si="78"/>
        <v>0</v>
      </c>
      <c r="Q130" s="156">
        <f t="shared" si="78"/>
        <v>0</v>
      </c>
      <c r="R130" s="156">
        <f t="shared" si="78"/>
        <v>55100</v>
      </c>
      <c r="S130" s="156">
        <f t="shared" si="78"/>
        <v>0</v>
      </c>
      <c r="T130" s="156">
        <f t="shared" si="78"/>
        <v>55100</v>
      </c>
      <c r="U130" s="156">
        <f t="shared" si="78"/>
        <v>0</v>
      </c>
      <c r="V130" s="156">
        <f t="shared" si="78"/>
        <v>0</v>
      </c>
      <c r="W130" s="156">
        <f t="shared" si="78"/>
        <v>0</v>
      </c>
      <c r="X130" s="156">
        <f t="shared" si="78"/>
        <v>0</v>
      </c>
      <c r="Y130" s="156">
        <f t="shared" si="78"/>
        <v>0</v>
      </c>
      <c r="Z130" s="156">
        <f t="shared" si="78"/>
        <v>55100</v>
      </c>
      <c r="AA130" s="156">
        <f t="shared" si="78"/>
        <v>0</v>
      </c>
      <c r="AB130" s="156">
        <f t="shared" si="78"/>
        <v>55100</v>
      </c>
      <c r="AC130" s="156">
        <f t="shared" si="78"/>
        <v>0</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721</v>
      </c>
      <c r="I131" s="67" t="s">
        <v>370</v>
      </c>
      <c r="J131" s="156">
        <f>'2.ВС'!J123</f>
        <v>55100</v>
      </c>
      <c r="K131" s="156">
        <f>'2.ВС'!K123</f>
        <v>0</v>
      </c>
      <c r="L131" s="156">
        <f>'2.ВС'!L123</f>
        <v>55100</v>
      </c>
      <c r="M131" s="156">
        <f>'2.ВС'!M123</f>
        <v>0</v>
      </c>
      <c r="N131" s="156">
        <f>'2.ВС'!N123</f>
        <v>0</v>
      </c>
      <c r="O131" s="156">
        <f>'2.ВС'!O123</f>
        <v>0</v>
      </c>
      <c r="P131" s="156">
        <f>'2.ВС'!P123</f>
        <v>0</v>
      </c>
      <c r="Q131" s="156">
        <f>'2.ВС'!Q123</f>
        <v>0</v>
      </c>
      <c r="R131" s="156">
        <f>'2.ВС'!R123</f>
        <v>55100</v>
      </c>
      <c r="S131" s="156">
        <f>'2.ВС'!S123</f>
        <v>0</v>
      </c>
      <c r="T131" s="156">
        <f>'2.ВС'!T123</f>
        <v>55100</v>
      </c>
      <c r="U131" s="156">
        <f>'2.ВС'!U123</f>
        <v>0</v>
      </c>
      <c r="V131" s="156">
        <f>'2.ВС'!V123</f>
        <v>0</v>
      </c>
      <c r="W131" s="156">
        <f>'2.ВС'!W123</f>
        <v>0</v>
      </c>
      <c r="X131" s="156">
        <f>'2.ВС'!X123</f>
        <v>0</v>
      </c>
      <c r="Y131" s="156">
        <f>'2.ВС'!Y123</f>
        <v>0</v>
      </c>
      <c r="Z131" s="156">
        <f>'2.ВС'!Z123</f>
        <v>55100</v>
      </c>
      <c r="AA131" s="156">
        <f>'2.ВС'!AA123</f>
        <v>0</v>
      </c>
      <c r="AB131" s="156">
        <f>'2.ВС'!AB123</f>
        <v>55100</v>
      </c>
      <c r="AC131" s="156">
        <f>'2.ВС'!AC123</f>
        <v>0</v>
      </c>
      <c r="AD131" s="156">
        <f>'2.ВС'!AD123</f>
        <v>23000</v>
      </c>
      <c r="AE131" s="156">
        <f>'2.ВС'!AE123</f>
        <v>0</v>
      </c>
      <c r="AF131" s="156">
        <f>'2.ВС'!AF123</f>
        <v>23000</v>
      </c>
      <c r="AG131" s="156">
        <f>'2.ВС'!AG123</f>
        <v>0</v>
      </c>
      <c r="AH131" s="156">
        <f>'2.ВС'!AH123</f>
        <v>0</v>
      </c>
      <c r="AI131" s="156">
        <f>'2.ВС'!AI123</f>
        <v>0</v>
      </c>
      <c r="AJ131" s="156">
        <f>'2.ВС'!AJ123</f>
        <v>0</v>
      </c>
      <c r="AK131" s="156">
        <f>'2.ВС'!AK123</f>
        <v>0</v>
      </c>
      <c r="AL131" s="156">
        <f>'2.ВС'!AL123</f>
        <v>23000</v>
      </c>
      <c r="AM131" s="156">
        <f>'2.ВС'!AM123</f>
        <v>0</v>
      </c>
      <c r="AN131" s="156">
        <f>'2.ВС'!AN123</f>
        <v>23000</v>
      </c>
      <c r="AO131" s="156">
        <f>'2.ВС'!AO123</f>
        <v>0</v>
      </c>
      <c r="AP131" s="156">
        <f>'2.ВС'!AP123</f>
        <v>23000</v>
      </c>
      <c r="AQ131" s="156">
        <f>'2.ВС'!AQ123</f>
        <v>0</v>
      </c>
      <c r="AR131" s="156">
        <f>'2.ВС'!AR123</f>
        <v>23000</v>
      </c>
      <c r="AS131" s="156">
        <f>'2.ВС'!AS123</f>
        <v>0</v>
      </c>
      <c r="AT131" s="156">
        <f>'2.ВС'!AT123</f>
        <v>0</v>
      </c>
      <c r="AU131" s="156">
        <f>'2.ВС'!AU123</f>
        <v>0</v>
      </c>
      <c r="AV131" s="156">
        <f>'2.ВС'!AV123</f>
        <v>0</v>
      </c>
      <c r="AW131" s="156">
        <f>'2.ВС'!AW123</f>
        <v>0</v>
      </c>
      <c r="AX131" s="156">
        <f>'2.ВС'!AX123</f>
        <v>23000</v>
      </c>
      <c r="AY131" s="156">
        <f>'2.ВС'!AY123</f>
        <v>0</v>
      </c>
      <c r="AZ131" s="156">
        <f>'2.ВС'!AZ123</f>
        <v>23000</v>
      </c>
      <c r="BA131" s="156">
        <f>'2.ВС'!BA123</f>
        <v>0</v>
      </c>
      <c r="BB131" s="108">
        <v>0</v>
      </c>
      <c r="BC131" s="108">
        <v>0</v>
      </c>
    </row>
    <row r="132" spans="1:55" s="15" customFormat="1" ht="45" hidden="1" x14ac:dyDescent="0.25">
      <c r="A132" s="154" t="s">
        <v>722</v>
      </c>
      <c r="B132" s="16">
        <v>51</v>
      </c>
      <c r="C132" s="16">
        <v>0</v>
      </c>
      <c r="D132" s="67" t="s">
        <v>428</v>
      </c>
      <c r="E132" s="16"/>
      <c r="F132" s="67"/>
      <c r="G132" s="67"/>
      <c r="H132" s="67"/>
      <c r="I132" s="67"/>
      <c r="J132" s="156">
        <f t="shared" ref="J132:AT135" si="80">J133</f>
        <v>7783600</v>
      </c>
      <c r="K132" s="156">
        <f t="shared" si="80"/>
        <v>0</v>
      </c>
      <c r="L132" s="156">
        <f t="shared" si="80"/>
        <v>7783600</v>
      </c>
      <c r="M132" s="156">
        <f t="shared" si="80"/>
        <v>0</v>
      </c>
      <c r="N132" s="156">
        <f t="shared" si="80"/>
        <v>1131788.43</v>
      </c>
      <c r="O132" s="156">
        <f t="shared" si="80"/>
        <v>0</v>
      </c>
      <c r="P132" s="156">
        <f t="shared" si="80"/>
        <v>1131788.43</v>
      </c>
      <c r="Q132" s="156">
        <f t="shared" si="80"/>
        <v>0</v>
      </c>
      <c r="R132" s="156">
        <f t="shared" si="80"/>
        <v>8915388.4299999997</v>
      </c>
      <c r="S132" s="156">
        <f t="shared" si="80"/>
        <v>0</v>
      </c>
      <c r="T132" s="156">
        <f t="shared" si="80"/>
        <v>8915388.4299999997</v>
      </c>
      <c r="U132" s="156">
        <f t="shared" si="80"/>
        <v>0</v>
      </c>
      <c r="V132" s="156">
        <f t="shared" si="80"/>
        <v>0</v>
      </c>
      <c r="W132" s="156">
        <f t="shared" si="80"/>
        <v>0</v>
      </c>
      <c r="X132" s="156">
        <f t="shared" si="80"/>
        <v>0</v>
      </c>
      <c r="Y132" s="156">
        <f t="shared" si="80"/>
        <v>0</v>
      </c>
      <c r="Z132" s="156">
        <f t="shared" si="80"/>
        <v>8915388.4299999997</v>
      </c>
      <c r="AA132" s="156">
        <f t="shared" si="80"/>
        <v>0</v>
      </c>
      <c r="AB132" s="156">
        <f t="shared" si="80"/>
        <v>8915388.4299999997</v>
      </c>
      <c r="AC132" s="156">
        <f t="shared" si="80"/>
        <v>0</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f t="shared" si="80"/>
        <v>7783600</v>
      </c>
      <c r="K133" s="156">
        <f t="shared" si="80"/>
        <v>0</v>
      </c>
      <c r="L133" s="156">
        <f t="shared" si="80"/>
        <v>7783600</v>
      </c>
      <c r="M133" s="156">
        <f t="shared" si="80"/>
        <v>0</v>
      </c>
      <c r="N133" s="156">
        <f t="shared" si="80"/>
        <v>1131788.43</v>
      </c>
      <c r="O133" s="156">
        <f t="shared" si="80"/>
        <v>0</v>
      </c>
      <c r="P133" s="156">
        <f t="shared" si="80"/>
        <v>1131788.43</v>
      </c>
      <c r="Q133" s="156">
        <f t="shared" si="80"/>
        <v>0</v>
      </c>
      <c r="R133" s="156">
        <f t="shared" si="80"/>
        <v>8915388.4299999997</v>
      </c>
      <c r="S133" s="156">
        <f t="shared" si="80"/>
        <v>0</v>
      </c>
      <c r="T133" s="156">
        <f t="shared" si="80"/>
        <v>8915388.4299999997</v>
      </c>
      <c r="U133" s="156">
        <f t="shared" si="80"/>
        <v>0</v>
      </c>
      <c r="V133" s="156">
        <f t="shared" si="80"/>
        <v>0</v>
      </c>
      <c r="W133" s="156">
        <f t="shared" si="80"/>
        <v>0</v>
      </c>
      <c r="X133" s="156">
        <f t="shared" si="80"/>
        <v>0</v>
      </c>
      <c r="Y133" s="156">
        <f t="shared" si="80"/>
        <v>0</v>
      </c>
      <c r="Z133" s="156">
        <f t="shared" si="80"/>
        <v>8915388.4299999997</v>
      </c>
      <c r="AA133" s="156">
        <f t="shared" si="80"/>
        <v>0</v>
      </c>
      <c r="AB133" s="156">
        <f t="shared" si="80"/>
        <v>8915388.4299999997</v>
      </c>
      <c r="AC133" s="156">
        <f t="shared" si="80"/>
        <v>0</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723</v>
      </c>
      <c r="I134" s="67"/>
      <c r="J134" s="156">
        <f t="shared" si="80"/>
        <v>7783600</v>
      </c>
      <c r="K134" s="156">
        <f t="shared" si="80"/>
        <v>0</v>
      </c>
      <c r="L134" s="156">
        <f t="shared" si="80"/>
        <v>7783600</v>
      </c>
      <c r="M134" s="156">
        <f t="shared" si="80"/>
        <v>0</v>
      </c>
      <c r="N134" s="156">
        <f t="shared" si="80"/>
        <v>1131788.43</v>
      </c>
      <c r="O134" s="156">
        <f t="shared" si="80"/>
        <v>0</v>
      </c>
      <c r="P134" s="156">
        <f t="shared" si="80"/>
        <v>1131788.43</v>
      </c>
      <c r="Q134" s="156">
        <f t="shared" si="80"/>
        <v>0</v>
      </c>
      <c r="R134" s="156">
        <f t="shared" si="80"/>
        <v>8915388.4299999997</v>
      </c>
      <c r="S134" s="156">
        <f t="shared" si="80"/>
        <v>0</v>
      </c>
      <c r="T134" s="156">
        <f t="shared" si="80"/>
        <v>8915388.4299999997</v>
      </c>
      <c r="U134" s="156">
        <f t="shared" si="80"/>
        <v>0</v>
      </c>
      <c r="V134" s="156">
        <f t="shared" si="80"/>
        <v>0</v>
      </c>
      <c r="W134" s="156">
        <f t="shared" si="80"/>
        <v>0</v>
      </c>
      <c r="X134" s="156">
        <f t="shared" si="80"/>
        <v>0</v>
      </c>
      <c r="Y134" s="156">
        <f t="shared" si="80"/>
        <v>0</v>
      </c>
      <c r="Z134" s="156">
        <f t="shared" si="80"/>
        <v>8915388.4299999997</v>
      </c>
      <c r="AA134" s="156">
        <f t="shared" si="80"/>
        <v>0</v>
      </c>
      <c r="AB134" s="156">
        <f t="shared" si="80"/>
        <v>8915388.4299999997</v>
      </c>
      <c r="AC134" s="156">
        <f t="shared" si="80"/>
        <v>0</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723</v>
      </c>
      <c r="I135" s="67" t="s">
        <v>353</v>
      </c>
      <c r="J135" s="156">
        <f t="shared" si="80"/>
        <v>7783600</v>
      </c>
      <c r="K135" s="156">
        <f t="shared" si="80"/>
        <v>0</v>
      </c>
      <c r="L135" s="156">
        <f t="shared" si="80"/>
        <v>7783600</v>
      </c>
      <c r="M135" s="156">
        <f t="shared" si="80"/>
        <v>0</v>
      </c>
      <c r="N135" s="156">
        <f t="shared" si="80"/>
        <v>1131788.43</v>
      </c>
      <c r="O135" s="156">
        <f t="shared" si="80"/>
        <v>0</v>
      </c>
      <c r="P135" s="156">
        <f t="shared" si="80"/>
        <v>1131788.43</v>
      </c>
      <c r="Q135" s="156">
        <f t="shared" si="80"/>
        <v>0</v>
      </c>
      <c r="R135" s="156">
        <f t="shared" si="80"/>
        <v>8915388.4299999997</v>
      </c>
      <c r="S135" s="156">
        <f t="shared" si="80"/>
        <v>0</v>
      </c>
      <c r="T135" s="156">
        <f t="shared" si="80"/>
        <v>8915388.4299999997</v>
      </c>
      <c r="U135" s="156">
        <f t="shared" si="80"/>
        <v>0</v>
      </c>
      <c r="V135" s="156">
        <f t="shared" si="80"/>
        <v>0</v>
      </c>
      <c r="W135" s="156">
        <f t="shared" si="80"/>
        <v>0</v>
      </c>
      <c r="X135" s="156">
        <f t="shared" si="80"/>
        <v>0</v>
      </c>
      <c r="Y135" s="156">
        <f t="shared" si="80"/>
        <v>0</v>
      </c>
      <c r="Z135" s="156">
        <f t="shared" si="80"/>
        <v>8915388.4299999997</v>
      </c>
      <c r="AA135" s="156">
        <f t="shared" si="80"/>
        <v>0</v>
      </c>
      <c r="AB135" s="156">
        <f t="shared" si="80"/>
        <v>8915388.4299999997</v>
      </c>
      <c r="AC135" s="156">
        <f t="shared" si="80"/>
        <v>0</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723</v>
      </c>
      <c r="I136" s="67" t="s">
        <v>441</v>
      </c>
      <c r="J136" s="156">
        <f>'2.ВС'!J127</f>
        <v>7783600</v>
      </c>
      <c r="K136" s="156">
        <f>'2.ВС'!K127</f>
        <v>0</v>
      </c>
      <c r="L136" s="156">
        <f>'2.ВС'!L127</f>
        <v>7783600</v>
      </c>
      <c r="M136" s="156">
        <f>'2.ВС'!M127</f>
        <v>0</v>
      </c>
      <c r="N136" s="156">
        <f>'2.ВС'!N127</f>
        <v>1131788.43</v>
      </c>
      <c r="O136" s="156">
        <f>'2.ВС'!O127</f>
        <v>0</v>
      </c>
      <c r="P136" s="156">
        <f>'2.ВС'!P127</f>
        <v>1131788.43</v>
      </c>
      <c r="Q136" s="156">
        <f>'2.ВС'!Q127</f>
        <v>0</v>
      </c>
      <c r="R136" s="156">
        <f>'2.ВС'!R127</f>
        <v>8915388.4299999997</v>
      </c>
      <c r="S136" s="156">
        <f>'2.ВС'!S127</f>
        <v>0</v>
      </c>
      <c r="T136" s="156">
        <f>'2.ВС'!T127</f>
        <v>8915388.4299999997</v>
      </c>
      <c r="U136" s="156">
        <f>'2.ВС'!U127</f>
        <v>0</v>
      </c>
      <c r="V136" s="156">
        <f>'2.ВС'!V127</f>
        <v>0</v>
      </c>
      <c r="W136" s="156">
        <f>'2.ВС'!W127</f>
        <v>0</v>
      </c>
      <c r="X136" s="156">
        <f>'2.ВС'!X127</f>
        <v>0</v>
      </c>
      <c r="Y136" s="156">
        <f>'2.ВС'!Y127</f>
        <v>0</v>
      </c>
      <c r="Z136" s="156">
        <f>'2.ВС'!Z127</f>
        <v>8915388.4299999997</v>
      </c>
      <c r="AA136" s="156">
        <f>'2.ВС'!AA127</f>
        <v>0</v>
      </c>
      <c r="AB136" s="156">
        <f>'2.ВС'!AB127</f>
        <v>8915388.4299999997</v>
      </c>
      <c r="AC136" s="156">
        <f>'2.ВС'!AC127</f>
        <v>0</v>
      </c>
      <c r="AD136" s="156">
        <f>'2.ВС'!AD127</f>
        <v>7722400</v>
      </c>
      <c r="AE136" s="156">
        <f>'2.ВС'!AE127</f>
        <v>0</v>
      </c>
      <c r="AF136" s="156">
        <f>'2.ВС'!AF127</f>
        <v>7722400</v>
      </c>
      <c r="AG136" s="156">
        <f>'2.ВС'!AG127</f>
        <v>0</v>
      </c>
      <c r="AH136" s="156">
        <f>'2.ВС'!AH127</f>
        <v>0</v>
      </c>
      <c r="AI136" s="156">
        <f>'2.ВС'!AI127</f>
        <v>0</v>
      </c>
      <c r="AJ136" s="156">
        <f>'2.ВС'!AJ127</f>
        <v>0</v>
      </c>
      <c r="AK136" s="156">
        <f>'2.ВС'!AK127</f>
        <v>0</v>
      </c>
      <c r="AL136" s="156">
        <f>'2.ВС'!AL127</f>
        <v>7722400</v>
      </c>
      <c r="AM136" s="156">
        <f>'2.ВС'!AM127</f>
        <v>0</v>
      </c>
      <c r="AN136" s="156">
        <f>'2.ВС'!AN127</f>
        <v>7722400</v>
      </c>
      <c r="AO136" s="156">
        <f>'2.ВС'!AO127</f>
        <v>0</v>
      </c>
      <c r="AP136" s="156">
        <f>'2.ВС'!AP127</f>
        <v>7681300</v>
      </c>
      <c r="AQ136" s="156">
        <f>'2.ВС'!AQ127</f>
        <v>0</v>
      </c>
      <c r="AR136" s="156">
        <f>'2.ВС'!AR127</f>
        <v>7681300</v>
      </c>
      <c r="AS136" s="156">
        <f>'2.ВС'!AS127</f>
        <v>0</v>
      </c>
      <c r="AT136" s="156">
        <f>'2.ВС'!AT127</f>
        <v>0</v>
      </c>
      <c r="AU136" s="156">
        <f>'2.ВС'!AU127</f>
        <v>0</v>
      </c>
      <c r="AV136" s="156">
        <f>'2.ВС'!AV127</f>
        <v>0</v>
      </c>
      <c r="AW136" s="156">
        <f>'2.ВС'!AW127</f>
        <v>0</v>
      </c>
      <c r="AX136" s="156">
        <f>'2.ВС'!AX127</f>
        <v>7681300</v>
      </c>
      <c r="AY136" s="156">
        <f>'2.ВС'!AY127</f>
        <v>0</v>
      </c>
      <c r="AZ136" s="156">
        <f>'2.ВС'!AZ127</f>
        <v>7681300</v>
      </c>
      <c r="BA136" s="156">
        <f>'2.ВС'!BA127</f>
        <v>0</v>
      </c>
      <c r="BB136" s="108">
        <v>0</v>
      </c>
      <c r="BC136" s="108">
        <v>0</v>
      </c>
    </row>
    <row r="137" spans="1:55" s="15" customFormat="1" ht="45" x14ac:dyDescent="0.25">
      <c r="A137" s="154" t="s">
        <v>724</v>
      </c>
      <c r="B137" s="79">
        <v>51</v>
      </c>
      <c r="C137" s="79">
        <v>0</v>
      </c>
      <c r="D137" s="68" t="s">
        <v>438</v>
      </c>
      <c r="E137" s="16"/>
      <c r="F137" s="68"/>
      <c r="G137" s="68"/>
      <c r="H137" s="68"/>
      <c r="I137" s="68"/>
      <c r="J137" s="82">
        <f>J138</f>
        <v>131002</v>
      </c>
      <c r="K137" s="82">
        <f t="shared" ref="K137:BA137" si="82">K138</f>
        <v>0</v>
      </c>
      <c r="L137" s="82">
        <f t="shared" si="82"/>
        <v>131002</v>
      </c>
      <c r="M137" s="82">
        <f t="shared" si="82"/>
        <v>0</v>
      </c>
      <c r="N137" s="82">
        <f t="shared" si="82"/>
        <v>4673127</v>
      </c>
      <c r="O137" s="82">
        <f t="shared" si="82"/>
        <v>2300000</v>
      </c>
      <c r="P137" s="82">
        <f t="shared" si="82"/>
        <v>2373127</v>
      </c>
      <c r="Q137" s="82">
        <f t="shared" si="82"/>
        <v>0</v>
      </c>
      <c r="R137" s="82">
        <f t="shared" si="82"/>
        <v>4804129</v>
      </c>
      <c r="S137" s="82">
        <f t="shared" si="82"/>
        <v>2300000</v>
      </c>
      <c r="T137" s="82">
        <f t="shared" si="82"/>
        <v>2504129</v>
      </c>
      <c r="U137" s="82">
        <f t="shared" si="82"/>
        <v>0</v>
      </c>
      <c r="V137" s="82">
        <f t="shared" si="82"/>
        <v>-2547849</v>
      </c>
      <c r="W137" s="82">
        <f t="shared" si="82"/>
        <v>-2300000</v>
      </c>
      <c r="X137" s="82">
        <f t="shared" si="82"/>
        <v>-247849</v>
      </c>
      <c r="Y137" s="82">
        <f t="shared" si="82"/>
        <v>0</v>
      </c>
      <c r="Z137" s="82">
        <f t="shared" si="82"/>
        <v>2256280</v>
      </c>
      <c r="AA137" s="82">
        <f t="shared" si="82"/>
        <v>0</v>
      </c>
      <c r="AB137" s="82">
        <f t="shared" si="82"/>
        <v>2256280</v>
      </c>
      <c r="AC137" s="82">
        <f t="shared" si="82"/>
        <v>0</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f>J139+J142+J145+J148+J151+J154+J157+J160+J163</f>
        <v>131002</v>
      </c>
      <c r="K138" s="128">
        <f t="shared" ref="K138:BA138" si="83">K139+K142+K145+K148+K151+K154+K157+K160+K163</f>
        <v>0</v>
      </c>
      <c r="L138" s="128">
        <f t="shared" si="83"/>
        <v>131002</v>
      </c>
      <c r="M138" s="128">
        <f t="shared" si="83"/>
        <v>0</v>
      </c>
      <c r="N138" s="128">
        <f t="shared" si="83"/>
        <v>4673127</v>
      </c>
      <c r="O138" s="128">
        <f t="shared" si="83"/>
        <v>2300000</v>
      </c>
      <c r="P138" s="128">
        <f t="shared" si="83"/>
        <v>2373127</v>
      </c>
      <c r="Q138" s="128">
        <f t="shared" si="83"/>
        <v>0</v>
      </c>
      <c r="R138" s="128">
        <f t="shared" si="83"/>
        <v>4804129</v>
      </c>
      <c r="S138" s="128">
        <f t="shared" si="83"/>
        <v>2300000</v>
      </c>
      <c r="T138" s="128">
        <f t="shared" si="83"/>
        <v>2504129</v>
      </c>
      <c r="U138" s="128">
        <f t="shared" si="83"/>
        <v>0</v>
      </c>
      <c r="V138" s="128">
        <f t="shared" si="83"/>
        <v>-2547849</v>
      </c>
      <c r="W138" s="128">
        <f t="shared" si="83"/>
        <v>-2300000</v>
      </c>
      <c r="X138" s="128">
        <f t="shared" si="83"/>
        <v>-247849</v>
      </c>
      <c r="Y138" s="128">
        <f t="shared" si="83"/>
        <v>0</v>
      </c>
      <c r="Z138" s="128">
        <f t="shared" si="83"/>
        <v>2256280</v>
      </c>
      <c r="AA138" s="128">
        <f t="shared" si="83"/>
        <v>0</v>
      </c>
      <c r="AB138" s="128">
        <f t="shared" si="83"/>
        <v>2256280</v>
      </c>
      <c r="AC138" s="128">
        <f t="shared" si="83"/>
        <v>0</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725</v>
      </c>
      <c r="I139" s="68"/>
      <c r="J139" s="82">
        <f t="shared" ref="J139:AT140" si="84">J140</f>
        <v>0</v>
      </c>
      <c r="K139" s="82">
        <f t="shared" si="84"/>
        <v>0</v>
      </c>
      <c r="L139" s="82">
        <f t="shared" si="84"/>
        <v>0</v>
      </c>
      <c r="M139" s="82">
        <f t="shared" si="84"/>
        <v>0</v>
      </c>
      <c r="N139" s="82">
        <f t="shared" si="84"/>
        <v>1930000</v>
      </c>
      <c r="O139" s="82">
        <f t="shared" si="84"/>
        <v>0</v>
      </c>
      <c r="P139" s="82">
        <f t="shared" si="84"/>
        <v>1930000</v>
      </c>
      <c r="Q139" s="82">
        <f t="shared" si="84"/>
        <v>0</v>
      </c>
      <c r="R139" s="82">
        <f t="shared" si="84"/>
        <v>1930000</v>
      </c>
      <c r="S139" s="82">
        <f t="shared" si="84"/>
        <v>0</v>
      </c>
      <c r="T139" s="82">
        <f t="shared" si="84"/>
        <v>1930000</v>
      </c>
      <c r="U139" s="82">
        <f t="shared" si="84"/>
        <v>0</v>
      </c>
      <c r="V139" s="82">
        <f t="shared" si="84"/>
        <v>0</v>
      </c>
      <c r="W139" s="82">
        <f t="shared" si="84"/>
        <v>0</v>
      </c>
      <c r="X139" s="82">
        <f t="shared" si="84"/>
        <v>0</v>
      </c>
      <c r="Y139" s="82">
        <f t="shared" si="84"/>
        <v>0</v>
      </c>
      <c r="Z139" s="82">
        <f t="shared" si="84"/>
        <v>1930000</v>
      </c>
      <c r="AA139" s="82">
        <f t="shared" si="84"/>
        <v>0</v>
      </c>
      <c r="AB139" s="82">
        <f t="shared" si="84"/>
        <v>1930000</v>
      </c>
      <c r="AC139" s="82">
        <f t="shared" si="84"/>
        <v>0</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725</v>
      </c>
      <c r="I140" s="68" t="s">
        <v>460</v>
      </c>
      <c r="J140" s="82">
        <f t="shared" si="84"/>
        <v>0</v>
      </c>
      <c r="K140" s="82">
        <f t="shared" si="84"/>
        <v>0</v>
      </c>
      <c r="L140" s="82">
        <f t="shared" si="84"/>
        <v>0</v>
      </c>
      <c r="M140" s="82">
        <f t="shared" si="84"/>
        <v>0</v>
      </c>
      <c r="N140" s="82">
        <f t="shared" si="84"/>
        <v>1930000</v>
      </c>
      <c r="O140" s="82">
        <f t="shared" si="84"/>
        <v>0</v>
      </c>
      <c r="P140" s="82">
        <f t="shared" si="84"/>
        <v>1930000</v>
      </c>
      <c r="Q140" s="82">
        <f t="shared" si="84"/>
        <v>0</v>
      </c>
      <c r="R140" s="82">
        <f t="shared" si="84"/>
        <v>1930000</v>
      </c>
      <c r="S140" s="82">
        <f t="shared" si="84"/>
        <v>0</v>
      </c>
      <c r="T140" s="82">
        <f t="shared" si="84"/>
        <v>1930000</v>
      </c>
      <c r="U140" s="82">
        <f t="shared" si="84"/>
        <v>0</v>
      </c>
      <c r="V140" s="82">
        <f t="shared" si="84"/>
        <v>0</v>
      </c>
      <c r="W140" s="82">
        <f t="shared" si="84"/>
        <v>0</v>
      </c>
      <c r="X140" s="82">
        <f t="shared" si="84"/>
        <v>0</v>
      </c>
      <c r="Y140" s="82">
        <f t="shared" si="84"/>
        <v>0</v>
      </c>
      <c r="Z140" s="82">
        <f t="shared" si="84"/>
        <v>1930000</v>
      </c>
      <c r="AA140" s="82">
        <f t="shared" si="84"/>
        <v>0</v>
      </c>
      <c r="AB140" s="82">
        <f t="shared" si="84"/>
        <v>1930000</v>
      </c>
      <c r="AC140" s="82">
        <f t="shared" si="84"/>
        <v>0</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725</v>
      </c>
      <c r="I141" s="68" t="s">
        <v>462</v>
      </c>
      <c r="J141" s="82">
        <f>'2.ВС'!J149</f>
        <v>0</v>
      </c>
      <c r="K141" s="82">
        <f>'2.ВС'!K149</f>
        <v>0</v>
      </c>
      <c r="L141" s="82">
        <f>'2.ВС'!L149</f>
        <v>0</v>
      </c>
      <c r="M141" s="82">
        <f>'2.ВС'!M149</f>
        <v>0</v>
      </c>
      <c r="N141" s="82">
        <f>'2.ВС'!N149</f>
        <v>1930000</v>
      </c>
      <c r="O141" s="82">
        <f>'2.ВС'!O149</f>
        <v>0</v>
      </c>
      <c r="P141" s="82">
        <f>'2.ВС'!P149</f>
        <v>1930000</v>
      </c>
      <c r="Q141" s="82">
        <f>'2.ВС'!Q149</f>
        <v>0</v>
      </c>
      <c r="R141" s="82">
        <f>'2.ВС'!R149</f>
        <v>1930000</v>
      </c>
      <c r="S141" s="82">
        <f>'2.ВС'!S149</f>
        <v>0</v>
      </c>
      <c r="T141" s="82">
        <f>'2.ВС'!T149</f>
        <v>1930000</v>
      </c>
      <c r="U141" s="82">
        <f>'2.ВС'!U149</f>
        <v>0</v>
      </c>
      <c r="V141" s="82">
        <f>'2.ВС'!V149</f>
        <v>0</v>
      </c>
      <c r="W141" s="82">
        <f>'2.ВС'!W149</f>
        <v>0</v>
      </c>
      <c r="X141" s="82">
        <f>'2.ВС'!X149</f>
        <v>0</v>
      </c>
      <c r="Y141" s="82">
        <f>'2.ВС'!Y149</f>
        <v>0</v>
      </c>
      <c r="Z141" s="82">
        <f>'2.ВС'!Z149</f>
        <v>1930000</v>
      </c>
      <c r="AA141" s="82">
        <f>'2.ВС'!AA149</f>
        <v>0</v>
      </c>
      <c r="AB141" s="82">
        <f>'2.ВС'!AB149</f>
        <v>1930000</v>
      </c>
      <c r="AC141" s="82">
        <f>'2.ВС'!AC149</f>
        <v>0</v>
      </c>
      <c r="AD141" s="82">
        <f>'2.ВС'!AD149</f>
        <v>0</v>
      </c>
      <c r="AE141" s="82">
        <f>'2.ВС'!AE149</f>
        <v>0</v>
      </c>
      <c r="AF141" s="82">
        <f>'2.ВС'!AF149</f>
        <v>0</v>
      </c>
      <c r="AG141" s="82">
        <f>'2.ВС'!AG149</f>
        <v>0</v>
      </c>
      <c r="AH141" s="82">
        <f>'2.ВС'!AH149</f>
        <v>0</v>
      </c>
      <c r="AI141" s="82">
        <f>'2.ВС'!AI149</f>
        <v>0</v>
      </c>
      <c r="AJ141" s="82">
        <f>'2.ВС'!AJ149</f>
        <v>0</v>
      </c>
      <c r="AK141" s="82">
        <f>'2.ВС'!AK149</f>
        <v>0</v>
      </c>
      <c r="AL141" s="82">
        <f>'2.ВС'!AL149</f>
        <v>0</v>
      </c>
      <c r="AM141" s="82">
        <f>'2.ВС'!AM149</f>
        <v>0</v>
      </c>
      <c r="AN141" s="82">
        <f>'2.ВС'!AN149</f>
        <v>0</v>
      </c>
      <c r="AO141" s="82">
        <f>'2.ВС'!AO149</f>
        <v>0</v>
      </c>
      <c r="AP141" s="82">
        <f>'2.ВС'!AP149</f>
        <v>0</v>
      </c>
      <c r="AQ141" s="82">
        <f>'2.ВС'!AQ149</f>
        <v>0</v>
      </c>
      <c r="AR141" s="82">
        <f>'2.ВС'!AR149</f>
        <v>0</v>
      </c>
      <c r="AS141" s="82">
        <f>'2.ВС'!AS149</f>
        <v>0</v>
      </c>
      <c r="AT141" s="82">
        <f>'2.ВС'!AT149</f>
        <v>0</v>
      </c>
      <c r="AU141" s="82">
        <f>'2.ВС'!AU149</f>
        <v>0</v>
      </c>
      <c r="AV141" s="82">
        <f>'2.ВС'!AV149</f>
        <v>0</v>
      </c>
      <c r="AW141" s="82">
        <f>'2.ВС'!AW149</f>
        <v>0</v>
      </c>
      <c r="AX141" s="82">
        <f>'2.ВС'!AX149</f>
        <v>0</v>
      </c>
      <c r="AY141" s="82">
        <f>'2.ВС'!AY149</f>
        <v>0</v>
      </c>
      <c r="AZ141" s="82">
        <f>'2.ВС'!AZ149</f>
        <v>0</v>
      </c>
      <c r="BA141" s="82">
        <f>'2.ВС'!BA149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726</v>
      </c>
      <c r="I142" s="68"/>
      <c r="J142" s="82">
        <f t="shared" ref="J142:AT146" si="86">J143</f>
        <v>73662</v>
      </c>
      <c r="K142" s="82">
        <f t="shared" si="86"/>
        <v>0</v>
      </c>
      <c r="L142" s="82">
        <f t="shared" si="86"/>
        <v>73662</v>
      </c>
      <c r="M142" s="82">
        <f t="shared" si="86"/>
        <v>0</v>
      </c>
      <c r="N142" s="82">
        <f t="shared" si="86"/>
        <v>5394</v>
      </c>
      <c r="O142" s="82">
        <f t="shared" si="86"/>
        <v>0</v>
      </c>
      <c r="P142" s="82">
        <f t="shared" si="86"/>
        <v>5394</v>
      </c>
      <c r="Q142" s="82">
        <f t="shared" si="86"/>
        <v>0</v>
      </c>
      <c r="R142" s="82">
        <f t="shared" si="86"/>
        <v>79056</v>
      </c>
      <c r="S142" s="82">
        <f t="shared" si="86"/>
        <v>0</v>
      </c>
      <c r="T142" s="82">
        <f t="shared" si="86"/>
        <v>79056</v>
      </c>
      <c r="U142" s="82">
        <f t="shared" si="86"/>
        <v>0</v>
      </c>
      <c r="V142" s="82">
        <f t="shared" si="86"/>
        <v>0</v>
      </c>
      <c r="W142" s="82">
        <f t="shared" si="86"/>
        <v>0</v>
      </c>
      <c r="X142" s="82">
        <f t="shared" si="86"/>
        <v>0</v>
      </c>
      <c r="Y142" s="82">
        <f t="shared" si="86"/>
        <v>0</v>
      </c>
      <c r="Z142" s="82">
        <f t="shared" si="86"/>
        <v>79056</v>
      </c>
      <c r="AA142" s="82">
        <f t="shared" si="86"/>
        <v>0</v>
      </c>
      <c r="AB142" s="82">
        <f t="shared" si="86"/>
        <v>79056</v>
      </c>
      <c r="AC142" s="82">
        <f t="shared" si="86"/>
        <v>0</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726</v>
      </c>
      <c r="I143" s="68" t="s">
        <v>345</v>
      </c>
      <c r="J143" s="82">
        <f t="shared" si="86"/>
        <v>73662</v>
      </c>
      <c r="K143" s="82">
        <f t="shared" si="86"/>
        <v>0</v>
      </c>
      <c r="L143" s="82">
        <f t="shared" si="86"/>
        <v>73662</v>
      </c>
      <c r="M143" s="82">
        <f t="shared" si="86"/>
        <v>0</v>
      </c>
      <c r="N143" s="82">
        <f t="shared" si="86"/>
        <v>5394</v>
      </c>
      <c r="O143" s="82">
        <f t="shared" si="86"/>
        <v>0</v>
      </c>
      <c r="P143" s="82">
        <f t="shared" si="86"/>
        <v>5394</v>
      </c>
      <c r="Q143" s="82">
        <f t="shared" si="86"/>
        <v>0</v>
      </c>
      <c r="R143" s="82">
        <f t="shared" si="86"/>
        <v>79056</v>
      </c>
      <c r="S143" s="82">
        <f t="shared" si="86"/>
        <v>0</v>
      </c>
      <c r="T143" s="82">
        <f t="shared" si="86"/>
        <v>79056</v>
      </c>
      <c r="U143" s="82">
        <f t="shared" si="86"/>
        <v>0</v>
      </c>
      <c r="V143" s="82">
        <f t="shared" si="86"/>
        <v>0</v>
      </c>
      <c r="W143" s="82">
        <f t="shared" si="86"/>
        <v>0</v>
      </c>
      <c r="X143" s="82">
        <f t="shared" si="86"/>
        <v>0</v>
      </c>
      <c r="Y143" s="82">
        <f t="shared" si="86"/>
        <v>0</v>
      </c>
      <c r="Z143" s="82">
        <f t="shared" si="86"/>
        <v>79056</v>
      </c>
      <c r="AA143" s="82">
        <f t="shared" si="86"/>
        <v>0</v>
      </c>
      <c r="AB143" s="82">
        <f t="shared" si="86"/>
        <v>79056</v>
      </c>
      <c r="AC143" s="82">
        <f t="shared" si="86"/>
        <v>0</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726</v>
      </c>
      <c r="I144" s="68" t="s">
        <v>347</v>
      </c>
      <c r="J144" s="82">
        <f>'2.ВС'!J152</f>
        <v>73662</v>
      </c>
      <c r="K144" s="82">
        <f>'2.ВС'!K152</f>
        <v>0</v>
      </c>
      <c r="L144" s="82">
        <f>'2.ВС'!L152</f>
        <v>73662</v>
      </c>
      <c r="M144" s="82">
        <f>'2.ВС'!M152</f>
        <v>0</v>
      </c>
      <c r="N144" s="82">
        <f>'2.ВС'!N152</f>
        <v>5394</v>
      </c>
      <c r="O144" s="82">
        <f>'2.ВС'!O152</f>
        <v>0</v>
      </c>
      <c r="P144" s="82">
        <f>'2.ВС'!P152</f>
        <v>5394</v>
      </c>
      <c r="Q144" s="82">
        <f>'2.ВС'!Q152</f>
        <v>0</v>
      </c>
      <c r="R144" s="82">
        <f>'2.ВС'!R152</f>
        <v>79056</v>
      </c>
      <c r="S144" s="82">
        <f>'2.ВС'!S152</f>
        <v>0</v>
      </c>
      <c r="T144" s="82">
        <f>'2.ВС'!T152</f>
        <v>79056</v>
      </c>
      <c r="U144" s="82">
        <f>'2.ВС'!U152</f>
        <v>0</v>
      </c>
      <c r="V144" s="82">
        <f>'2.ВС'!V152</f>
        <v>0</v>
      </c>
      <c r="W144" s="82">
        <f>'2.ВС'!W152</f>
        <v>0</v>
      </c>
      <c r="X144" s="82">
        <f>'2.ВС'!X152</f>
        <v>0</v>
      </c>
      <c r="Y144" s="82">
        <f>'2.ВС'!Y152</f>
        <v>0</v>
      </c>
      <c r="Z144" s="82">
        <f>'2.ВС'!Z152</f>
        <v>79056</v>
      </c>
      <c r="AA144" s="82">
        <f>'2.ВС'!AA152</f>
        <v>0</v>
      </c>
      <c r="AB144" s="82">
        <f>'2.ВС'!AB152</f>
        <v>79056</v>
      </c>
      <c r="AC144" s="82">
        <f>'2.ВС'!AC152</f>
        <v>0</v>
      </c>
      <c r="AD144" s="82">
        <f>'2.ВС'!AD152</f>
        <v>0</v>
      </c>
      <c r="AE144" s="82">
        <f>'2.ВС'!AE152</f>
        <v>0</v>
      </c>
      <c r="AF144" s="82">
        <f>'2.ВС'!AF152</f>
        <v>0</v>
      </c>
      <c r="AG144" s="82">
        <f>'2.ВС'!AG152</f>
        <v>0</v>
      </c>
      <c r="AH144" s="82">
        <f>'2.ВС'!AH152</f>
        <v>0</v>
      </c>
      <c r="AI144" s="82">
        <f>'2.ВС'!AI152</f>
        <v>0</v>
      </c>
      <c r="AJ144" s="82">
        <f>'2.ВС'!AJ152</f>
        <v>0</v>
      </c>
      <c r="AK144" s="82">
        <f>'2.ВС'!AK152</f>
        <v>0</v>
      </c>
      <c r="AL144" s="82">
        <f>'2.ВС'!AL152</f>
        <v>0</v>
      </c>
      <c r="AM144" s="82">
        <f>'2.ВС'!AM152</f>
        <v>0</v>
      </c>
      <c r="AN144" s="82">
        <f>'2.ВС'!AN152</f>
        <v>0</v>
      </c>
      <c r="AO144" s="82">
        <f>'2.ВС'!AO152</f>
        <v>0</v>
      </c>
      <c r="AP144" s="82">
        <f>'2.ВС'!AP152</f>
        <v>0</v>
      </c>
      <c r="AQ144" s="82">
        <f>'2.ВС'!AQ152</f>
        <v>0</v>
      </c>
      <c r="AR144" s="82">
        <f>'2.ВС'!AR152</f>
        <v>0</v>
      </c>
      <c r="AS144" s="82">
        <f>'2.ВС'!AS152</f>
        <v>0</v>
      </c>
      <c r="AT144" s="82">
        <f>'2.ВС'!AT152</f>
        <v>0</v>
      </c>
      <c r="AU144" s="82">
        <f>'2.ВС'!AU152</f>
        <v>0</v>
      </c>
      <c r="AV144" s="82">
        <f>'2.ВС'!AV152</f>
        <v>0</v>
      </c>
      <c r="AW144" s="82">
        <f>'2.ВС'!AW152</f>
        <v>0</v>
      </c>
      <c r="AX144" s="82">
        <f>'2.ВС'!AX152</f>
        <v>0</v>
      </c>
      <c r="AY144" s="82">
        <f>'2.ВС'!AY152</f>
        <v>0</v>
      </c>
      <c r="AZ144" s="82">
        <f>'2.ВС'!AZ152</f>
        <v>0</v>
      </c>
      <c r="BA144" s="82">
        <f>'2.ВС'!BA152</f>
        <v>0</v>
      </c>
      <c r="BB144" s="108">
        <v>0</v>
      </c>
      <c r="BC144" s="108">
        <v>0</v>
      </c>
    </row>
    <row r="145" spans="1:55" s="15" customFormat="1" x14ac:dyDescent="0.25">
      <c r="A145" s="143" t="s">
        <v>452</v>
      </c>
      <c r="B145" s="16">
        <v>51</v>
      </c>
      <c r="C145" s="16">
        <v>0</v>
      </c>
      <c r="D145" s="68" t="s">
        <v>438</v>
      </c>
      <c r="E145" s="16">
        <v>851</v>
      </c>
      <c r="F145" s="68" t="s">
        <v>382</v>
      </c>
      <c r="G145" s="68" t="s">
        <v>406</v>
      </c>
      <c r="H145" s="68" t="s">
        <v>727</v>
      </c>
      <c r="I145" s="68"/>
      <c r="J145" s="82">
        <f t="shared" si="86"/>
        <v>0</v>
      </c>
      <c r="K145" s="82">
        <f t="shared" si="86"/>
        <v>0</v>
      </c>
      <c r="L145" s="82">
        <f t="shared" si="86"/>
        <v>0</v>
      </c>
      <c r="M145" s="82">
        <f t="shared" si="86"/>
        <v>0</v>
      </c>
      <c r="N145" s="82">
        <f t="shared" si="86"/>
        <v>0</v>
      </c>
      <c r="O145" s="82">
        <f t="shared" si="86"/>
        <v>0</v>
      </c>
      <c r="P145" s="82">
        <f t="shared" si="86"/>
        <v>0</v>
      </c>
      <c r="Q145" s="82">
        <f t="shared" si="86"/>
        <v>0</v>
      </c>
      <c r="R145" s="82">
        <f t="shared" si="86"/>
        <v>0</v>
      </c>
      <c r="S145" s="82">
        <f t="shared" si="86"/>
        <v>0</v>
      </c>
      <c r="T145" s="82">
        <f t="shared" si="86"/>
        <v>0</v>
      </c>
      <c r="U145" s="82">
        <f t="shared" si="86"/>
        <v>0</v>
      </c>
      <c r="V145" s="82">
        <f t="shared" si="86"/>
        <v>176151</v>
      </c>
      <c r="W145" s="82">
        <f t="shared" si="86"/>
        <v>0</v>
      </c>
      <c r="X145" s="82">
        <f t="shared" si="86"/>
        <v>176151</v>
      </c>
      <c r="Y145" s="82">
        <f t="shared" si="86"/>
        <v>0</v>
      </c>
      <c r="Z145" s="82">
        <f t="shared" si="86"/>
        <v>176151</v>
      </c>
      <c r="AA145" s="82">
        <f t="shared" si="86"/>
        <v>0</v>
      </c>
      <c r="AB145" s="82">
        <f t="shared" si="86"/>
        <v>176151</v>
      </c>
      <c r="AC145" s="82">
        <f t="shared" si="86"/>
        <v>0</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727</v>
      </c>
      <c r="I146" s="68" t="s">
        <v>345</v>
      </c>
      <c r="J146" s="82">
        <f t="shared" si="86"/>
        <v>0</v>
      </c>
      <c r="K146" s="82">
        <f t="shared" si="86"/>
        <v>0</v>
      </c>
      <c r="L146" s="82">
        <f t="shared" si="86"/>
        <v>0</v>
      </c>
      <c r="M146" s="82">
        <f t="shared" si="86"/>
        <v>0</v>
      </c>
      <c r="N146" s="82">
        <f t="shared" si="86"/>
        <v>0</v>
      </c>
      <c r="O146" s="82">
        <f t="shared" si="86"/>
        <v>0</v>
      </c>
      <c r="P146" s="82">
        <f t="shared" si="86"/>
        <v>0</v>
      </c>
      <c r="Q146" s="82">
        <f t="shared" si="86"/>
        <v>0</v>
      </c>
      <c r="R146" s="82">
        <f t="shared" si="86"/>
        <v>0</v>
      </c>
      <c r="S146" s="82">
        <f t="shared" si="86"/>
        <v>0</v>
      </c>
      <c r="T146" s="82">
        <f t="shared" si="86"/>
        <v>0</v>
      </c>
      <c r="U146" s="82">
        <f t="shared" si="86"/>
        <v>0</v>
      </c>
      <c r="V146" s="82">
        <f t="shared" si="86"/>
        <v>176151</v>
      </c>
      <c r="W146" s="82">
        <f t="shared" si="86"/>
        <v>0</v>
      </c>
      <c r="X146" s="82">
        <f t="shared" si="86"/>
        <v>176151</v>
      </c>
      <c r="Y146" s="82">
        <f t="shared" si="86"/>
        <v>0</v>
      </c>
      <c r="Z146" s="82">
        <f t="shared" si="86"/>
        <v>176151</v>
      </c>
      <c r="AA146" s="82">
        <f t="shared" si="86"/>
        <v>0</v>
      </c>
      <c r="AB146" s="82">
        <f t="shared" si="86"/>
        <v>176151</v>
      </c>
      <c r="AC146" s="82">
        <f t="shared" si="86"/>
        <v>0</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727</v>
      </c>
      <c r="I147" s="68" t="s">
        <v>347</v>
      </c>
      <c r="J147" s="82">
        <f>'2.ВС'!J142</f>
        <v>0</v>
      </c>
      <c r="K147" s="82">
        <f>'2.ВС'!K142</f>
        <v>0</v>
      </c>
      <c r="L147" s="82">
        <f>'2.ВС'!L142</f>
        <v>0</v>
      </c>
      <c r="M147" s="82">
        <f>'2.ВС'!M142</f>
        <v>0</v>
      </c>
      <c r="N147" s="82">
        <f>'2.ВС'!N142</f>
        <v>0</v>
      </c>
      <c r="O147" s="82">
        <f>'2.ВС'!O142</f>
        <v>0</v>
      </c>
      <c r="P147" s="82">
        <f>'2.ВС'!P142</f>
        <v>0</v>
      </c>
      <c r="Q147" s="82">
        <f>'2.ВС'!Q142</f>
        <v>0</v>
      </c>
      <c r="R147" s="82">
        <f>'2.ВС'!R142</f>
        <v>0</v>
      </c>
      <c r="S147" s="82">
        <f>'2.ВС'!S142</f>
        <v>0</v>
      </c>
      <c r="T147" s="82">
        <f>'2.ВС'!T142</f>
        <v>0</v>
      </c>
      <c r="U147" s="82">
        <f>'2.ВС'!U142</f>
        <v>0</v>
      </c>
      <c r="V147" s="82">
        <f>'2.ВС'!V142</f>
        <v>176151</v>
      </c>
      <c r="W147" s="82">
        <f>'2.ВС'!W142</f>
        <v>0</v>
      </c>
      <c r="X147" s="82">
        <f>'2.ВС'!X142</f>
        <v>176151</v>
      </c>
      <c r="Y147" s="82">
        <f>'2.ВС'!Y142</f>
        <v>0</v>
      </c>
      <c r="Z147" s="82">
        <f>'2.ВС'!Z142</f>
        <v>176151</v>
      </c>
      <c r="AA147" s="82">
        <f>'2.ВС'!AA142</f>
        <v>0</v>
      </c>
      <c r="AB147" s="82">
        <f>'2.ВС'!AB142</f>
        <v>176151</v>
      </c>
      <c r="AC147" s="82">
        <f>'2.ВС'!AC142</f>
        <v>0</v>
      </c>
      <c r="AD147" s="82">
        <f>'2.ВС'!AD142</f>
        <v>0</v>
      </c>
      <c r="AE147" s="82">
        <f>'2.ВС'!AE142</f>
        <v>0</v>
      </c>
      <c r="AF147" s="82">
        <f>'2.ВС'!AF142</f>
        <v>0</v>
      </c>
      <c r="AG147" s="82">
        <f>'2.ВС'!AG142</f>
        <v>0</v>
      </c>
      <c r="AH147" s="82">
        <f>'2.ВС'!AH142</f>
        <v>0</v>
      </c>
      <c r="AI147" s="82">
        <f>'2.ВС'!AI142</f>
        <v>0</v>
      </c>
      <c r="AJ147" s="82">
        <f>'2.ВС'!AJ142</f>
        <v>0</v>
      </c>
      <c r="AK147" s="82">
        <f>'2.ВС'!AK142</f>
        <v>0</v>
      </c>
      <c r="AL147" s="82">
        <f>'2.ВС'!AL142</f>
        <v>0</v>
      </c>
      <c r="AM147" s="82">
        <f>'2.ВС'!AM142</f>
        <v>0</v>
      </c>
      <c r="AN147" s="82">
        <f>'2.ВС'!AN142</f>
        <v>0</v>
      </c>
      <c r="AO147" s="82">
        <f>'2.ВС'!AO142</f>
        <v>0</v>
      </c>
      <c r="AP147" s="82">
        <f>'2.ВС'!AP142</f>
        <v>0</v>
      </c>
      <c r="AQ147" s="82">
        <f>'2.ВС'!AQ142</f>
        <v>0</v>
      </c>
      <c r="AR147" s="82">
        <f>'2.ВС'!AR142</f>
        <v>0</v>
      </c>
      <c r="AS147" s="82">
        <f>'2.ВС'!AS142</f>
        <v>0</v>
      </c>
      <c r="AT147" s="82">
        <f>'2.ВС'!AT142</f>
        <v>0</v>
      </c>
      <c r="AU147" s="82">
        <f>'2.ВС'!AU142</f>
        <v>0</v>
      </c>
      <c r="AV147" s="82">
        <f>'2.ВС'!AV142</f>
        <v>0</v>
      </c>
      <c r="AW147" s="82">
        <f>'2.ВС'!AW142</f>
        <v>0</v>
      </c>
      <c r="AX147" s="82">
        <f>'2.ВС'!AX142</f>
        <v>0</v>
      </c>
      <c r="AY147" s="82">
        <f>'2.ВС'!AY142</f>
        <v>0</v>
      </c>
      <c r="AZ147" s="82">
        <f>'2.ВС'!AZ142</f>
        <v>0</v>
      </c>
      <c r="BA147" s="82">
        <f>'2.ВС'!BA142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728</v>
      </c>
      <c r="I148" s="68"/>
      <c r="J148" s="82">
        <f t="shared" ref="J148:AT149" si="88">J149</f>
        <v>0</v>
      </c>
      <c r="K148" s="82">
        <f t="shared" si="88"/>
        <v>0</v>
      </c>
      <c r="L148" s="82">
        <f t="shared" si="88"/>
        <v>0</v>
      </c>
      <c r="M148" s="82">
        <f t="shared" si="88"/>
        <v>0</v>
      </c>
      <c r="N148" s="82">
        <f t="shared" si="88"/>
        <v>0</v>
      </c>
      <c r="O148" s="82">
        <f t="shared" si="88"/>
        <v>0</v>
      </c>
      <c r="P148" s="82">
        <f t="shared" si="88"/>
        <v>0</v>
      </c>
      <c r="Q148" s="82">
        <f t="shared" si="88"/>
        <v>0</v>
      </c>
      <c r="R148" s="82">
        <f t="shared" si="88"/>
        <v>0</v>
      </c>
      <c r="S148" s="82">
        <f t="shared" si="88"/>
        <v>0</v>
      </c>
      <c r="T148" s="82">
        <f t="shared" si="88"/>
        <v>0</v>
      </c>
      <c r="U148" s="82">
        <f t="shared" si="88"/>
        <v>0</v>
      </c>
      <c r="V148" s="82">
        <f t="shared" si="88"/>
        <v>0</v>
      </c>
      <c r="W148" s="82">
        <f t="shared" si="88"/>
        <v>0</v>
      </c>
      <c r="X148" s="82">
        <f t="shared" si="88"/>
        <v>0</v>
      </c>
      <c r="Y148" s="82">
        <f t="shared" si="88"/>
        <v>0</v>
      </c>
      <c r="Z148" s="82">
        <f t="shared" si="88"/>
        <v>0</v>
      </c>
      <c r="AA148" s="82">
        <f t="shared" si="88"/>
        <v>0</v>
      </c>
      <c r="AB148" s="82">
        <f t="shared" si="88"/>
        <v>0</v>
      </c>
      <c r="AC148" s="82">
        <f t="shared" si="88"/>
        <v>0</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728</v>
      </c>
      <c r="I149" s="68" t="s">
        <v>345</v>
      </c>
      <c r="J149" s="82">
        <f t="shared" si="88"/>
        <v>0</v>
      </c>
      <c r="K149" s="82">
        <f t="shared" si="88"/>
        <v>0</v>
      </c>
      <c r="L149" s="82">
        <f t="shared" si="88"/>
        <v>0</v>
      </c>
      <c r="M149" s="82">
        <f t="shared" si="88"/>
        <v>0</v>
      </c>
      <c r="N149" s="82">
        <f t="shared" si="88"/>
        <v>0</v>
      </c>
      <c r="O149" s="82">
        <f t="shared" si="88"/>
        <v>0</v>
      </c>
      <c r="P149" s="82">
        <f t="shared" si="88"/>
        <v>0</v>
      </c>
      <c r="Q149" s="82">
        <f t="shared" si="88"/>
        <v>0</v>
      </c>
      <c r="R149" s="82">
        <f t="shared" si="88"/>
        <v>0</v>
      </c>
      <c r="S149" s="82">
        <f t="shared" si="88"/>
        <v>0</v>
      </c>
      <c r="T149" s="82">
        <f t="shared" si="88"/>
        <v>0</v>
      </c>
      <c r="U149" s="82">
        <f t="shared" si="88"/>
        <v>0</v>
      </c>
      <c r="V149" s="82">
        <f t="shared" si="88"/>
        <v>0</v>
      </c>
      <c r="W149" s="82">
        <f t="shared" si="88"/>
        <v>0</v>
      </c>
      <c r="X149" s="82">
        <f t="shared" si="88"/>
        <v>0</v>
      </c>
      <c r="Y149" s="82">
        <f t="shared" si="88"/>
        <v>0</v>
      </c>
      <c r="Z149" s="82">
        <f t="shared" si="88"/>
        <v>0</v>
      </c>
      <c r="AA149" s="82">
        <f t="shared" si="88"/>
        <v>0</v>
      </c>
      <c r="AB149" s="82">
        <f t="shared" si="88"/>
        <v>0</v>
      </c>
      <c r="AC149" s="82">
        <f t="shared" si="88"/>
        <v>0</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728</v>
      </c>
      <c r="I150" s="68" t="s">
        <v>347</v>
      </c>
      <c r="J150" s="82">
        <f>'2.ВС'!J155</f>
        <v>0</v>
      </c>
      <c r="K150" s="82">
        <f>'2.ВС'!K155</f>
        <v>0</v>
      </c>
      <c r="L150" s="82">
        <f>'2.ВС'!L155</f>
        <v>0</v>
      </c>
      <c r="M150" s="82">
        <f>'2.ВС'!M155</f>
        <v>0</v>
      </c>
      <c r="N150" s="82">
        <f>'2.ВС'!N155</f>
        <v>0</v>
      </c>
      <c r="O150" s="82">
        <f>'2.ВС'!O155</f>
        <v>0</v>
      </c>
      <c r="P150" s="82">
        <f>'2.ВС'!P155</f>
        <v>0</v>
      </c>
      <c r="Q150" s="82">
        <f>'2.ВС'!Q155</f>
        <v>0</v>
      </c>
      <c r="R150" s="82">
        <f>'2.ВС'!R155</f>
        <v>0</v>
      </c>
      <c r="S150" s="82">
        <f>'2.ВС'!S155</f>
        <v>0</v>
      </c>
      <c r="T150" s="82">
        <f>'2.ВС'!T155</f>
        <v>0</v>
      </c>
      <c r="U150" s="82">
        <f>'2.ВС'!U155</f>
        <v>0</v>
      </c>
      <c r="V150" s="82">
        <f>'2.ВС'!V155</f>
        <v>0</v>
      </c>
      <c r="W150" s="82">
        <f>'2.ВС'!W155</f>
        <v>0</v>
      </c>
      <c r="X150" s="82">
        <f>'2.ВС'!X155</f>
        <v>0</v>
      </c>
      <c r="Y150" s="82">
        <f>'2.ВС'!Y155</f>
        <v>0</v>
      </c>
      <c r="Z150" s="82">
        <f>'2.ВС'!Z155</f>
        <v>0</v>
      </c>
      <c r="AA150" s="82">
        <f>'2.ВС'!AA155</f>
        <v>0</v>
      </c>
      <c r="AB150" s="82">
        <f>'2.ВС'!AB155</f>
        <v>0</v>
      </c>
      <c r="AC150" s="82">
        <f>'2.ВС'!AC155</f>
        <v>0</v>
      </c>
      <c r="AD150" s="82">
        <f>'2.ВС'!AD155</f>
        <v>0</v>
      </c>
      <c r="AE150" s="82">
        <f>'2.ВС'!AE155</f>
        <v>0</v>
      </c>
      <c r="AF150" s="82">
        <f>'2.ВС'!AF155</f>
        <v>0</v>
      </c>
      <c r="AG150" s="82">
        <f>'2.ВС'!AG155</f>
        <v>0</v>
      </c>
      <c r="AH150" s="82">
        <f>'2.ВС'!AH155</f>
        <v>0</v>
      </c>
      <c r="AI150" s="82">
        <f>'2.ВС'!AI155</f>
        <v>0</v>
      </c>
      <c r="AJ150" s="82">
        <f>'2.ВС'!AJ155</f>
        <v>0</v>
      </c>
      <c r="AK150" s="82">
        <f>'2.ВС'!AK155</f>
        <v>0</v>
      </c>
      <c r="AL150" s="82">
        <f>'2.ВС'!AL155</f>
        <v>0</v>
      </c>
      <c r="AM150" s="82">
        <f>'2.ВС'!AM155</f>
        <v>0</v>
      </c>
      <c r="AN150" s="82">
        <f>'2.ВС'!AN155</f>
        <v>0</v>
      </c>
      <c r="AO150" s="82">
        <f>'2.ВС'!AO155</f>
        <v>0</v>
      </c>
      <c r="AP150" s="82">
        <f>'2.ВС'!AP155</f>
        <v>0</v>
      </c>
      <c r="AQ150" s="82">
        <f>'2.ВС'!AQ155</f>
        <v>0</v>
      </c>
      <c r="AR150" s="82">
        <f>'2.ВС'!AR155</f>
        <v>0</v>
      </c>
      <c r="AS150" s="82">
        <f>'2.ВС'!AS155</f>
        <v>0</v>
      </c>
      <c r="AT150" s="82">
        <f>'2.ВС'!AT155</f>
        <v>0</v>
      </c>
      <c r="AU150" s="82">
        <f>'2.ВС'!AU155</f>
        <v>0</v>
      </c>
      <c r="AV150" s="82">
        <f>'2.ВС'!AV155</f>
        <v>0</v>
      </c>
      <c r="AW150" s="82">
        <f>'2.ВС'!AW155</f>
        <v>0</v>
      </c>
      <c r="AX150" s="82">
        <f>'2.ВС'!AX155</f>
        <v>0</v>
      </c>
      <c r="AY150" s="82">
        <f>'2.ВС'!AY155</f>
        <v>0</v>
      </c>
      <c r="AZ150" s="82">
        <f>'2.ВС'!AZ155</f>
        <v>0</v>
      </c>
      <c r="BA150" s="82">
        <f>'2.ВС'!BA155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729</v>
      </c>
      <c r="I151" s="68"/>
      <c r="J151" s="82">
        <f t="shared" ref="J151:AT152" si="90">J152</f>
        <v>0</v>
      </c>
      <c r="K151" s="82">
        <f t="shared" si="90"/>
        <v>0</v>
      </c>
      <c r="L151" s="82">
        <f t="shared" si="90"/>
        <v>0</v>
      </c>
      <c r="M151" s="82">
        <f t="shared" si="90"/>
        <v>0</v>
      </c>
      <c r="N151" s="82">
        <f t="shared" si="90"/>
        <v>0</v>
      </c>
      <c r="O151" s="82">
        <f t="shared" si="90"/>
        <v>0</v>
      </c>
      <c r="P151" s="82">
        <f t="shared" si="90"/>
        <v>0</v>
      </c>
      <c r="Q151" s="82">
        <f t="shared" si="90"/>
        <v>0</v>
      </c>
      <c r="R151" s="82">
        <f t="shared" si="90"/>
        <v>0</v>
      </c>
      <c r="S151" s="82">
        <f t="shared" si="90"/>
        <v>0</v>
      </c>
      <c r="T151" s="82">
        <f t="shared" si="90"/>
        <v>0</v>
      </c>
      <c r="U151" s="82">
        <f t="shared" si="90"/>
        <v>0</v>
      </c>
      <c r="V151" s="82">
        <f t="shared" si="90"/>
        <v>0</v>
      </c>
      <c r="W151" s="82">
        <f t="shared" si="90"/>
        <v>0</v>
      </c>
      <c r="X151" s="82">
        <f t="shared" si="90"/>
        <v>0</v>
      </c>
      <c r="Y151" s="82">
        <f t="shared" si="90"/>
        <v>0</v>
      </c>
      <c r="Z151" s="82">
        <f t="shared" si="90"/>
        <v>0</v>
      </c>
      <c r="AA151" s="82">
        <f t="shared" si="90"/>
        <v>0</v>
      </c>
      <c r="AB151" s="82">
        <f t="shared" si="90"/>
        <v>0</v>
      </c>
      <c r="AC151" s="82">
        <f t="shared" si="90"/>
        <v>0</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729</v>
      </c>
      <c r="I152" s="68" t="s">
        <v>353</v>
      </c>
      <c r="J152" s="82">
        <f t="shared" si="90"/>
        <v>0</v>
      </c>
      <c r="K152" s="82">
        <f t="shared" si="90"/>
        <v>0</v>
      </c>
      <c r="L152" s="82">
        <f t="shared" si="90"/>
        <v>0</v>
      </c>
      <c r="M152" s="82">
        <f t="shared" si="90"/>
        <v>0</v>
      </c>
      <c r="N152" s="82">
        <f t="shared" si="90"/>
        <v>0</v>
      </c>
      <c r="O152" s="82">
        <f t="shared" si="90"/>
        <v>0</v>
      </c>
      <c r="P152" s="82">
        <f t="shared" si="90"/>
        <v>0</v>
      </c>
      <c r="Q152" s="82">
        <f t="shared" si="90"/>
        <v>0</v>
      </c>
      <c r="R152" s="82">
        <f t="shared" si="90"/>
        <v>0</v>
      </c>
      <c r="S152" s="82">
        <f t="shared" si="90"/>
        <v>0</v>
      </c>
      <c r="T152" s="82">
        <f t="shared" si="90"/>
        <v>0</v>
      </c>
      <c r="U152" s="82">
        <f t="shared" si="90"/>
        <v>0</v>
      </c>
      <c r="V152" s="82">
        <f t="shared" si="90"/>
        <v>0</v>
      </c>
      <c r="W152" s="82">
        <f t="shared" si="90"/>
        <v>0</v>
      </c>
      <c r="X152" s="82">
        <f t="shared" si="90"/>
        <v>0</v>
      </c>
      <c r="Y152" s="82">
        <f t="shared" si="90"/>
        <v>0</v>
      </c>
      <c r="Z152" s="82">
        <f t="shared" si="90"/>
        <v>0</v>
      </c>
      <c r="AA152" s="82">
        <f t="shared" si="90"/>
        <v>0</v>
      </c>
      <c r="AB152" s="82">
        <f t="shared" si="90"/>
        <v>0</v>
      </c>
      <c r="AC152" s="82">
        <f t="shared" si="90"/>
        <v>0</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729</v>
      </c>
      <c r="I153" s="68" t="s">
        <v>441</v>
      </c>
      <c r="J153" s="82">
        <f>'2.ВС'!J158</f>
        <v>0</v>
      </c>
      <c r="K153" s="82">
        <f>'2.ВС'!K158</f>
        <v>0</v>
      </c>
      <c r="L153" s="82">
        <f>'2.ВС'!L158</f>
        <v>0</v>
      </c>
      <c r="M153" s="82">
        <f>'2.ВС'!M158</f>
        <v>0</v>
      </c>
      <c r="N153" s="82">
        <f>'2.ВС'!N158</f>
        <v>0</v>
      </c>
      <c r="O153" s="82">
        <f>'2.ВС'!O158</f>
        <v>0</v>
      </c>
      <c r="P153" s="82">
        <f>'2.ВС'!P158</f>
        <v>0</v>
      </c>
      <c r="Q153" s="82">
        <f>'2.ВС'!Q158</f>
        <v>0</v>
      </c>
      <c r="R153" s="82">
        <f>'2.ВС'!R158</f>
        <v>0</v>
      </c>
      <c r="S153" s="82">
        <f>'2.ВС'!S158</f>
        <v>0</v>
      </c>
      <c r="T153" s="82">
        <f>'2.ВС'!T158</f>
        <v>0</v>
      </c>
      <c r="U153" s="82">
        <f>'2.ВС'!U158</f>
        <v>0</v>
      </c>
      <c r="V153" s="82">
        <f>'2.ВС'!V158</f>
        <v>0</v>
      </c>
      <c r="W153" s="82">
        <f>'2.ВС'!W158</f>
        <v>0</v>
      </c>
      <c r="X153" s="82">
        <f>'2.ВС'!X158</f>
        <v>0</v>
      </c>
      <c r="Y153" s="82">
        <f>'2.ВС'!Y158</f>
        <v>0</v>
      </c>
      <c r="Z153" s="82">
        <f>'2.ВС'!Z158</f>
        <v>0</v>
      </c>
      <c r="AA153" s="82">
        <f>'2.ВС'!AA158</f>
        <v>0</v>
      </c>
      <c r="AB153" s="82">
        <f>'2.ВС'!AB158</f>
        <v>0</v>
      </c>
      <c r="AC153" s="82">
        <f>'2.ВС'!AC158</f>
        <v>0</v>
      </c>
      <c r="AD153" s="82">
        <f>'2.ВС'!AD158</f>
        <v>0</v>
      </c>
      <c r="AE153" s="82">
        <f>'2.ВС'!AE158</f>
        <v>0</v>
      </c>
      <c r="AF153" s="82">
        <f>'2.ВС'!AF158</f>
        <v>0</v>
      </c>
      <c r="AG153" s="82">
        <f>'2.ВС'!AG158</f>
        <v>0</v>
      </c>
      <c r="AH153" s="82">
        <f>'2.ВС'!AH158</f>
        <v>0</v>
      </c>
      <c r="AI153" s="82">
        <f>'2.ВС'!AI158</f>
        <v>0</v>
      </c>
      <c r="AJ153" s="82">
        <f>'2.ВС'!AJ158</f>
        <v>0</v>
      </c>
      <c r="AK153" s="82">
        <f>'2.ВС'!AK158</f>
        <v>0</v>
      </c>
      <c r="AL153" s="82">
        <f>'2.ВС'!AL158</f>
        <v>0</v>
      </c>
      <c r="AM153" s="82">
        <f>'2.ВС'!AM158</f>
        <v>0</v>
      </c>
      <c r="AN153" s="82">
        <f>'2.ВС'!AN158</f>
        <v>0</v>
      </c>
      <c r="AO153" s="82">
        <f>'2.ВС'!AO158</f>
        <v>0</v>
      </c>
      <c r="AP153" s="82">
        <f>'2.ВС'!AP158</f>
        <v>0</v>
      </c>
      <c r="AQ153" s="82">
        <f>'2.ВС'!AQ158</f>
        <v>0</v>
      </c>
      <c r="AR153" s="82">
        <f>'2.ВС'!AR158</f>
        <v>0</v>
      </c>
      <c r="AS153" s="82">
        <f>'2.ВС'!AS158</f>
        <v>0</v>
      </c>
      <c r="AT153" s="82">
        <f>'2.ВС'!AT158</f>
        <v>0</v>
      </c>
      <c r="AU153" s="82">
        <f>'2.ВС'!AU158</f>
        <v>0</v>
      </c>
      <c r="AV153" s="82">
        <f>'2.ВС'!AV158</f>
        <v>0</v>
      </c>
      <c r="AW153" s="82">
        <f>'2.ВС'!AW158</f>
        <v>0</v>
      </c>
      <c r="AX153" s="82">
        <f>'2.ВС'!AX158</f>
        <v>0</v>
      </c>
      <c r="AY153" s="82">
        <f>'2.ВС'!AY158</f>
        <v>0</v>
      </c>
      <c r="AZ153" s="82">
        <f>'2.ВС'!AZ158</f>
        <v>0</v>
      </c>
      <c r="BA153" s="82">
        <f>'2.ВС'!BA158</f>
        <v>0</v>
      </c>
      <c r="BB153" s="108">
        <v>0</v>
      </c>
      <c r="BC153" s="108">
        <v>0</v>
      </c>
    </row>
    <row r="154" spans="1:55" s="15" customFormat="1" ht="120" hidden="1" x14ac:dyDescent="0.25">
      <c r="A154" s="154" t="s">
        <v>454</v>
      </c>
      <c r="B154" s="16">
        <v>51</v>
      </c>
      <c r="C154" s="16">
        <v>0</v>
      </c>
      <c r="D154" s="68" t="s">
        <v>438</v>
      </c>
      <c r="E154" s="16">
        <v>851</v>
      </c>
      <c r="F154" s="67"/>
      <c r="G154" s="67"/>
      <c r="H154" s="67" t="s">
        <v>730</v>
      </c>
      <c r="I154" s="68"/>
      <c r="J154" s="82">
        <f t="shared" ref="J154:AT155" si="92">J155</f>
        <v>57340</v>
      </c>
      <c r="K154" s="82">
        <f t="shared" si="92"/>
        <v>0</v>
      </c>
      <c r="L154" s="82">
        <f t="shared" si="92"/>
        <v>57340</v>
      </c>
      <c r="M154" s="82">
        <f t="shared" si="92"/>
        <v>0</v>
      </c>
      <c r="N154" s="82">
        <f t="shared" si="92"/>
        <v>13733</v>
      </c>
      <c r="O154" s="82">
        <f t="shared" si="92"/>
        <v>0</v>
      </c>
      <c r="P154" s="82">
        <f t="shared" si="92"/>
        <v>13733</v>
      </c>
      <c r="Q154" s="82">
        <f t="shared" si="92"/>
        <v>0</v>
      </c>
      <c r="R154" s="82">
        <f t="shared" si="92"/>
        <v>71073</v>
      </c>
      <c r="S154" s="82">
        <f t="shared" si="92"/>
        <v>0</v>
      </c>
      <c r="T154" s="82">
        <f t="shared" si="92"/>
        <v>71073</v>
      </c>
      <c r="U154" s="82">
        <f t="shared" si="92"/>
        <v>0</v>
      </c>
      <c r="V154" s="82">
        <f t="shared" si="92"/>
        <v>0</v>
      </c>
      <c r="W154" s="82">
        <f t="shared" si="92"/>
        <v>0</v>
      </c>
      <c r="X154" s="82">
        <f t="shared" si="92"/>
        <v>0</v>
      </c>
      <c r="Y154" s="82">
        <f t="shared" si="92"/>
        <v>0</v>
      </c>
      <c r="Z154" s="82">
        <f t="shared" si="92"/>
        <v>71073</v>
      </c>
      <c r="AA154" s="82">
        <f t="shared" si="92"/>
        <v>0</v>
      </c>
      <c r="AB154" s="82">
        <f t="shared" si="92"/>
        <v>71073</v>
      </c>
      <c r="AC154" s="82">
        <f t="shared" si="92"/>
        <v>0</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730</v>
      </c>
      <c r="I155" s="68" t="s">
        <v>353</v>
      </c>
      <c r="J155" s="82">
        <f t="shared" si="92"/>
        <v>57340</v>
      </c>
      <c r="K155" s="82">
        <f t="shared" si="92"/>
        <v>0</v>
      </c>
      <c r="L155" s="82">
        <f t="shared" si="92"/>
        <v>57340</v>
      </c>
      <c r="M155" s="82">
        <f t="shared" si="92"/>
        <v>0</v>
      </c>
      <c r="N155" s="82">
        <f t="shared" si="92"/>
        <v>13733</v>
      </c>
      <c r="O155" s="82">
        <f t="shared" si="92"/>
        <v>0</v>
      </c>
      <c r="P155" s="82">
        <f t="shared" si="92"/>
        <v>13733</v>
      </c>
      <c r="Q155" s="82">
        <f t="shared" si="92"/>
        <v>0</v>
      </c>
      <c r="R155" s="82">
        <f t="shared" si="92"/>
        <v>71073</v>
      </c>
      <c r="S155" s="82">
        <f t="shared" si="92"/>
        <v>0</v>
      </c>
      <c r="T155" s="82">
        <f t="shared" si="92"/>
        <v>71073</v>
      </c>
      <c r="U155" s="82">
        <f t="shared" si="92"/>
        <v>0</v>
      </c>
      <c r="V155" s="82">
        <f t="shared" si="92"/>
        <v>0</v>
      </c>
      <c r="W155" s="82">
        <f t="shared" si="92"/>
        <v>0</v>
      </c>
      <c r="X155" s="82">
        <f t="shared" si="92"/>
        <v>0</v>
      </c>
      <c r="Y155" s="82">
        <f t="shared" si="92"/>
        <v>0</v>
      </c>
      <c r="Z155" s="82">
        <f t="shared" si="92"/>
        <v>71073</v>
      </c>
      <c r="AA155" s="82">
        <f t="shared" si="92"/>
        <v>0</v>
      </c>
      <c r="AB155" s="82">
        <f t="shared" si="92"/>
        <v>71073</v>
      </c>
      <c r="AC155" s="82">
        <f t="shared" si="92"/>
        <v>0</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730</v>
      </c>
      <c r="I156" s="68" t="s">
        <v>441</v>
      </c>
      <c r="J156" s="82">
        <f>'2.ВС'!J145</f>
        <v>57340</v>
      </c>
      <c r="K156" s="82">
        <f>'2.ВС'!K145</f>
        <v>0</v>
      </c>
      <c r="L156" s="82">
        <f>'2.ВС'!L145</f>
        <v>57340</v>
      </c>
      <c r="M156" s="82">
        <f>'2.ВС'!M145</f>
        <v>0</v>
      </c>
      <c r="N156" s="82">
        <f>'2.ВС'!N145</f>
        <v>13733</v>
      </c>
      <c r="O156" s="82">
        <f>'2.ВС'!O145</f>
        <v>0</v>
      </c>
      <c r="P156" s="82">
        <f>'2.ВС'!P145</f>
        <v>13733</v>
      </c>
      <c r="Q156" s="82">
        <f>'2.ВС'!Q145</f>
        <v>0</v>
      </c>
      <c r="R156" s="82">
        <f>'2.ВС'!R145</f>
        <v>71073</v>
      </c>
      <c r="S156" s="82">
        <f>'2.ВС'!S145</f>
        <v>0</v>
      </c>
      <c r="T156" s="82">
        <f>'2.ВС'!T145</f>
        <v>71073</v>
      </c>
      <c r="U156" s="82">
        <f>'2.ВС'!U145</f>
        <v>0</v>
      </c>
      <c r="V156" s="82">
        <f>'2.ВС'!V145</f>
        <v>0</v>
      </c>
      <c r="W156" s="82">
        <f>'2.ВС'!W145</f>
        <v>0</v>
      </c>
      <c r="X156" s="82">
        <f>'2.ВС'!X145</f>
        <v>0</v>
      </c>
      <c r="Y156" s="82">
        <f>'2.ВС'!Y145</f>
        <v>0</v>
      </c>
      <c r="Z156" s="82">
        <f>'2.ВС'!Z145</f>
        <v>71073</v>
      </c>
      <c r="AA156" s="82">
        <f>'2.ВС'!AA145</f>
        <v>0</v>
      </c>
      <c r="AB156" s="82">
        <f>'2.ВС'!AB145</f>
        <v>71073</v>
      </c>
      <c r="AC156" s="82">
        <f>'2.ВС'!AC145</f>
        <v>0</v>
      </c>
      <c r="AD156" s="82">
        <f>'2.ВС'!AD145</f>
        <v>57340</v>
      </c>
      <c r="AE156" s="82">
        <f>'2.ВС'!AE145</f>
        <v>0</v>
      </c>
      <c r="AF156" s="82">
        <f>'2.ВС'!AF145</f>
        <v>57340</v>
      </c>
      <c r="AG156" s="82">
        <f>'2.ВС'!AG145</f>
        <v>0</v>
      </c>
      <c r="AH156" s="82">
        <f>'2.ВС'!AH145</f>
        <v>0</v>
      </c>
      <c r="AI156" s="82">
        <f>'2.ВС'!AI145</f>
        <v>0</v>
      </c>
      <c r="AJ156" s="82">
        <f>'2.ВС'!AJ145</f>
        <v>0</v>
      </c>
      <c r="AK156" s="82">
        <f>'2.ВС'!AK145</f>
        <v>0</v>
      </c>
      <c r="AL156" s="82">
        <f>'2.ВС'!AL145</f>
        <v>57340</v>
      </c>
      <c r="AM156" s="82">
        <f>'2.ВС'!AM145</f>
        <v>0</v>
      </c>
      <c r="AN156" s="82">
        <f>'2.ВС'!AN145</f>
        <v>57340</v>
      </c>
      <c r="AO156" s="82">
        <f>'2.ВС'!AO145</f>
        <v>0</v>
      </c>
      <c r="AP156" s="82">
        <f>'2.ВС'!AP145</f>
        <v>57340</v>
      </c>
      <c r="AQ156" s="82">
        <f>'2.ВС'!AQ145</f>
        <v>0</v>
      </c>
      <c r="AR156" s="82">
        <f>'2.ВС'!AR145</f>
        <v>57340</v>
      </c>
      <c r="AS156" s="82">
        <f>'2.ВС'!AS145</f>
        <v>0</v>
      </c>
      <c r="AT156" s="82">
        <f>'2.ВС'!AT145</f>
        <v>0</v>
      </c>
      <c r="AU156" s="82">
        <f>'2.ВС'!AU145</f>
        <v>0</v>
      </c>
      <c r="AV156" s="82">
        <f>'2.ВС'!AV145</f>
        <v>0</v>
      </c>
      <c r="AW156" s="82">
        <f>'2.ВС'!AW145</f>
        <v>0</v>
      </c>
      <c r="AX156" s="82">
        <f>'2.ВС'!AX145</f>
        <v>57340</v>
      </c>
      <c r="AY156" s="82">
        <f>'2.ВС'!AY145</f>
        <v>0</v>
      </c>
      <c r="AZ156" s="82">
        <f>'2.ВС'!AZ145</f>
        <v>57340</v>
      </c>
      <c r="BA156" s="82">
        <f>'2.ВС'!BA145</f>
        <v>0</v>
      </c>
      <c r="BB156" s="108">
        <v>0</v>
      </c>
      <c r="BC156" s="108">
        <v>0</v>
      </c>
    </row>
    <row r="157" spans="1:55" s="15" customFormat="1" ht="30" x14ac:dyDescent="0.25">
      <c r="A157" s="66" t="s">
        <v>481</v>
      </c>
      <c r="B157" s="16">
        <v>51</v>
      </c>
      <c r="C157" s="16">
        <v>0</v>
      </c>
      <c r="D157" s="68" t="s">
        <v>438</v>
      </c>
      <c r="E157" s="16">
        <v>851</v>
      </c>
      <c r="F157" s="67"/>
      <c r="G157" s="67"/>
      <c r="H157" s="67" t="s">
        <v>731</v>
      </c>
      <c r="I157" s="68"/>
      <c r="J157" s="82">
        <f t="shared" ref="J157:Y158" si="94">J158</f>
        <v>0</v>
      </c>
      <c r="K157" s="82">
        <f t="shared" si="94"/>
        <v>0</v>
      </c>
      <c r="L157" s="82">
        <f t="shared" si="94"/>
        <v>0</v>
      </c>
      <c r="M157" s="82">
        <f t="shared" si="94"/>
        <v>0</v>
      </c>
      <c r="N157" s="82">
        <f t="shared" si="94"/>
        <v>2724000</v>
      </c>
      <c r="O157" s="82">
        <f t="shared" si="94"/>
        <v>2300000</v>
      </c>
      <c r="P157" s="82">
        <f t="shared" si="94"/>
        <v>424000</v>
      </c>
      <c r="Q157" s="82">
        <f t="shared" si="94"/>
        <v>0</v>
      </c>
      <c r="R157" s="82">
        <f t="shared" si="94"/>
        <v>2724000</v>
      </c>
      <c r="S157" s="82">
        <f t="shared" si="94"/>
        <v>2300000</v>
      </c>
      <c r="T157" s="82">
        <f t="shared" si="94"/>
        <v>424000</v>
      </c>
      <c r="U157" s="82">
        <f t="shared" si="94"/>
        <v>0</v>
      </c>
      <c r="V157" s="82">
        <f t="shared" si="94"/>
        <v>-2724000</v>
      </c>
      <c r="W157" s="82">
        <f t="shared" si="94"/>
        <v>-2300000</v>
      </c>
      <c r="X157" s="82">
        <f t="shared" si="94"/>
        <v>-424000</v>
      </c>
      <c r="Y157" s="82">
        <f t="shared" si="94"/>
        <v>0</v>
      </c>
      <c r="Z157" s="82">
        <f t="shared" ref="V157:AC158" si="95">Z158</f>
        <v>0</v>
      </c>
      <c r="AA157" s="82">
        <f t="shared" si="95"/>
        <v>0</v>
      </c>
      <c r="AB157" s="82">
        <f t="shared" si="95"/>
        <v>0</v>
      </c>
      <c r="AC157" s="82">
        <f t="shared" si="95"/>
        <v>0</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731</v>
      </c>
      <c r="I158" s="68"/>
      <c r="J158" s="82">
        <f t="shared" si="94"/>
        <v>0</v>
      </c>
      <c r="K158" s="82">
        <f t="shared" si="94"/>
        <v>0</v>
      </c>
      <c r="L158" s="82">
        <f t="shared" si="94"/>
        <v>0</v>
      </c>
      <c r="M158" s="82">
        <f t="shared" si="94"/>
        <v>0</v>
      </c>
      <c r="N158" s="82">
        <f t="shared" si="94"/>
        <v>2724000</v>
      </c>
      <c r="O158" s="82">
        <f t="shared" si="94"/>
        <v>2300000</v>
      </c>
      <c r="P158" s="82">
        <f t="shared" si="94"/>
        <v>424000</v>
      </c>
      <c r="Q158" s="82">
        <f t="shared" si="94"/>
        <v>0</v>
      </c>
      <c r="R158" s="82">
        <f t="shared" si="94"/>
        <v>2724000</v>
      </c>
      <c r="S158" s="82">
        <f t="shared" si="94"/>
        <v>2300000</v>
      </c>
      <c r="T158" s="82">
        <f t="shared" si="94"/>
        <v>424000</v>
      </c>
      <c r="U158" s="82">
        <f t="shared" si="94"/>
        <v>0</v>
      </c>
      <c r="V158" s="82">
        <f t="shared" si="95"/>
        <v>-2724000</v>
      </c>
      <c r="W158" s="82">
        <f t="shared" si="95"/>
        <v>-2300000</v>
      </c>
      <c r="X158" s="82">
        <f t="shared" si="95"/>
        <v>-424000</v>
      </c>
      <c r="Y158" s="82">
        <f t="shared" si="95"/>
        <v>0</v>
      </c>
      <c r="Z158" s="82">
        <f t="shared" si="95"/>
        <v>0</v>
      </c>
      <c r="AA158" s="82">
        <f t="shared" si="95"/>
        <v>0</v>
      </c>
      <c r="AB158" s="82">
        <f t="shared" si="95"/>
        <v>0</v>
      </c>
      <c r="AC158" s="82">
        <f t="shared" si="95"/>
        <v>0</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731</v>
      </c>
      <c r="I159" s="68"/>
      <c r="J159" s="128">
        <f>'2.ВС'!J181</f>
        <v>0</v>
      </c>
      <c r="K159" s="128">
        <f>'2.ВС'!K181</f>
        <v>0</v>
      </c>
      <c r="L159" s="128">
        <f>'2.ВС'!L181</f>
        <v>0</v>
      </c>
      <c r="M159" s="128">
        <f>'2.ВС'!M181</f>
        <v>0</v>
      </c>
      <c r="N159" s="128">
        <f>'2.ВС'!N181</f>
        <v>2724000</v>
      </c>
      <c r="O159" s="128">
        <f>'2.ВС'!O181</f>
        <v>2300000</v>
      </c>
      <c r="P159" s="128">
        <f>'2.ВС'!P181</f>
        <v>424000</v>
      </c>
      <c r="Q159" s="128">
        <f>'2.ВС'!Q181</f>
        <v>0</v>
      </c>
      <c r="R159" s="128">
        <f>'2.ВС'!R181</f>
        <v>2724000</v>
      </c>
      <c r="S159" s="128">
        <f>'2.ВС'!S181</f>
        <v>2300000</v>
      </c>
      <c r="T159" s="128">
        <f>'2.ВС'!T181</f>
        <v>424000</v>
      </c>
      <c r="U159" s="128">
        <f>'2.ВС'!U181</f>
        <v>0</v>
      </c>
      <c r="V159" s="128">
        <f>'2.ВС'!V181</f>
        <v>-2724000</v>
      </c>
      <c r="W159" s="128">
        <f>'2.ВС'!W181</f>
        <v>-2300000</v>
      </c>
      <c r="X159" s="128">
        <f>'2.ВС'!X181</f>
        <v>-424000</v>
      </c>
      <c r="Y159" s="128">
        <f>'2.ВС'!Y181</f>
        <v>0</v>
      </c>
      <c r="Z159" s="128">
        <f>'2.ВС'!Z181</f>
        <v>0</v>
      </c>
      <c r="AA159" s="128">
        <f>'2.ВС'!AA181</f>
        <v>0</v>
      </c>
      <c r="AB159" s="128">
        <f>'2.ВС'!AB181</f>
        <v>0</v>
      </c>
      <c r="AC159" s="128">
        <f>'2.ВС'!AC181</f>
        <v>0</v>
      </c>
      <c r="AD159" s="128">
        <f>'2.ВС'!AD181</f>
        <v>0</v>
      </c>
      <c r="AE159" s="128">
        <f>'2.ВС'!AE181</f>
        <v>0</v>
      </c>
      <c r="AF159" s="128">
        <f>'2.ВС'!AF181</f>
        <v>0</v>
      </c>
      <c r="AG159" s="128">
        <f>'2.ВС'!AG181</f>
        <v>0</v>
      </c>
      <c r="AH159" s="128">
        <f>'2.ВС'!AH181</f>
        <v>0</v>
      </c>
      <c r="AI159" s="128">
        <f>'2.ВС'!AI181</f>
        <v>0</v>
      </c>
      <c r="AJ159" s="128">
        <f>'2.ВС'!AJ181</f>
        <v>0</v>
      </c>
      <c r="AK159" s="128">
        <f>'2.ВС'!AK181</f>
        <v>0</v>
      </c>
      <c r="AL159" s="128">
        <f>'2.ВС'!AL181</f>
        <v>0</v>
      </c>
      <c r="AM159" s="128">
        <f>'2.ВС'!AM181</f>
        <v>0</v>
      </c>
      <c r="AN159" s="128">
        <f>'2.ВС'!AN181</f>
        <v>0</v>
      </c>
      <c r="AO159" s="128">
        <f>'2.ВС'!AO181</f>
        <v>0</v>
      </c>
      <c r="AP159" s="128">
        <f>'2.ВС'!AP181</f>
        <v>0</v>
      </c>
      <c r="AQ159" s="128">
        <f>'2.ВС'!AQ181</f>
        <v>0</v>
      </c>
      <c r="AR159" s="128">
        <f>'2.ВС'!AR181</f>
        <v>0</v>
      </c>
      <c r="AS159" s="128">
        <f>'2.ВС'!AS181</f>
        <v>0</v>
      </c>
      <c r="AT159" s="128">
        <f>'2.ВС'!AT181</f>
        <v>0</v>
      </c>
      <c r="AU159" s="128">
        <f>'2.ВС'!AU181</f>
        <v>0</v>
      </c>
      <c r="AV159" s="128">
        <f>'2.ВС'!AV181</f>
        <v>0</v>
      </c>
      <c r="AW159" s="128">
        <f>'2.ВС'!AW181</f>
        <v>0</v>
      </c>
      <c r="AX159" s="128">
        <f>'2.ВС'!AX181</f>
        <v>0</v>
      </c>
      <c r="AY159" s="128">
        <f>'2.ВС'!AY181</f>
        <v>0</v>
      </c>
      <c r="AZ159" s="128">
        <f>'2.ВС'!AZ181</f>
        <v>0</v>
      </c>
      <c r="BA159" s="128">
        <f>'2.ВС'!BA181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732</v>
      </c>
      <c r="I160" s="68"/>
      <c r="J160" s="82">
        <f t="shared" ref="J160:AT161" si="96">J161</f>
        <v>0</v>
      </c>
      <c r="K160" s="82">
        <f t="shared" si="96"/>
        <v>0</v>
      </c>
      <c r="L160" s="82">
        <f t="shared" si="96"/>
        <v>0</v>
      </c>
      <c r="M160" s="82">
        <f t="shared" si="96"/>
        <v>0</v>
      </c>
      <c r="N160" s="82">
        <f t="shared" si="96"/>
        <v>0</v>
      </c>
      <c r="O160" s="82">
        <f t="shared" si="96"/>
        <v>0</v>
      </c>
      <c r="P160" s="82">
        <f t="shared" si="96"/>
        <v>0</v>
      </c>
      <c r="Q160" s="82">
        <f t="shared" si="96"/>
        <v>0</v>
      </c>
      <c r="R160" s="82">
        <f t="shared" si="96"/>
        <v>0</v>
      </c>
      <c r="S160" s="82">
        <f t="shared" si="96"/>
        <v>0</v>
      </c>
      <c r="T160" s="82">
        <f t="shared" si="96"/>
        <v>0</v>
      </c>
      <c r="U160" s="82">
        <f t="shared" si="96"/>
        <v>0</v>
      </c>
      <c r="V160" s="82">
        <f t="shared" si="96"/>
        <v>0</v>
      </c>
      <c r="W160" s="82">
        <f t="shared" si="96"/>
        <v>0</v>
      </c>
      <c r="X160" s="82">
        <f t="shared" si="96"/>
        <v>0</v>
      </c>
      <c r="Y160" s="82">
        <f t="shared" si="96"/>
        <v>0</v>
      </c>
      <c r="Z160" s="82">
        <f t="shared" si="96"/>
        <v>0</v>
      </c>
      <c r="AA160" s="82">
        <f t="shared" si="96"/>
        <v>0</v>
      </c>
      <c r="AB160" s="82">
        <f t="shared" si="96"/>
        <v>0</v>
      </c>
      <c r="AC160" s="82">
        <f t="shared" si="96"/>
        <v>0</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732</v>
      </c>
      <c r="I161" s="68" t="s">
        <v>460</v>
      </c>
      <c r="J161" s="82">
        <f t="shared" si="96"/>
        <v>0</v>
      </c>
      <c r="K161" s="82">
        <f t="shared" si="96"/>
        <v>0</v>
      </c>
      <c r="L161" s="82">
        <f t="shared" si="96"/>
        <v>0</v>
      </c>
      <c r="M161" s="82">
        <f t="shared" si="96"/>
        <v>0</v>
      </c>
      <c r="N161" s="82">
        <f t="shared" si="96"/>
        <v>0</v>
      </c>
      <c r="O161" s="82">
        <f t="shared" si="96"/>
        <v>0</v>
      </c>
      <c r="P161" s="82">
        <f t="shared" si="96"/>
        <v>0</v>
      </c>
      <c r="Q161" s="82">
        <f t="shared" si="96"/>
        <v>0</v>
      </c>
      <c r="R161" s="82">
        <f t="shared" si="96"/>
        <v>0</v>
      </c>
      <c r="S161" s="82">
        <f t="shared" si="96"/>
        <v>0</v>
      </c>
      <c r="T161" s="82">
        <f t="shared" si="96"/>
        <v>0</v>
      </c>
      <c r="U161" s="82">
        <f t="shared" si="96"/>
        <v>0</v>
      </c>
      <c r="V161" s="82">
        <f t="shared" si="96"/>
        <v>0</v>
      </c>
      <c r="W161" s="82">
        <f t="shared" si="96"/>
        <v>0</v>
      </c>
      <c r="X161" s="82">
        <f t="shared" si="96"/>
        <v>0</v>
      </c>
      <c r="Y161" s="82">
        <f t="shared" si="96"/>
        <v>0</v>
      </c>
      <c r="Z161" s="82">
        <f t="shared" si="96"/>
        <v>0</v>
      </c>
      <c r="AA161" s="82">
        <f t="shared" si="96"/>
        <v>0</v>
      </c>
      <c r="AB161" s="82">
        <f t="shared" si="96"/>
        <v>0</v>
      </c>
      <c r="AC161" s="82">
        <f t="shared" si="96"/>
        <v>0</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732</v>
      </c>
      <c r="I162" s="68" t="s">
        <v>462</v>
      </c>
      <c r="J162" s="82">
        <f>'2.ВС'!J161</f>
        <v>0</v>
      </c>
      <c r="K162" s="82">
        <f>'2.ВС'!K161</f>
        <v>0</v>
      </c>
      <c r="L162" s="82">
        <f>'2.ВС'!L161</f>
        <v>0</v>
      </c>
      <c r="M162" s="82">
        <f>'2.ВС'!M161</f>
        <v>0</v>
      </c>
      <c r="N162" s="82">
        <f>'2.ВС'!N161</f>
        <v>0</v>
      </c>
      <c r="O162" s="82">
        <f>'2.ВС'!O161</f>
        <v>0</v>
      </c>
      <c r="P162" s="82">
        <f>'2.ВС'!P161</f>
        <v>0</v>
      </c>
      <c r="Q162" s="82">
        <f>'2.ВС'!Q161</f>
        <v>0</v>
      </c>
      <c r="R162" s="82">
        <f>'2.ВС'!R161</f>
        <v>0</v>
      </c>
      <c r="S162" s="82">
        <f>'2.ВС'!S161</f>
        <v>0</v>
      </c>
      <c r="T162" s="82">
        <f>'2.ВС'!T161</f>
        <v>0</v>
      </c>
      <c r="U162" s="82">
        <f>'2.ВС'!U161</f>
        <v>0</v>
      </c>
      <c r="V162" s="82">
        <f>'2.ВС'!V161</f>
        <v>0</v>
      </c>
      <c r="W162" s="82">
        <f>'2.ВС'!W161</f>
        <v>0</v>
      </c>
      <c r="X162" s="82">
        <f>'2.ВС'!X161</f>
        <v>0</v>
      </c>
      <c r="Y162" s="82">
        <f>'2.ВС'!Y161</f>
        <v>0</v>
      </c>
      <c r="Z162" s="82">
        <f>'2.ВС'!Z161</f>
        <v>0</v>
      </c>
      <c r="AA162" s="82">
        <f>'2.ВС'!AA161</f>
        <v>0</v>
      </c>
      <c r="AB162" s="82">
        <f>'2.ВС'!AB161</f>
        <v>0</v>
      </c>
      <c r="AC162" s="82">
        <f>'2.ВС'!AC161</f>
        <v>0</v>
      </c>
      <c r="AD162" s="82">
        <f>'2.ВС'!AD161</f>
        <v>8235637</v>
      </c>
      <c r="AE162" s="82">
        <f>'2.ВС'!AE161</f>
        <v>7822205</v>
      </c>
      <c r="AF162" s="82">
        <f>'2.ВС'!AF161</f>
        <v>413432</v>
      </c>
      <c r="AG162" s="82">
        <f>'2.ВС'!AG161</f>
        <v>0</v>
      </c>
      <c r="AH162" s="82">
        <f>'2.ВС'!AH161</f>
        <v>-1737</v>
      </c>
      <c r="AI162" s="82">
        <f>'2.ВС'!AI161</f>
        <v>0</v>
      </c>
      <c r="AJ162" s="82">
        <f>'2.ВС'!AJ161</f>
        <v>-1737</v>
      </c>
      <c r="AK162" s="82">
        <f>'2.ВС'!AK161</f>
        <v>0</v>
      </c>
      <c r="AL162" s="82">
        <f>'2.ВС'!AL161</f>
        <v>8233900</v>
      </c>
      <c r="AM162" s="82">
        <f>'2.ВС'!AM161</f>
        <v>7822205</v>
      </c>
      <c r="AN162" s="82">
        <f>'2.ВС'!AN161</f>
        <v>411695</v>
      </c>
      <c r="AO162" s="82">
        <f>'2.ВС'!AO161</f>
        <v>0</v>
      </c>
      <c r="AP162" s="82">
        <f>'2.ВС'!AP161</f>
        <v>0</v>
      </c>
      <c r="AQ162" s="82">
        <f>'2.ВС'!AQ161</f>
        <v>0</v>
      </c>
      <c r="AR162" s="82">
        <f>'2.ВС'!AR161</f>
        <v>0</v>
      </c>
      <c r="AS162" s="82">
        <f>'2.ВС'!AS161</f>
        <v>0</v>
      </c>
      <c r="AT162" s="82">
        <f>'2.ВС'!AT161</f>
        <v>0</v>
      </c>
      <c r="AU162" s="82">
        <f>'2.ВС'!AU161</f>
        <v>0</v>
      </c>
      <c r="AV162" s="82">
        <f>'2.ВС'!AV161</f>
        <v>0</v>
      </c>
      <c r="AW162" s="82">
        <f>'2.ВС'!AW161</f>
        <v>0</v>
      </c>
      <c r="AX162" s="82">
        <f>'2.ВС'!AX161</f>
        <v>0</v>
      </c>
      <c r="AY162" s="82">
        <f>'2.ВС'!AY161</f>
        <v>0</v>
      </c>
      <c r="AZ162" s="82">
        <f>'2.ВС'!AZ161</f>
        <v>0</v>
      </c>
      <c r="BA162" s="82">
        <f>'2.ВС'!BA161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733</v>
      </c>
      <c r="I163" s="68"/>
      <c r="J163" s="82">
        <f t="shared" ref="J163:AT164" si="98">J164</f>
        <v>0</v>
      </c>
      <c r="K163" s="82">
        <f t="shared" si="98"/>
        <v>0</v>
      </c>
      <c r="L163" s="82">
        <f t="shared" si="98"/>
        <v>0</v>
      </c>
      <c r="M163" s="82">
        <f t="shared" si="98"/>
        <v>0</v>
      </c>
      <c r="N163" s="82">
        <f t="shared" si="98"/>
        <v>0</v>
      </c>
      <c r="O163" s="82">
        <f t="shared" si="98"/>
        <v>0</v>
      </c>
      <c r="P163" s="82">
        <f t="shared" si="98"/>
        <v>0</v>
      </c>
      <c r="Q163" s="82">
        <f t="shared" si="98"/>
        <v>0</v>
      </c>
      <c r="R163" s="82">
        <f t="shared" si="98"/>
        <v>0</v>
      </c>
      <c r="S163" s="82">
        <f t="shared" si="98"/>
        <v>0</v>
      </c>
      <c r="T163" s="82">
        <f t="shared" si="98"/>
        <v>0</v>
      </c>
      <c r="U163" s="82">
        <f t="shared" si="98"/>
        <v>0</v>
      </c>
      <c r="V163" s="82">
        <f t="shared" si="98"/>
        <v>0</v>
      </c>
      <c r="W163" s="82">
        <f t="shared" si="98"/>
        <v>0</v>
      </c>
      <c r="X163" s="82">
        <f t="shared" si="98"/>
        <v>0</v>
      </c>
      <c r="Y163" s="82">
        <f t="shared" si="98"/>
        <v>0</v>
      </c>
      <c r="Z163" s="82">
        <f t="shared" si="98"/>
        <v>0</v>
      </c>
      <c r="AA163" s="82">
        <f t="shared" si="98"/>
        <v>0</v>
      </c>
      <c r="AB163" s="82">
        <f t="shared" si="98"/>
        <v>0</v>
      </c>
      <c r="AC163" s="82">
        <f t="shared" si="98"/>
        <v>0</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733</v>
      </c>
      <c r="I164" s="68" t="s">
        <v>345</v>
      </c>
      <c r="J164" s="82">
        <f t="shared" si="98"/>
        <v>0</v>
      </c>
      <c r="K164" s="82">
        <f t="shared" si="98"/>
        <v>0</v>
      </c>
      <c r="L164" s="82">
        <f t="shared" si="98"/>
        <v>0</v>
      </c>
      <c r="M164" s="82">
        <f t="shared" si="98"/>
        <v>0</v>
      </c>
      <c r="N164" s="82">
        <f t="shared" si="98"/>
        <v>0</v>
      </c>
      <c r="O164" s="82">
        <f t="shared" si="98"/>
        <v>0</v>
      </c>
      <c r="P164" s="82">
        <f t="shared" si="98"/>
        <v>0</v>
      </c>
      <c r="Q164" s="82">
        <f t="shared" si="98"/>
        <v>0</v>
      </c>
      <c r="R164" s="82">
        <f t="shared" si="98"/>
        <v>0</v>
      </c>
      <c r="S164" s="82">
        <f t="shared" si="98"/>
        <v>0</v>
      </c>
      <c r="T164" s="82">
        <f t="shared" si="98"/>
        <v>0</v>
      </c>
      <c r="U164" s="82">
        <f t="shared" si="98"/>
        <v>0</v>
      </c>
      <c r="V164" s="82">
        <f t="shared" si="98"/>
        <v>0</v>
      </c>
      <c r="W164" s="82">
        <f t="shared" si="98"/>
        <v>0</v>
      </c>
      <c r="X164" s="82">
        <f t="shared" si="98"/>
        <v>0</v>
      </c>
      <c r="Y164" s="82">
        <f t="shared" si="98"/>
        <v>0</v>
      </c>
      <c r="Z164" s="82">
        <f t="shared" si="98"/>
        <v>0</v>
      </c>
      <c r="AA164" s="82">
        <f t="shared" si="98"/>
        <v>0</v>
      </c>
      <c r="AB164" s="82">
        <f t="shared" si="98"/>
        <v>0</v>
      </c>
      <c r="AC164" s="82">
        <f t="shared" si="98"/>
        <v>0</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733</v>
      </c>
      <c r="I165" s="68" t="s">
        <v>347</v>
      </c>
      <c r="J165" s="82">
        <f>'2.ВС'!J164</f>
        <v>0</v>
      </c>
      <c r="K165" s="82">
        <f>'2.ВС'!K164</f>
        <v>0</v>
      </c>
      <c r="L165" s="82">
        <f>'2.ВС'!L164</f>
        <v>0</v>
      </c>
      <c r="M165" s="82">
        <f>'2.ВС'!M164</f>
        <v>0</v>
      </c>
      <c r="N165" s="82">
        <f>'2.ВС'!N164</f>
        <v>0</v>
      </c>
      <c r="O165" s="82">
        <f>'2.ВС'!O164</f>
        <v>0</v>
      </c>
      <c r="P165" s="82">
        <f>'2.ВС'!P164</f>
        <v>0</v>
      </c>
      <c r="Q165" s="82">
        <f>'2.ВС'!Q164</f>
        <v>0</v>
      </c>
      <c r="R165" s="82">
        <f>'2.ВС'!R164</f>
        <v>0</v>
      </c>
      <c r="S165" s="82">
        <f>'2.ВС'!S164</f>
        <v>0</v>
      </c>
      <c r="T165" s="82">
        <f>'2.ВС'!T164</f>
        <v>0</v>
      </c>
      <c r="U165" s="82">
        <f>'2.ВС'!U164</f>
        <v>0</v>
      </c>
      <c r="V165" s="82">
        <f>'2.ВС'!V164</f>
        <v>0</v>
      </c>
      <c r="W165" s="82">
        <f>'2.ВС'!W164</f>
        <v>0</v>
      </c>
      <c r="X165" s="82">
        <f>'2.ВС'!X164</f>
        <v>0</v>
      </c>
      <c r="Y165" s="82">
        <f>'2.ВС'!Y164</f>
        <v>0</v>
      </c>
      <c r="Z165" s="82">
        <f>'2.ВС'!Z164</f>
        <v>0</v>
      </c>
      <c r="AA165" s="82">
        <f>'2.ВС'!AA164</f>
        <v>0</v>
      </c>
      <c r="AB165" s="82">
        <f>'2.ВС'!AB164</f>
        <v>0</v>
      </c>
      <c r="AC165" s="82">
        <f>'2.ВС'!AC164</f>
        <v>0</v>
      </c>
      <c r="AD165" s="82">
        <f>'2.ВС'!AD164</f>
        <v>0</v>
      </c>
      <c r="AE165" s="82">
        <f>'2.ВС'!AE164</f>
        <v>0</v>
      </c>
      <c r="AF165" s="82">
        <f>'2.ВС'!AF164</f>
        <v>0</v>
      </c>
      <c r="AG165" s="82">
        <f>'2.ВС'!AG164</f>
        <v>0</v>
      </c>
      <c r="AH165" s="82">
        <f>'2.ВС'!AH164</f>
        <v>0</v>
      </c>
      <c r="AI165" s="82">
        <f>'2.ВС'!AI164</f>
        <v>0</v>
      </c>
      <c r="AJ165" s="82">
        <f>'2.ВС'!AJ164</f>
        <v>0</v>
      </c>
      <c r="AK165" s="82">
        <f>'2.ВС'!AK164</f>
        <v>0</v>
      </c>
      <c r="AL165" s="82">
        <f>'2.ВС'!AL164</f>
        <v>0</v>
      </c>
      <c r="AM165" s="82">
        <f>'2.ВС'!AM164</f>
        <v>0</v>
      </c>
      <c r="AN165" s="82">
        <f>'2.ВС'!AN164</f>
        <v>0</v>
      </c>
      <c r="AO165" s="82">
        <f>'2.ВС'!AO164</f>
        <v>0</v>
      </c>
      <c r="AP165" s="82">
        <f>'2.ВС'!AP164</f>
        <v>0</v>
      </c>
      <c r="AQ165" s="82">
        <f>'2.ВС'!AQ164</f>
        <v>0</v>
      </c>
      <c r="AR165" s="82">
        <f>'2.ВС'!AR164</f>
        <v>0</v>
      </c>
      <c r="AS165" s="82">
        <f>'2.ВС'!AS164</f>
        <v>0</v>
      </c>
      <c r="AT165" s="82">
        <f>'2.ВС'!AT164</f>
        <v>0</v>
      </c>
      <c r="AU165" s="82">
        <f>'2.ВС'!AU164</f>
        <v>0</v>
      </c>
      <c r="AV165" s="82">
        <f>'2.ВС'!AV164</f>
        <v>0</v>
      </c>
      <c r="AW165" s="82">
        <f>'2.ВС'!AW164</f>
        <v>0</v>
      </c>
      <c r="AX165" s="82">
        <f>'2.ВС'!AX164</f>
        <v>0</v>
      </c>
      <c r="AY165" s="82">
        <f>'2.ВС'!AY164</f>
        <v>0</v>
      </c>
      <c r="AZ165" s="82">
        <f>'2.ВС'!AZ164</f>
        <v>0</v>
      </c>
      <c r="BA165" s="82">
        <f>'2.ВС'!BA164</f>
        <v>0</v>
      </c>
      <c r="BB165" s="108">
        <v>0</v>
      </c>
      <c r="BC165" s="108">
        <v>0</v>
      </c>
    </row>
    <row r="166" spans="1:55" s="15" customFormat="1" ht="45" hidden="1" x14ac:dyDescent="0.25">
      <c r="A166" s="152" t="s">
        <v>734</v>
      </c>
      <c r="B166" s="16">
        <v>51</v>
      </c>
      <c r="C166" s="16">
        <v>0</v>
      </c>
      <c r="D166" s="67" t="s">
        <v>413</v>
      </c>
      <c r="E166" s="16"/>
      <c r="F166" s="67"/>
      <c r="G166" s="67"/>
      <c r="H166" s="67"/>
      <c r="I166" s="67"/>
      <c r="J166" s="156">
        <f t="shared" ref="J166:AT169" si="100">J167</f>
        <v>0</v>
      </c>
      <c r="K166" s="156">
        <f t="shared" si="100"/>
        <v>0</v>
      </c>
      <c r="L166" s="156">
        <f t="shared" si="100"/>
        <v>0</v>
      </c>
      <c r="M166" s="156">
        <f t="shared" si="100"/>
        <v>0</v>
      </c>
      <c r="N166" s="156">
        <f t="shared" si="100"/>
        <v>0</v>
      </c>
      <c r="O166" s="156">
        <f t="shared" si="100"/>
        <v>0</v>
      </c>
      <c r="P166" s="156">
        <f t="shared" si="100"/>
        <v>0</v>
      </c>
      <c r="Q166" s="156">
        <f t="shared" si="100"/>
        <v>0</v>
      </c>
      <c r="R166" s="156">
        <f t="shared" si="100"/>
        <v>0</v>
      </c>
      <c r="S166" s="156">
        <f t="shared" si="100"/>
        <v>0</v>
      </c>
      <c r="T166" s="156">
        <f t="shared" si="100"/>
        <v>0</v>
      </c>
      <c r="U166" s="156">
        <f t="shared" si="100"/>
        <v>0</v>
      </c>
      <c r="V166" s="156">
        <f t="shared" si="100"/>
        <v>0</v>
      </c>
      <c r="W166" s="156">
        <f t="shared" si="100"/>
        <v>0</v>
      </c>
      <c r="X166" s="156">
        <f t="shared" si="100"/>
        <v>0</v>
      </c>
      <c r="Y166" s="156">
        <f t="shared" si="100"/>
        <v>0</v>
      </c>
      <c r="Z166" s="156">
        <f t="shared" si="100"/>
        <v>0</v>
      </c>
      <c r="AA166" s="156">
        <f t="shared" si="100"/>
        <v>0</v>
      </c>
      <c r="AB166" s="156">
        <f t="shared" si="100"/>
        <v>0</v>
      </c>
      <c r="AC166" s="156">
        <f t="shared" si="100"/>
        <v>0</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f t="shared" si="100"/>
        <v>0</v>
      </c>
      <c r="K167" s="156">
        <f t="shared" si="100"/>
        <v>0</v>
      </c>
      <c r="L167" s="156">
        <f t="shared" si="100"/>
        <v>0</v>
      </c>
      <c r="M167" s="156">
        <f t="shared" si="100"/>
        <v>0</v>
      </c>
      <c r="N167" s="156">
        <f t="shared" si="100"/>
        <v>0</v>
      </c>
      <c r="O167" s="156">
        <f t="shared" si="100"/>
        <v>0</v>
      </c>
      <c r="P167" s="156">
        <f t="shared" si="100"/>
        <v>0</v>
      </c>
      <c r="Q167" s="156">
        <f t="shared" si="100"/>
        <v>0</v>
      </c>
      <c r="R167" s="156">
        <f t="shared" si="100"/>
        <v>0</v>
      </c>
      <c r="S167" s="156">
        <f t="shared" si="100"/>
        <v>0</v>
      </c>
      <c r="T167" s="156">
        <f t="shared" si="100"/>
        <v>0</v>
      </c>
      <c r="U167" s="156">
        <f t="shared" si="100"/>
        <v>0</v>
      </c>
      <c r="V167" s="156">
        <f t="shared" si="100"/>
        <v>0</v>
      </c>
      <c r="W167" s="156">
        <f t="shared" si="100"/>
        <v>0</v>
      </c>
      <c r="X167" s="156">
        <f t="shared" si="100"/>
        <v>0</v>
      </c>
      <c r="Y167" s="156">
        <f t="shared" si="100"/>
        <v>0</v>
      </c>
      <c r="Z167" s="156">
        <f t="shared" si="100"/>
        <v>0</v>
      </c>
      <c r="AA167" s="156">
        <f t="shared" si="100"/>
        <v>0</v>
      </c>
      <c r="AB167" s="156">
        <f t="shared" si="100"/>
        <v>0</v>
      </c>
      <c r="AC167" s="156">
        <f t="shared" si="100"/>
        <v>0</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735</v>
      </c>
      <c r="I168" s="67"/>
      <c r="J168" s="156">
        <f t="shared" si="100"/>
        <v>0</v>
      </c>
      <c r="K168" s="156">
        <f t="shared" si="100"/>
        <v>0</v>
      </c>
      <c r="L168" s="156">
        <f t="shared" si="100"/>
        <v>0</v>
      </c>
      <c r="M168" s="156">
        <f t="shared" si="100"/>
        <v>0</v>
      </c>
      <c r="N168" s="156">
        <f t="shared" si="100"/>
        <v>0</v>
      </c>
      <c r="O168" s="156">
        <f t="shared" si="100"/>
        <v>0</v>
      </c>
      <c r="P168" s="156">
        <f t="shared" si="100"/>
        <v>0</v>
      </c>
      <c r="Q168" s="156">
        <f t="shared" si="100"/>
        <v>0</v>
      </c>
      <c r="R168" s="156">
        <f t="shared" si="100"/>
        <v>0</v>
      </c>
      <c r="S168" s="156">
        <f t="shared" si="100"/>
        <v>0</v>
      </c>
      <c r="T168" s="156">
        <f t="shared" si="100"/>
        <v>0</v>
      </c>
      <c r="U168" s="156">
        <f t="shared" si="100"/>
        <v>0</v>
      </c>
      <c r="V168" s="156">
        <f t="shared" si="100"/>
        <v>0</v>
      </c>
      <c r="W168" s="156">
        <f t="shared" si="100"/>
        <v>0</v>
      </c>
      <c r="X168" s="156">
        <f t="shared" si="100"/>
        <v>0</v>
      </c>
      <c r="Y168" s="156">
        <f t="shared" si="100"/>
        <v>0</v>
      </c>
      <c r="Z168" s="156">
        <f t="shared" si="100"/>
        <v>0</v>
      </c>
      <c r="AA168" s="156">
        <f t="shared" si="100"/>
        <v>0</v>
      </c>
      <c r="AB168" s="156">
        <f t="shared" si="100"/>
        <v>0</v>
      </c>
      <c r="AC168" s="156">
        <f t="shared" si="100"/>
        <v>0</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735</v>
      </c>
      <c r="I169" s="67" t="s">
        <v>345</v>
      </c>
      <c r="J169" s="156">
        <f t="shared" si="100"/>
        <v>0</v>
      </c>
      <c r="K169" s="156">
        <f t="shared" si="100"/>
        <v>0</v>
      </c>
      <c r="L169" s="156">
        <f t="shared" si="100"/>
        <v>0</v>
      </c>
      <c r="M169" s="156">
        <f t="shared" si="100"/>
        <v>0</v>
      </c>
      <c r="N169" s="156">
        <f t="shared" si="100"/>
        <v>0</v>
      </c>
      <c r="O169" s="156">
        <f t="shared" si="100"/>
        <v>0</v>
      </c>
      <c r="P169" s="156">
        <f t="shared" si="100"/>
        <v>0</v>
      </c>
      <c r="Q169" s="156">
        <f t="shared" si="100"/>
        <v>0</v>
      </c>
      <c r="R169" s="156">
        <f t="shared" si="100"/>
        <v>0</v>
      </c>
      <c r="S169" s="156">
        <f t="shared" si="100"/>
        <v>0</v>
      </c>
      <c r="T169" s="156">
        <f t="shared" si="100"/>
        <v>0</v>
      </c>
      <c r="U169" s="156">
        <f t="shared" si="100"/>
        <v>0</v>
      </c>
      <c r="V169" s="156">
        <f t="shared" si="100"/>
        <v>0</v>
      </c>
      <c r="W169" s="156">
        <f t="shared" si="100"/>
        <v>0</v>
      </c>
      <c r="X169" s="156">
        <f t="shared" si="100"/>
        <v>0</v>
      </c>
      <c r="Y169" s="156">
        <f t="shared" si="100"/>
        <v>0</v>
      </c>
      <c r="Z169" s="156">
        <f t="shared" si="100"/>
        <v>0</v>
      </c>
      <c r="AA169" s="156">
        <f t="shared" si="100"/>
        <v>0</v>
      </c>
      <c r="AB169" s="156">
        <f t="shared" si="100"/>
        <v>0</v>
      </c>
      <c r="AC169" s="156">
        <f t="shared" si="100"/>
        <v>0</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735</v>
      </c>
      <c r="I170" s="67" t="s">
        <v>347</v>
      </c>
      <c r="J170" s="156">
        <f>'2.ВС'!J168</f>
        <v>0</v>
      </c>
      <c r="K170" s="156">
        <f>'2.ВС'!K168</f>
        <v>0</v>
      </c>
      <c r="L170" s="156">
        <f>'2.ВС'!L168</f>
        <v>0</v>
      </c>
      <c r="M170" s="156">
        <f>'2.ВС'!M168</f>
        <v>0</v>
      </c>
      <c r="N170" s="156">
        <f>'2.ВС'!N168</f>
        <v>0</v>
      </c>
      <c r="O170" s="156">
        <f>'2.ВС'!O168</f>
        <v>0</v>
      </c>
      <c r="P170" s="156">
        <f>'2.ВС'!P168</f>
        <v>0</v>
      </c>
      <c r="Q170" s="156">
        <f>'2.ВС'!Q168</f>
        <v>0</v>
      </c>
      <c r="R170" s="156">
        <f>'2.ВС'!R168</f>
        <v>0</v>
      </c>
      <c r="S170" s="156">
        <f>'2.ВС'!S168</f>
        <v>0</v>
      </c>
      <c r="T170" s="156">
        <f>'2.ВС'!T168</f>
        <v>0</v>
      </c>
      <c r="U170" s="156">
        <f>'2.ВС'!U168</f>
        <v>0</v>
      </c>
      <c r="V170" s="156">
        <f>'2.ВС'!V168</f>
        <v>0</v>
      </c>
      <c r="W170" s="156">
        <f>'2.ВС'!W168</f>
        <v>0</v>
      </c>
      <c r="X170" s="156">
        <f>'2.ВС'!X168</f>
        <v>0</v>
      </c>
      <c r="Y170" s="156">
        <f>'2.ВС'!Y168</f>
        <v>0</v>
      </c>
      <c r="Z170" s="156">
        <f>'2.ВС'!Z168</f>
        <v>0</v>
      </c>
      <c r="AA170" s="156">
        <f>'2.ВС'!AA168</f>
        <v>0</v>
      </c>
      <c r="AB170" s="156">
        <f>'2.ВС'!AB168</f>
        <v>0</v>
      </c>
      <c r="AC170" s="156">
        <f>'2.ВС'!AC168</f>
        <v>0</v>
      </c>
      <c r="AD170" s="156">
        <f>'2.ВС'!AD168</f>
        <v>3327010.5300000003</v>
      </c>
      <c r="AE170" s="156">
        <f>'2.ВС'!AE168</f>
        <v>3160660</v>
      </c>
      <c r="AF170" s="156">
        <f>'2.ВС'!AF168</f>
        <v>166350.53</v>
      </c>
      <c r="AG170" s="156">
        <f>'2.ВС'!AG168</f>
        <v>0</v>
      </c>
      <c r="AH170" s="156">
        <f>'2.ВС'!AH168</f>
        <v>7.0000000000000007E-2</v>
      </c>
      <c r="AI170" s="156">
        <f>'2.ВС'!AI168</f>
        <v>0</v>
      </c>
      <c r="AJ170" s="156">
        <f>'2.ВС'!AJ168</f>
        <v>7.0000000000000007E-2</v>
      </c>
      <c r="AK170" s="156">
        <f>'2.ВС'!AK168</f>
        <v>0</v>
      </c>
      <c r="AL170" s="156">
        <f>'2.ВС'!AL168</f>
        <v>3327010.6</v>
      </c>
      <c r="AM170" s="156">
        <f>'2.ВС'!AM168</f>
        <v>3160660</v>
      </c>
      <c r="AN170" s="156">
        <f>'2.ВС'!AN168</f>
        <v>166350.6</v>
      </c>
      <c r="AO170" s="156">
        <f>'2.ВС'!AO168</f>
        <v>0</v>
      </c>
      <c r="AP170" s="156">
        <f>'2.ВС'!AP168</f>
        <v>1004904.22</v>
      </c>
      <c r="AQ170" s="156">
        <f>'2.ВС'!AQ168</f>
        <v>954659</v>
      </c>
      <c r="AR170" s="156">
        <f>'2.ВС'!AR168</f>
        <v>50245.22</v>
      </c>
      <c r="AS170" s="156">
        <f>'2.ВС'!AS168</f>
        <v>0</v>
      </c>
      <c r="AT170" s="156">
        <f>'2.ВС'!AT168</f>
        <v>0.08</v>
      </c>
      <c r="AU170" s="156">
        <f>'2.ВС'!AU168</f>
        <v>0</v>
      </c>
      <c r="AV170" s="156">
        <f>'2.ВС'!AV168</f>
        <v>0.08</v>
      </c>
      <c r="AW170" s="156">
        <f>'2.ВС'!AW168</f>
        <v>0</v>
      </c>
      <c r="AX170" s="156">
        <f>'2.ВС'!AX168</f>
        <v>1004904.2999999999</v>
      </c>
      <c r="AY170" s="156">
        <f>'2.ВС'!AY168</f>
        <v>954659</v>
      </c>
      <c r="AZ170" s="156">
        <f>'2.ВС'!AZ168</f>
        <v>50245.3</v>
      </c>
      <c r="BA170" s="156">
        <f>'2.ВС'!BA168</f>
        <v>0</v>
      </c>
      <c r="BB170" s="108">
        <v>0</v>
      </c>
      <c r="BC170" s="108">
        <v>0</v>
      </c>
    </row>
    <row r="171" spans="1:55" s="15" customFormat="1" ht="45" hidden="1" x14ac:dyDescent="0.25">
      <c r="A171" s="152" t="s">
        <v>736</v>
      </c>
      <c r="B171" s="16">
        <v>51</v>
      </c>
      <c r="C171" s="16">
        <v>0</v>
      </c>
      <c r="D171" s="67" t="s">
        <v>518</v>
      </c>
      <c r="E171" s="16"/>
      <c r="F171" s="67"/>
      <c r="G171" s="67"/>
      <c r="H171" s="67"/>
      <c r="I171" s="67"/>
      <c r="J171" s="156">
        <f t="shared" ref="J171:BA171" si="102">J172</f>
        <v>6779000</v>
      </c>
      <c r="K171" s="156">
        <f t="shared" si="102"/>
        <v>0</v>
      </c>
      <c r="L171" s="156">
        <f t="shared" si="102"/>
        <v>6779000</v>
      </c>
      <c r="M171" s="156">
        <f t="shared" si="102"/>
        <v>0</v>
      </c>
      <c r="N171" s="156">
        <f t="shared" si="102"/>
        <v>389570</v>
      </c>
      <c r="O171" s="156">
        <f t="shared" si="102"/>
        <v>0</v>
      </c>
      <c r="P171" s="156">
        <f t="shared" si="102"/>
        <v>389570</v>
      </c>
      <c r="Q171" s="156">
        <f t="shared" si="102"/>
        <v>0</v>
      </c>
      <c r="R171" s="156">
        <f t="shared" si="102"/>
        <v>7168570</v>
      </c>
      <c r="S171" s="156">
        <f t="shared" si="102"/>
        <v>0</v>
      </c>
      <c r="T171" s="156">
        <f t="shared" si="102"/>
        <v>7168570</v>
      </c>
      <c r="U171" s="156">
        <f t="shared" si="102"/>
        <v>0</v>
      </c>
      <c r="V171" s="156">
        <f t="shared" si="102"/>
        <v>0</v>
      </c>
      <c r="W171" s="156">
        <f t="shared" si="102"/>
        <v>0</v>
      </c>
      <c r="X171" s="156">
        <f t="shared" si="102"/>
        <v>0</v>
      </c>
      <c r="Y171" s="156">
        <f t="shared" si="102"/>
        <v>0</v>
      </c>
      <c r="Z171" s="156">
        <f t="shared" si="102"/>
        <v>7168570</v>
      </c>
      <c r="AA171" s="156">
        <f t="shared" si="102"/>
        <v>0</v>
      </c>
      <c r="AB171" s="156">
        <f t="shared" si="102"/>
        <v>7168570</v>
      </c>
      <c r="AC171" s="156">
        <f t="shared" si="102"/>
        <v>0</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f t="shared" ref="J172:BA172" si="103">J173+J176+J179</f>
        <v>6779000</v>
      </c>
      <c r="K172" s="156">
        <f t="shared" si="103"/>
        <v>0</v>
      </c>
      <c r="L172" s="156">
        <f t="shared" si="103"/>
        <v>6779000</v>
      </c>
      <c r="M172" s="156">
        <f t="shared" si="103"/>
        <v>0</v>
      </c>
      <c r="N172" s="156">
        <f t="shared" si="103"/>
        <v>389570</v>
      </c>
      <c r="O172" s="156">
        <f t="shared" si="103"/>
        <v>0</v>
      </c>
      <c r="P172" s="156">
        <f t="shared" si="103"/>
        <v>389570</v>
      </c>
      <c r="Q172" s="156">
        <f t="shared" si="103"/>
        <v>0</v>
      </c>
      <c r="R172" s="156">
        <f t="shared" si="103"/>
        <v>7168570</v>
      </c>
      <c r="S172" s="156">
        <f t="shared" si="103"/>
        <v>0</v>
      </c>
      <c r="T172" s="156">
        <f t="shared" si="103"/>
        <v>7168570</v>
      </c>
      <c r="U172" s="156">
        <f t="shared" si="103"/>
        <v>0</v>
      </c>
      <c r="V172" s="156">
        <f t="shared" si="103"/>
        <v>0</v>
      </c>
      <c r="W172" s="156">
        <f t="shared" si="103"/>
        <v>0</v>
      </c>
      <c r="X172" s="156">
        <f t="shared" si="103"/>
        <v>0</v>
      </c>
      <c r="Y172" s="156">
        <f t="shared" si="103"/>
        <v>0</v>
      </c>
      <c r="Z172" s="156">
        <f t="shared" si="103"/>
        <v>7168570</v>
      </c>
      <c r="AA172" s="156">
        <f t="shared" si="103"/>
        <v>0</v>
      </c>
      <c r="AB172" s="156">
        <f t="shared" si="103"/>
        <v>7168570</v>
      </c>
      <c r="AC172" s="156">
        <f t="shared" si="103"/>
        <v>0</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737</v>
      </c>
      <c r="I173" s="67"/>
      <c r="J173" s="156">
        <f t="shared" ref="J173:AT174" si="104">J174</f>
        <v>6722700</v>
      </c>
      <c r="K173" s="156">
        <f t="shared" si="104"/>
        <v>0</v>
      </c>
      <c r="L173" s="156">
        <f t="shared" si="104"/>
        <v>6722700</v>
      </c>
      <c r="M173" s="156">
        <f t="shared" si="104"/>
        <v>0</v>
      </c>
      <c r="N173" s="156">
        <f t="shared" si="104"/>
        <v>385570</v>
      </c>
      <c r="O173" s="156">
        <f t="shared" si="104"/>
        <v>0</v>
      </c>
      <c r="P173" s="156">
        <f t="shared" si="104"/>
        <v>385570</v>
      </c>
      <c r="Q173" s="156">
        <f t="shared" si="104"/>
        <v>0</v>
      </c>
      <c r="R173" s="156">
        <f t="shared" si="104"/>
        <v>7108270</v>
      </c>
      <c r="S173" s="156">
        <f t="shared" si="104"/>
        <v>0</v>
      </c>
      <c r="T173" s="156">
        <f t="shared" si="104"/>
        <v>7108270</v>
      </c>
      <c r="U173" s="156">
        <f t="shared" si="104"/>
        <v>0</v>
      </c>
      <c r="V173" s="156">
        <f t="shared" si="104"/>
        <v>0</v>
      </c>
      <c r="W173" s="156">
        <f t="shared" si="104"/>
        <v>0</v>
      </c>
      <c r="X173" s="156">
        <f t="shared" si="104"/>
        <v>0</v>
      </c>
      <c r="Y173" s="156">
        <f t="shared" si="104"/>
        <v>0</v>
      </c>
      <c r="Z173" s="156">
        <f t="shared" si="104"/>
        <v>7108270</v>
      </c>
      <c r="AA173" s="156">
        <f t="shared" si="104"/>
        <v>0</v>
      </c>
      <c r="AB173" s="156">
        <f t="shared" si="104"/>
        <v>7108270</v>
      </c>
      <c r="AC173" s="156">
        <f t="shared" si="104"/>
        <v>0</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737</v>
      </c>
      <c r="I174" s="67" t="s">
        <v>403</v>
      </c>
      <c r="J174" s="156">
        <f t="shared" si="104"/>
        <v>6722700</v>
      </c>
      <c r="K174" s="156">
        <f t="shared" si="104"/>
        <v>0</v>
      </c>
      <c r="L174" s="156">
        <f t="shared" si="104"/>
        <v>6722700</v>
      </c>
      <c r="M174" s="156">
        <f t="shared" si="104"/>
        <v>0</v>
      </c>
      <c r="N174" s="156">
        <f t="shared" si="104"/>
        <v>385570</v>
      </c>
      <c r="O174" s="156">
        <f t="shared" si="104"/>
        <v>0</v>
      </c>
      <c r="P174" s="156">
        <f t="shared" si="104"/>
        <v>385570</v>
      </c>
      <c r="Q174" s="156">
        <f t="shared" si="104"/>
        <v>0</v>
      </c>
      <c r="R174" s="156">
        <f t="shared" si="104"/>
        <v>7108270</v>
      </c>
      <c r="S174" s="156">
        <f t="shared" si="104"/>
        <v>0</v>
      </c>
      <c r="T174" s="156">
        <f t="shared" si="104"/>
        <v>7108270</v>
      </c>
      <c r="U174" s="156">
        <f t="shared" si="104"/>
        <v>0</v>
      </c>
      <c r="V174" s="156">
        <f t="shared" si="104"/>
        <v>0</v>
      </c>
      <c r="W174" s="156">
        <f t="shared" si="104"/>
        <v>0</v>
      </c>
      <c r="X174" s="156">
        <f t="shared" si="104"/>
        <v>0</v>
      </c>
      <c r="Y174" s="156">
        <f t="shared" si="104"/>
        <v>0</v>
      </c>
      <c r="Z174" s="156">
        <f t="shared" si="104"/>
        <v>7108270</v>
      </c>
      <c r="AA174" s="156">
        <f t="shared" si="104"/>
        <v>0</v>
      </c>
      <c r="AB174" s="156">
        <f t="shared" si="104"/>
        <v>7108270</v>
      </c>
      <c r="AC174" s="156">
        <f t="shared" si="104"/>
        <v>0</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737</v>
      </c>
      <c r="I175" s="67" t="s">
        <v>404</v>
      </c>
      <c r="J175" s="156">
        <f>'2.ВС'!J189</f>
        <v>6722700</v>
      </c>
      <c r="K175" s="156">
        <f>'2.ВС'!K189</f>
        <v>0</v>
      </c>
      <c r="L175" s="156">
        <f>'2.ВС'!L189</f>
        <v>6722700</v>
      </c>
      <c r="M175" s="156">
        <f>'2.ВС'!M189</f>
        <v>0</v>
      </c>
      <c r="N175" s="156">
        <f>'2.ВС'!N189</f>
        <v>385570</v>
      </c>
      <c r="O175" s="156">
        <f>'2.ВС'!O189</f>
        <v>0</v>
      </c>
      <c r="P175" s="156">
        <f>'2.ВС'!P189</f>
        <v>385570</v>
      </c>
      <c r="Q175" s="156">
        <f>'2.ВС'!Q189</f>
        <v>0</v>
      </c>
      <c r="R175" s="156">
        <f>'2.ВС'!R189</f>
        <v>7108270</v>
      </c>
      <c r="S175" s="156">
        <f>'2.ВС'!S189</f>
        <v>0</v>
      </c>
      <c r="T175" s="156">
        <f>'2.ВС'!T189</f>
        <v>7108270</v>
      </c>
      <c r="U175" s="156">
        <f>'2.ВС'!U189</f>
        <v>0</v>
      </c>
      <c r="V175" s="156">
        <f>'2.ВС'!V189</f>
        <v>0</v>
      </c>
      <c r="W175" s="156">
        <f>'2.ВС'!W189</f>
        <v>0</v>
      </c>
      <c r="X175" s="156">
        <f>'2.ВС'!X189</f>
        <v>0</v>
      </c>
      <c r="Y175" s="156">
        <f>'2.ВС'!Y189</f>
        <v>0</v>
      </c>
      <c r="Z175" s="156">
        <f>'2.ВС'!Z189</f>
        <v>7108270</v>
      </c>
      <c r="AA175" s="156">
        <f>'2.ВС'!AA189</f>
        <v>0</v>
      </c>
      <c r="AB175" s="156">
        <f>'2.ВС'!AB189</f>
        <v>7108270</v>
      </c>
      <c r="AC175" s="156">
        <f>'2.ВС'!AC189</f>
        <v>0</v>
      </c>
      <c r="AD175" s="156">
        <f>'2.ВС'!AD189</f>
        <v>6372600</v>
      </c>
      <c r="AE175" s="156">
        <f>'2.ВС'!AE189</f>
        <v>0</v>
      </c>
      <c r="AF175" s="156">
        <f>'2.ВС'!AF189</f>
        <v>6372600</v>
      </c>
      <c r="AG175" s="156">
        <f>'2.ВС'!AG189</f>
        <v>0</v>
      </c>
      <c r="AH175" s="156">
        <f>'2.ВС'!AH189</f>
        <v>0</v>
      </c>
      <c r="AI175" s="156">
        <f>'2.ВС'!AI189</f>
        <v>0</v>
      </c>
      <c r="AJ175" s="156">
        <f>'2.ВС'!AJ189</f>
        <v>0</v>
      </c>
      <c r="AK175" s="156">
        <f>'2.ВС'!AK189</f>
        <v>0</v>
      </c>
      <c r="AL175" s="156">
        <f>'2.ВС'!AL189</f>
        <v>6372600</v>
      </c>
      <c r="AM175" s="156">
        <f>'2.ВС'!AM189</f>
        <v>0</v>
      </c>
      <c r="AN175" s="156">
        <f>'2.ВС'!AN189</f>
        <v>6372600</v>
      </c>
      <c r="AO175" s="156">
        <f>'2.ВС'!AO189</f>
        <v>0</v>
      </c>
      <c r="AP175" s="156">
        <f>'2.ВС'!AP189</f>
        <v>6372600</v>
      </c>
      <c r="AQ175" s="156">
        <f>'2.ВС'!AQ189</f>
        <v>0</v>
      </c>
      <c r="AR175" s="156">
        <f>'2.ВС'!AR189</f>
        <v>6372600</v>
      </c>
      <c r="AS175" s="156">
        <f>'2.ВС'!AS189</f>
        <v>0</v>
      </c>
      <c r="AT175" s="156">
        <f>'2.ВС'!AT189</f>
        <v>0</v>
      </c>
      <c r="AU175" s="156">
        <f>'2.ВС'!AU189</f>
        <v>0</v>
      </c>
      <c r="AV175" s="156">
        <f>'2.ВС'!AV189</f>
        <v>0</v>
      </c>
      <c r="AW175" s="156">
        <f>'2.ВС'!AW189</f>
        <v>0</v>
      </c>
      <c r="AX175" s="156">
        <f>'2.ВС'!AX189</f>
        <v>6372600</v>
      </c>
      <c r="AY175" s="156">
        <f>'2.ВС'!AY189</f>
        <v>0</v>
      </c>
      <c r="AZ175" s="156">
        <f>'2.ВС'!AZ189</f>
        <v>6372600</v>
      </c>
      <c r="BA175" s="156">
        <f>'2.ВС'!BA189</f>
        <v>0</v>
      </c>
      <c r="BB175" s="108">
        <v>0</v>
      </c>
      <c r="BC175" s="108">
        <v>0</v>
      </c>
    </row>
    <row r="176" spans="1:55" s="15" customFormat="1" hidden="1" x14ac:dyDescent="0.25">
      <c r="A176" s="61" t="s">
        <v>490</v>
      </c>
      <c r="B176" s="16">
        <v>51</v>
      </c>
      <c r="C176" s="16">
        <v>0</v>
      </c>
      <c r="D176" s="67" t="s">
        <v>518</v>
      </c>
      <c r="E176" s="16">
        <v>851</v>
      </c>
      <c r="F176" s="67"/>
      <c r="G176" s="67"/>
      <c r="H176" s="67" t="s">
        <v>738</v>
      </c>
      <c r="I176" s="67"/>
      <c r="J176" s="156">
        <f t="shared" ref="J176:AT177" si="106">J177</f>
        <v>56300</v>
      </c>
      <c r="K176" s="156">
        <f t="shared" si="106"/>
        <v>0</v>
      </c>
      <c r="L176" s="156">
        <f t="shared" si="106"/>
        <v>56300</v>
      </c>
      <c r="M176" s="156">
        <f t="shared" si="106"/>
        <v>0</v>
      </c>
      <c r="N176" s="156">
        <f t="shared" si="106"/>
        <v>0</v>
      </c>
      <c r="O176" s="156">
        <f t="shared" si="106"/>
        <v>0</v>
      </c>
      <c r="P176" s="156">
        <f t="shared" si="106"/>
        <v>0</v>
      </c>
      <c r="Q176" s="156">
        <f t="shared" si="106"/>
        <v>0</v>
      </c>
      <c r="R176" s="156">
        <f t="shared" si="106"/>
        <v>56300</v>
      </c>
      <c r="S176" s="156">
        <f t="shared" si="106"/>
        <v>0</v>
      </c>
      <c r="T176" s="156">
        <f t="shared" si="106"/>
        <v>56300</v>
      </c>
      <c r="U176" s="156">
        <f t="shared" si="106"/>
        <v>0</v>
      </c>
      <c r="V176" s="156">
        <f t="shared" si="106"/>
        <v>0</v>
      </c>
      <c r="W176" s="156">
        <f t="shared" si="106"/>
        <v>0</v>
      </c>
      <c r="X176" s="156">
        <f t="shared" si="106"/>
        <v>0</v>
      </c>
      <c r="Y176" s="156">
        <f t="shared" si="106"/>
        <v>0</v>
      </c>
      <c r="Z176" s="156">
        <f t="shared" si="106"/>
        <v>56300</v>
      </c>
      <c r="AA176" s="156">
        <f t="shared" si="106"/>
        <v>0</v>
      </c>
      <c r="AB176" s="156">
        <f t="shared" si="106"/>
        <v>56300</v>
      </c>
      <c r="AC176" s="156">
        <f t="shared" si="106"/>
        <v>0</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738</v>
      </c>
      <c r="I177" s="67" t="s">
        <v>403</v>
      </c>
      <c r="J177" s="156">
        <f t="shared" si="106"/>
        <v>56300</v>
      </c>
      <c r="K177" s="156">
        <f t="shared" si="106"/>
        <v>0</v>
      </c>
      <c r="L177" s="156">
        <f t="shared" si="106"/>
        <v>56300</v>
      </c>
      <c r="M177" s="156">
        <f t="shared" si="106"/>
        <v>0</v>
      </c>
      <c r="N177" s="156">
        <f t="shared" si="106"/>
        <v>0</v>
      </c>
      <c r="O177" s="156">
        <f t="shared" si="106"/>
        <v>0</v>
      </c>
      <c r="P177" s="156">
        <f t="shared" si="106"/>
        <v>0</v>
      </c>
      <c r="Q177" s="156">
        <f t="shared" si="106"/>
        <v>0</v>
      </c>
      <c r="R177" s="156">
        <f t="shared" si="106"/>
        <v>56300</v>
      </c>
      <c r="S177" s="156">
        <f t="shared" si="106"/>
        <v>0</v>
      </c>
      <c r="T177" s="156">
        <f t="shared" si="106"/>
        <v>56300</v>
      </c>
      <c r="U177" s="156">
        <f t="shared" si="106"/>
        <v>0</v>
      </c>
      <c r="V177" s="156">
        <f t="shared" si="106"/>
        <v>0</v>
      </c>
      <c r="W177" s="156">
        <f t="shared" si="106"/>
        <v>0</v>
      </c>
      <c r="X177" s="156">
        <f t="shared" si="106"/>
        <v>0</v>
      </c>
      <c r="Y177" s="156">
        <f t="shared" si="106"/>
        <v>0</v>
      </c>
      <c r="Z177" s="156">
        <f t="shared" si="106"/>
        <v>56300</v>
      </c>
      <c r="AA177" s="156">
        <f t="shared" si="106"/>
        <v>0</v>
      </c>
      <c r="AB177" s="156">
        <f t="shared" si="106"/>
        <v>56300</v>
      </c>
      <c r="AC177" s="156">
        <f t="shared" si="106"/>
        <v>0</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738</v>
      </c>
      <c r="I178" s="67" t="s">
        <v>404</v>
      </c>
      <c r="J178" s="156">
        <f>'2.ВС'!J192</f>
        <v>56300</v>
      </c>
      <c r="K178" s="156">
        <f>'2.ВС'!K192</f>
        <v>0</v>
      </c>
      <c r="L178" s="156">
        <f>'2.ВС'!L192</f>
        <v>56300</v>
      </c>
      <c r="M178" s="156">
        <f>'2.ВС'!M192</f>
        <v>0</v>
      </c>
      <c r="N178" s="156">
        <f>'2.ВС'!N192</f>
        <v>0</v>
      </c>
      <c r="O178" s="156">
        <f>'2.ВС'!O192</f>
        <v>0</v>
      </c>
      <c r="P178" s="156">
        <f>'2.ВС'!P192</f>
        <v>0</v>
      </c>
      <c r="Q178" s="156">
        <f>'2.ВС'!Q192</f>
        <v>0</v>
      </c>
      <c r="R178" s="156">
        <f>'2.ВС'!R192</f>
        <v>56300</v>
      </c>
      <c r="S178" s="156">
        <f>'2.ВС'!S192</f>
        <v>0</v>
      </c>
      <c r="T178" s="156">
        <f>'2.ВС'!T192</f>
        <v>56300</v>
      </c>
      <c r="U178" s="156">
        <f>'2.ВС'!U192</f>
        <v>0</v>
      </c>
      <c r="V178" s="156">
        <f>'2.ВС'!V192</f>
        <v>0</v>
      </c>
      <c r="W178" s="156">
        <f>'2.ВС'!W192</f>
        <v>0</v>
      </c>
      <c r="X178" s="156">
        <f>'2.ВС'!X192</f>
        <v>0</v>
      </c>
      <c r="Y178" s="156">
        <f>'2.ВС'!Y192</f>
        <v>0</v>
      </c>
      <c r="Z178" s="156">
        <f>'2.ВС'!Z192</f>
        <v>56300</v>
      </c>
      <c r="AA178" s="156">
        <f>'2.ВС'!AA192</f>
        <v>0</v>
      </c>
      <c r="AB178" s="156">
        <f>'2.ВС'!AB192</f>
        <v>56300</v>
      </c>
      <c r="AC178" s="156">
        <f>'2.ВС'!AC192</f>
        <v>0</v>
      </c>
      <c r="AD178" s="156">
        <f>'2.ВС'!AD192</f>
        <v>0</v>
      </c>
      <c r="AE178" s="156">
        <f>'2.ВС'!AE192</f>
        <v>0</v>
      </c>
      <c r="AF178" s="156">
        <f>'2.ВС'!AF192</f>
        <v>0</v>
      </c>
      <c r="AG178" s="156">
        <f>'2.ВС'!AG192</f>
        <v>0</v>
      </c>
      <c r="AH178" s="156">
        <f>'2.ВС'!AH192</f>
        <v>0</v>
      </c>
      <c r="AI178" s="156">
        <f>'2.ВС'!AI192</f>
        <v>0</v>
      </c>
      <c r="AJ178" s="156">
        <f>'2.ВС'!AJ192</f>
        <v>0</v>
      </c>
      <c r="AK178" s="156">
        <f>'2.ВС'!AK192</f>
        <v>0</v>
      </c>
      <c r="AL178" s="156">
        <f>'2.ВС'!AL192</f>
        <v>0</v>
      </c>
      <c r="AM178" s="156">
        <f>'2.ВС'!AM192</f>
        <v>0</v>
      </c>
      <c r="AN178" s="156">
        <f>'2.ВС'!AN192</f>
        <v>0</v>
      </c>
      <c r="AO178" s="156">
        <f>'2.ВС'!AO192</f>
        <v>0</v>
      </c>
      <c r="AP178" s="156">
        <f>'2.ВС'!AP192</f>
        <v>0</v>
      </c>
      <c r="AQ178" s="156">
        <f>'2.ВС'!AQ192</f>
        <v>0</v>
      </c>
      <c r="AR178" s="156">
        <f>'2.ВС'!AR192</f>
        <v>0</v>
      </c>
      <c r="AS178" s="156">
        <f>'2.ВС'!AS192</f>
        <v>0</v>
      </c>
      <c r="AT178" s="156">
        <f>'2.ВС'!AT192</f>
        <v>0</v>
      </c>
      <c r="AU178" s="156">
        <f>'2.ВС'!AU192</f>
        <v>0</v>
      </c>
      <c r="AV178" s="156">
        <f>'2.ВС'!AV192</f>
        <v>0</v>
      </c>
      <c r="AW178" s="156">
        <f>'2.ВС'!AW192</f>
        <v>0</v>
      </c>
      <c r="AX178" s="156">
        <f>'2.ВС'!AX192</f>
        <v>0</v>
      </c>
      <c r="AY178" s="156">
        <f>'2.ВС'!AY192</f>
        <v>0</v>
      </c>
      <c r="AZ178" s="156">
        <f>'2.ВС'!AZ192</f>
        <v>0</v>
      </c>
      <c r="BA178" s="156">
        <f>'2.ВС'!BA192</f>
        <v>0</v>
      </c>
      <c r="BB178" s="108">
        <v>0</v>
      </c>
      <c r="BC178" s="108">
        <v>0</v>
      </c>
    </row>
    <row r="179" spans="1:55" s="15" customFormat="1" ht="30" hidden="1" x14ac:dyDescent="0.25">
      <c r="A179" s="61" t="s">
        <v>492</v>
      </c>
      <c r="B179" s="16">
        <v>51</v>
      </c>
      <c r="C179" s="16">
        <v>0</v>
      </c>
      <c r="D179" s="67" t="s">
        <v>518</v>
      </c>
      <c r="E179" s="16">
        <v>851</v>
      </c>
      <c r="F179" s="67"/>
      <c r="G179" s="67"/>
      <c r="H179" s="67" t="s">
        <v>739</v>
      </c>
      <c r="I179" s="67"/>
      <c r="J179" s="156">
        <f t="shared" ref="J179:AT180" si="108">J180</f>
        <v>0</v>
      </c>
      <c r="K179" s="156">
        <f t="shared" si="108"/>
        <v>0</v>
      </c>
      <c r="L179" s="156">
        <f t="shared" si="108"/>
        <v>0</v>
      </c>
      <c r="M179" s="156">
        <f t="shared" si="108"/>
        <v>0</v>
      </c>
      <c r="N179" s="156">
        <f t="shared" si="108"/>
        <v>4000</v>
      </c>
      <c r="O179" s="156">
        <f t="shared" si="108"/>
        <v>0</v>
      </c>
      <c r="P179" s="156">
        <f t="shared" si="108"/>
        <v>4000</v>
      </c>
      <c r="Q179" s="156">
        <f t="shared" si="108"/>
        <v>0</v>
      </c>
      <c r="R179" s="156">
        <f t="shared" si="108"/>
        <v>4000</v>
      </c>
      <c r="S179" s="156">
        <f t="shared" si="108"/>
        <v>0</v>
      </c>
      <c r="T179" s="156">
        <f t="shared" si="108"/>
        <v>4000</v>
      </c>
      <c r="U179" s="156">
        <f t="shared" si="108"/>
        <v>0</v>
      </c>
      <c r="V179" s="156">
        <f t="shared" si="108"/>
        <v>0</v>
      </c>
      <c r="W179" s="156">
        <f t="shared" si="108"/>
        <v>0</v>
      </c>
      <c r="X179" s="156">
        <f t="shared" si="108"/>
        <v>0</v>
      </c>
      <c r="Y179" s="156">
        <f t="shared" si="108"/>
        <v>0</v>
      </c>
      <c r="Z179" s="156">
        <f t="shared" si="108"/>
        <v>4000</v>
      </c>
      <c r="AA179" s="156">
        <f t="shared" si="108"/>
        <v>0</v>
      </c>
      <c r="AB179" s="156">
        <f t="shared" si="108"/>
        <v>4000</v>
      </c>
      <c r="AC179" s="156">
        <f t="shared" si="108"/>
        <v>0</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739</v>
      </c>
      <c r="I180" s="67" t="s">
        <v>403</v>
      </c>
      <c r="J180" s="156">
        <f t="shared" si="108"/>
        <v>0</v>
      </c>
      <c r="K180" s="156">
        <f t="shared" si="108"/>
        <v>0</v>
      </c>
      <c r="L180" s="156">
        <f t="shared" si="108"/>
        <v>0</v>
      </c>
      <c r="M180" s="156">
        <f t="shared" si="108"/>
        <v>0</v>
      </c>
      <c r="N180" s="156">
        <f t="shared" si="108"/>
        <v>4000</v>
      </c>
      <c r="O180" s="156">
        <f t="shared" si="108"/>
        <v>0</v>
      </c>
      <c r="P180" s="156">
        <f t="shared" si="108"/>
        <v>4000</v>
      </c>
      <c r="Q180" s="156">
        <f t="shared" si="108"/>
        <v>0</v>
      </c>
      <c r="R180" s="156">
        <f t="shared" si="108"/>
        <v>4000</v>
      </c>
      <c r="S180" s="156">
        <f t="shared" si="108"/>
        <v>0</v>
      </c>
      <c r="T180" s="156">
        <f t="shared" si="108"/>
        <v>4000</v>
      </c>
      <c r="U180" s="156">
        <f t="shared" si="108"/>
        <v>0</v>
      </c>
      <c r="V180" s="156">
        <f t="shared" si="108"/>
        <v>0</v>
      </c>
      <c r="W180" s="156">
        <f t="shared" si="108"/>
        <v>0</v>
      </c>
      <c r="X180" s="156">
        <f t="shared" si="108"/>
        <v>0</v>
      </c>
      <c r="Y180" s="156">
        <f t="shared" si="108"/>
        <v>0</v>
      </c>
      <c r="Z180" s="156">
        <f t="shared" si="108"/>
        <v>4000</v>
      </c>
      <c r="AA180" s="156">
        <f t="shared" si="108"/>
        <v>0</v>
      </c>
      <c r="AB180" s="156">
        <f t="shared" si="108"/>
        <v>4000</v>
      </c>
      <c r="AC180" s="156">
        <f t="shared" si="108"/>
        <v>0</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739</v>
      </c>
      <c r="I181" s="67" t="s">
        <v>404</v>
      </c>
      <c r="J181" s="156">
        <f>'2.ВС'!J195</f>
        <v>0</v>
      </c>
      <c r="K181" s="156">
        <f>'2.ВС'!K195</f>
        <v>0</v>
      </c>
      <c r="L181" s="156">
        <f>'2.ВС'!L195</f>
        <v>0</v>
      </c>
      <c r="M181" s="156">
        <f>'2.ВС'!M195</f>
        <v>0</v>
      </c>
      <c r="N181" s="156">
        <f>'2.ВС'!N195</f>
        <v>4000</v>
      </c>
      <c r="O181" s="156">
        <f>'2.ВС'!O195</f>
        <v>0</v>
      </c>
      <c r="P181" s="156">
        <f>'2.ВС'!P195</f>
        <v>4000</v>
      </c>
      <c r="Q181" s="156">
        <f>'2.ВС'!Q195</f>
        <v>0</v>
      </c>
      <c r="R181" s="156">
        <f>'2.ВС'!R195</f>
        <v>4000</v>
      </c>
      <c r="S181" s="156">
        <f>'2.ВС'!S195</f>
        <v>0</v>
      </c>
      <c r="T181" s="156">
        <f>'2.ВС'!T195</f>
        <v>4000</v>
      </c>
      <c r="U181" s="156">
        <f>'2.ВС'!U195</f>
        <v>0</v>
      </c>
      <c r="V181" s="156">
        <f>'2.ВС'!V195</f>
        <v>0</v>
      </c>
      <c r="W181" s="156">
        <f>'2.ВС'!W195</f>
        <v>0</v>
      </c>
      <c r="X181" s="156">
        <f>'2.ВС'!X195</f>
        <v>0</v>
      </c>
      <c r="Y181" s="156">
        <f>'2.ВС'!Y195</f>
        <v>0</v>
      </c>
      <c r="Z181" s="156">
        <f>'2.ВС'!Z195</f>
        <v>4000</v>
      </c>
      <c r="AA181" s="156">
        <f>'2.ВС'!AA195</f>
        <v>0</v>
      </c>
      <c r="AB181" s="156">
        <f>'2.ВС'!AB195</f>
        <v>4000</v>
      </c>
      <c r="AC181" s="156">
        <f>'2.ВС'!AC195</f>
        <v>0</v>
      </c>
      <c r="AD181" s="156">
        <f>'2.ВС'!AD195</f>
        <v>0</v>
      </c>
      <c r="AE181" s="156">
        <f>'2.ВС'!AE195</f>
        <v>0</v>
      </c>
      <c r="AF181" s="156">
        <f>'2.ВС'!AF195</f>
        <v>0</v>
      </c>
      <c r="AG181" s="156">
        <f>'2.ВС'!AG195</f>
        <v>0</v>
      </c>
      <c r="AH181" s="156">
        <f>'2.ВС'!AH195</f>
        <v>0</v>
      </c>
      <c r="AI181" s="156">
        <f>'2.ВС'!AI195</f>
        <v>0</v>
      </c>
      <c r="AJ181" s="156">
        <f>'2.ВС'!AJ195</f>
        <v>0</v>
      </c>
      <c r="AK181" s="156">
        <f>'2.ВС'!AK195</f>
        <v>0</v>
      </c>
      <c r="AL181" s="156">
        <f>'2.ВС'!AL195</f>
        <v>0</v>
      </c>
      <c r="AM181" s="156">
        <f>'2.ВС'!AM195</f>
        <v>0</v>
      </c>
      <c r="AN181" s="156">
        <f>'2.ВС'!AN195</f>
        <v>0</v>
      </c>
      <c r="AO181" s="156">
        <f>'2.ВС'!AO195</f>
        <v>0</v>
      </c>
      <c r="AP181" s="156">
        <f>'2.ВС'!AP195</f>
        <v>0</v>
      </c>
      <c r="AQ181" s="156">
        <f>'2.ВС'!AQ195</f>
        <v>0</v>
      </c>
      <c r="AR181" s="156">
        <f>'2.ВС'!AR195</f>
        <v>0</v>
      </c>
      <c r="AS181" s="156">
        <f>'2.ВС'!AS195</f>
        <v>0</v>
      </c>
      <c r="AT181" s="156">
        <f>'2.ВС'!AT195</f>
        <v>0</v>
      </c>
      <c r="AU181" s="156">
        <f>'2.ВС'!AU195</f>
        <v>0</v>
      </c>
      <c r="AV181" s="156">
        <f>'2.ВС'!AV195</f>
        <v>0</v>
      </c>
      <c r="AW181" s="156">
        <f>'2.ВС'!AW195</f>
        <v>0</v>
      </c>
      <c r="AX181" s="156">
        <f>'2.ВС'!AX195</f>
        <v>0</v>
      </c>
      <c r="AY181" s="156">
        <f>'2.ВС'!AY195</f>
        <v>0</v>
      </c>
      <c r="AZ181" s="156">
        <f>'2.ВС'!AZ195</f>
        <v>0</v>
      </c>
      <c r="BA181" s="156">
        <f>'2.ВС'!BA195</f>
        <v>0</v>
      </c>
      <c r="BB181" s="108">
        <v>0</v>
      </c>
      <c r="BC181" s="108">
        <v>0</v>
      </c>
    </row>
    <row r="182" spans="1:55" s="15" customFormat="1" ht="30" hidden="1" x14ac:dyDescent="0.25">
      <c r="A182" s="152" t="s">
        <v>740</v>
      </c>
      <c r="B182" s="16">
        <v>51</v>
      </c>
      <c r="C182" s="16">
        <v>0</v>
      </c>
      <c r="D182" s="67" t="s">
        <v>443</v>
      </c>
      <c r="E182" s="16"/>
      <c r="F182" s="67"/>
      <c r="G182" s="67"/>
      <c r="H182" s="67"/>
      <c r="I182" s="67"/>
      <c r="J182" s="156">
        <f t="shared" ref="J182:AT185" si="110">J183</f>
        <v>156000</v>
      </c>
      <c r="K182" s="156">
        <f t="shared" si="110"/>
        <v>156000</v>
      </c>
      <c r="L182" s="156">
        <f t="shared" si="110"/>
        <v>0</v>
      </c>
      <c r="M182" s="156">
        <f t="shared" si="110"/>
        <v>0</v>
      </c>
      <c r="N182" s="156">
        <f t="shared" si="110"/>
        <v>0</v>
      </c>
      <c r="O182" s="156">
        <f t="shared" si="110"/>
        <v>0</v>
      </c>
      <c r="P182" s="156">
        <f t="shared" si="110"/>
        <v>0</v>
      </c>
      <c r="Q182" s="156">
        <f t="shared" si="110"/>
        <v>0</v>
      </c>
      <c r="R182" s="156">
        <f t="shared" si="110"/>
        <v>156000</v>
      </c>
      <c r="S182" s="156">
        <f t="shared" si="110"/>
        <v>156000</v>
      </c>
      <c r="T182" s="156">
        <f t="shared" si="110"/>
        <v>0</v>
      </c>
      <c r="U182" s="156">
        <f t="shared" si="110"/>
        <v>0</v>
      </c>
      <c r="V182" s="156">
        <f t="shared" si="110"/>
        <v>0</v>
      </c>
      <c r="W182" s="156">
        <f t="shared" si="110"/>
        <v>0</v>
      </c>
      <c r="X182" s="156">
        <f t="shared" si="110"/>
        <v>0</v>
      </c>
      <c r="Y182" s="156">
        <f t="shared" si="110"/>
        <v>0</v>
      </c>
      <c r="Z182" s="156">
        <f t="shared" si="110"/>
        <v>156000</v>
      </c>
      <c r="AA182" s="156">
        <f t="shared" si="110"/>
        <v>156000</v>
      </c>
      <c r="AB182" s="156">
        <f t="shared" si="110"/>
        <v>0</v>
      </c>
      <c r="AC182" s="156">
        <f t="shared" si="110"/>
        <v>0</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f t="shared" si="110"/>
        <v>156000</v>
      </c>
      <c r="K183" s="156">
        <f t="shared" si="110"/>
        <v>156000</v>
      </c>
      <c r="L183" s="156">
        <f t="shared" si="110"/>
        <v>0</v>
      </c>
      <c r="M183" s="156">
        <f t="shared" si="110"/>
        <v>0</v>
      </c>
      <c r="N183" s="156">
        <f t="shared" si="110"/>
        <v>0</v>
      </c>
      <c r="O183" s="156">
        <f t="shared" si="110"/>
        <v>0</v>
      </c>
      <c r="P183" s="156">
        <f t="shared" si="110"/>
        <v>0</v>
      </c>
      <c r="Q183" s="156">
        <f t="shared" si="110"/>
        <v>0</v>
      </c>
      <c r="R183" s="156">
        <f t="shared" si="110"/>
        <v>156000</v>
      </c>
      <c r="S183" s="156">
        <f t="shared" si="110"/>
        <v>156000</v>
      </c>
      <c r="T183" s="156">
        <f t="shared" si="110"/>
        <v>0</v>
      </c>
      <c r="U183" s="156">
        <f t="shared" si="110"/>
        <v>0</v>
      </c>
      <c r="V183" s="156">
        <f t="shared" si="110"/>
        <v>0</v>
      </c>
      <c r="W183" s="156">
        <f t="shared" si="110"/>
        <v>0</v>
      </c>
      <c r="X183" s="156">
        <f t="shared" si="110"/>
        <v>0</v>
      </c>
      <c r="Y183" s="156">
        <f t="shared" si="110"/>
        <v>0</v>
      </c>
      <c r="Z183" s="156">
        <f t="shared" si="110"/>
        <v>156000</v>
      </c>
      <c r="AA183" s="156">
        <f t="shared" si="110"/>
        <v>156000</v>
      </c>
      <c r="AB183" s="156">
        <f t="shared" si="110"/>
        <v>0</v>
      </c>
      <c r="AC183" s="156">
        <f t="shared" si="110"/>
        <v>0</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741</v>
      </c>
      <c r="I184" s="67"/>
      <c r="J184" s="156">
        <f t="shared" si="110"/>
        <v>156000</v>
      </c>
      <c r="K184" s="156">
        <f t="shared" si="110"/>
        <v>156000</v>
      </c>
      <c r="L184" s="156">
        <f t="shared" si="110"/>
        <v>0</v>
      </c>
      <c r="M184" s="156">
        <f t="shared" si="110"/>
        <v>0</v>
      </c>
      <c r="N184" s="156">
        <f t="shared" si="110"/>
        <v>0</v>
      </c>
      <c r="O184" s="156">
        <f t="shared" si="110"/>
        <v>0</v>
      </c>
      <c r="P184" s="156">
        <f t="shared" si="110"/>
        <v>0</v>
      </c>
      <c r="Q184" s="156">
        <f t="shared" si="110"/>
        <v>0</v>
      </c>
      <c r="R184" s="156">
        <f t="shared" si="110"/>
        <v>156000</v>
      </c>
      <c r="S184" s="156">
        <f t="shared" si="110"/>
        <v>156000</v>
      </c>
      <c r="T184" s="156">
        <f t="shared" si="110"/>
        <v>0</v>
      </c>
      <c r="U184" s="156">
        <f t="shared" si="110"/>
        <v>0</v>
      </c>
      <c r="V184" s="156">
        <f t="shared" si="110"/>
        <v>0</v>
      </c>
      <c r="W184" s="156">
        <f t="shared" si="110"/>
        <v>0</v>
      </c>
      <c r="X184" s="156">
        <f t="shared" si="110"/>
        <v>0</v>
      </c>
      <c r="Y184" s="156">
        <f t="shared" si="110"/>
        <v>0</v>
      </c>
      <c r="Z184" s="156">
        <f t="shared" si="110"/>
        <v>156000</v>
      </c>
      <c r="AA184" s="156">
        <f t="shared" si="110"/>
        <v>156000</v>
      </c>
      <c r="AB184" s="156">
        <f t="shared" si="110"/>
        <v>0</v>
      </c>
      <c r="AC184" s="156">
        <f t="shared" si="110"/>
        <v>0</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741</v>
      </c>
      <c r="I185" s="67" t="s">
        <v>403</v>
      </c>
      <c r="J185" s="156">
        <f t="shared" si="110"/>
        <v>156000</v>
      </c>
      <c r="K185" s="156">
        <f t="shared" si="110"/>
        <v>156000</v>
      </c>
      <c r="L185" s="156">
        <f t="shared" si="110"/>
        <v>0</v>
      </c>
      <c r="M185" s="156">
        <f t="shared" si="110"/>
        <v>0</v>
      </c>
      <c r="N185" s="156">
        <f t="shared" si="110"/>
        <v>0</v>
      </c>
      <c r="O185" s="156">
        <f t="shared" si="110"/>
        <v>0</v>
      </c>
      <c r="P185" s="156">
        <f t="shared" si="110"/>
        <v>0</v>
      </c>
      <c r="Q185" s="156">
        <f t="shared" si="110"/>
        <v>0</v>
      </c>
      <c r="R185" s="156">
        <f t="shared" si="110"/>
        <v>156000</v>
      </c>
      <c r="S185" s="156">
        <f t="shared" si="110"/>
        <v>156000</v>
      </c>
      <c r="T185" s="156">
        <f t="shared" si="110"/>
        <v>0</v>
      </c>
      <c r="U185" s="156">
        <f t="shared" si="110"/>
        <v>0</v>
      </c>
      <c r="V185" s="156">
        <f t="shared" si="110"/>
        <v>0</v>
      </c>
      <c r="W185" s="156">
        <f t="shared" si="110"/>
        <v>0</v>
      </c>
      <c r="X185" s="156">
        <f t="shared" si="110"/>
        <v>0</v>
      </c>
      <c r="Y185" s="156">
        <f t="shared" si="110"/>
        <v>0</v>
      </c>
      <c r="Z185" s="156">
        <f t="shared" si="110"/>
        <v>156000</v>
      </c>
      <c r="AA185" s="156">
        <f t="shared" si="110"/>
        <v>156000</v>
      </c>
      <c r="AB185" s="156">
        <f t="shared" si="110"/>
        <v>0</v>
      </c>
      <c r="AC185" s="156">
        <f t="shared" si="110"/>
        <v>0</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741</v>
      </c>
      <c r="I186" s="67" t="s">
        <v>404</v>
      </c>
      <c r="J186" s="156">
        <f>'2.ВС'!J201</f>
        <v>156000</v>
      </c>
      <c r="K186" s="156">
        <f>'2.ВС'!K201</f>
        <v>156000</v>
      </c>
      <c r="L186" s="156">
        <f>'2.ВС'!L201</f>
        <v>0</v>
      </c>
      <c r="M186" s="156">
        <f>'2.ВС'!M201</f>
        <v>0</v>
      </c>
      <c r="N186" s="156">
        <f>'2.ВС'!N201</f>
        <v>0</v>
      </c>
      <c r="O186" s="156">
        <f>'2.ВС'!O201</f>
        <v>0</v>
      </c>
      <c r="P186" s="156">
        <f>'2.ВС'!P201</f>
        <v>0</v>
      </c>
      <c r="Q186" s="156">
        <f>'2.ВС'!Q201</f>
        <v>0</v>
      </c>
      <c r="R186" s="156">
        <f>'2.ВС'!R201</f>
        <v>156000</v>
      </c>
      <c r="S186" s="156">
        <f>'2.ВС'!S201</f>
        <v>156000</v>
      </c>
      <c r="T186" s="156">
        <f>'2.ВС'!T201</f>
        <v>0</v>
      </c>
      <c r="U186" s="156">
        <f>'2.ВС'!U201</f>
        <v>0</v>
      </c>
      <c r="V186" s="156">
        <f>'2.ВС'!V201</f>
        <v>0</v>
      </c>
      <c r="W186" s="156">
        <f>'2.ВС'!W201</f>
        <v>0</v>
      </c>
      <c r="X186" s="156">
        <f>'2.ВС'!X201</f>
        <v>0</v>
      </c>
      <c r="Y186" s="156">
        <f>'2.ВС'!Y201</f>
        <v>0</v>
      </c>
      <c r="Z186" s="156">
        <f>'2.ВС'!Z201</f>
        <v>156000</v>
      </c>
      <c r="AA186" s="156">
        <f>'2.ВС'!AA201</f>
        <v>156000</v>
      </c>
      <c r="AB186" s="156">
        <f>'2.ВС'!AB201</f>
        <v>0</v>
      </c>
      <c r="AC186" s="156">
        <f>'2.ВС'!AC201</f>
        <v>0</v>
      </c>
      <c r="AD186" s="156">
        <f>'2.ВС'!AD201</f>
        <v>156000</v>
      </c>
      <c r="AE186" s="156">
        <f>'2.ВС'!AE201</f>
        <v>156000</v>
      </c>
      <c r="AF186" s="156">
        <f>'2.ВС'!AF201</f>
        <v>0</v>
      </c>
      <c r="AG186" s="156">
        <f>'2.ВС'!AG201</f>
        <v>0</v>
      </c>
      <c r="AH186" s="156">
        <f>'2.ВС'!AH201</f>
        <v>0</v>
      </c>
      <c r="AI186" s="156">
        <f>'2.ВС'!AI201</f>
        <v>0</v>
      </c>
      <c r="AJ186" s="156">
        <f>'2.ВС'!AJ201</f>
        <v>0</v>
      </c>
      <c r="AK186" s="156">
        <f>'2.ВС'!AK201</f>
        <v>0</v>
      </c>
      <c r="AL186" s="156">
        <f>'2.ВС'!AL201</f>
        <v>156000</v>
      </c>
      <c r="AM186" s="156">
        <f>'2.ВС'!AM201</f>
        <v>156000</v>
      </c>
      <c r="AN186" s="156">
        <f>'2.ВС'!AN201</f>
        <v>0</v>
      </c>
      <c r="AO186" s="156">
        <f>'2.ВС'!AO201</f>
        <v>0</v>
      </c>
      <c r="AP186" s="156">
        <f>'2.ВС'!AP201</f>
        <v>156000</v>
      </c>
      <c r="AQ186" s="156">
        <f>'2.ВС'!AQ201</f>
        <v>156000</v>
      </c>
      <c r="AR186" s="156">
        <f>'2.ВС'!AR201</f>
        <v>0</v>
      </c>
      <c r="AS186" s="156">
        <f>'2.ВС'!AS201</f>
        <v>0</v>
      </c>
      <c r="AT186" s="156">
        <f>'2.ВС'!AT201</f>
        <v>0</v>
      </c>
      <c r="AU186" s="156">
        <f>'2.ВС'!AU201</f>
        <v>0</v>
      </c>
      <c r="AV186" s="156">
        <f>'2.ВС'!AV201</f>
        <v>0</v>
      </c>
      <c r="AW186" s="156">
        <f>'2.ВС'!AW201</f>
        <v>0</v>
      </c>
      <c r="AX186" s="156">
        <f>'2.ВС'!AX201</f>
        <v>156000</v>
      </c>
      <c r="AY186" s="156">
        <f>'2.ВС'!AY201</f>
        <v>156000</v>
      </c>
      <c r="AZ186" s="156">
        <f>'2.ВС'!AZ201</f>
        <v>0</v>
      </c>
      <c r="BA186" s="156">
        <f>'2.ВС'!BA201</f>
        <v>0</v>
      </c>
      <c r="BB186" s="108">
        <v>0</v>
      </c>
      <c r="BC186" s="108">
        <v>0</v>
      </c>
    </row>
    <row r="187" spans="1:55" s="15" customFormat="1" ht="30" hidden="1" x14ac:dyDescent="0.25">
      <c r="A187" s="152" t="s">
        <v>742</v>
      </c>
      <c r="B187" s="16">
        <v>51</v>
      </c>
      <c r="C187" s="16">
        <v>0</v>
      </c>
      <c r="D187" s="68" t="s">
        <v>743</v>
      </c>
      <c r="E187" s="16"/>
      <c r="F187" s="67"/>
      <c r="G187" s="67"/>
      <c r="H187" s="67"/>
      <c r="I187" s="67"/>
      <c r="J187" s="156">
        <f t="shared" ref="J187:AT190" si="112">J188</f>
        <v>11852348.51</v>
      </c>
      <c r="K187" s="156">
        <f t="shared" si="112"/>
        <v>11733824.51</v>
      </c>
      <c r="L187" s="156">
        <f t="shared" si="112"/>
        <v>118524</v>
      </c>
      <c r="M187" s="156">
        <f t="shared" si="112"/>
        <v>0</v>
      </c>
      <c r="N187" s="156">
        <f t="shared" si="112"/>
        <v>1978696.45</v>
      </c>
      <c r="O187" s="156">
        <f t="shared" si="112"/>
        <v>1958910</v>
      </c>
      <c r="P187" s="156">
        <f t="shared" si="112"/>
        <v>19786.45</v>
      </c>
      <c r="Q187" s="156">
        <f t="shared" si="112"/>
        <v>0</v>
      </c>
      <c r="R187" s="156">
        <f t="shared" si="112"/>
        <v>13831044.959999999</v>
      </c>
      <c r="S187" s="156">
        <f t="shared" si="112"/>
        <v>13692734.51</v>
      </c>
      <c r="T187" s="156">
        <f t="shared" si="112"/>
        <v>138310.45000000001</v>
      </c>
      <c r="U187" s="156">
        <f t="shared" si="112"/>
        <v>0</v>
      </c>
      <c r="V187" s="156">
        <f t="shared" si="112"/>
        <v>0</v>
      </c>
      <c r="W187" s="156">
        <f t="shared" si="112"/>
        <v>0</v>
      </c>
      <c r="X187" s="156">
        <f t="shared" si="112"/>
        <v>0</v>
      </c>
      <c r="Y187" s="156">
        <f t="shared" si="112"/>
        <v>0</v>
      </c>
      <c r="Z187" s="156">
        <f t="shared" si="112"/>
        <v>13831044.959999999</v>
      </c>
      <c r="AA187" s="156">
        <f t="shared" si="112"/>
        <v>13692734.51</v>
      </c>
      <c r="AB187" s="156">
        <f t="shared" si="112"/>
        <v>138310.45000000001</v>
      </c>
      <c r="AC187" s="156">
        <f t="shared" si="112"/>
        <v>0</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743</v>
      </c>
      <c r="E188" s="16">
        <v>851</v>
      </c>
      <c r="F188" s="67"/>
      <c r="G188" s="67"/>
      <c r="H188" s="67"/>
      <c r="I188" s="67"/>
      <c r="J188" s="156">
        <f t="shared" si="112"/>
        <v>11852348.51</v>
      </c>
      <c r="K188" s="156">
        <f t="shared" si="112"/>
        <v>11733824.51</v>
      </c>
      <c r="L188" s="156">
        <f t="shared" si="112"/>
        <v>118524</v>
      </c>
      <c r="M188" s="156">
        <f t="shared" si="112"/>
        <v>0</v>
      </c>
      <c r="N188" s="156">
        <f t="shared" si="112"/>
        <v>1978696.45</v>
      </c>
      <c r="O188" s="156">
        <f t="shared" si="112"/>
        <v>1958910</v>
      </c>
      <c r="P188" s="156">
        <f t="shared" si="112"/>
        <v>19786.45</v>
      </c>
      <c r="Q188" s="156">
        <f t="shared" si="112"/>
        <v>0</v>
      </c>
      <c r="R188" s="156">
        <f t="shared" si="112"/>
        <v>13831044.959999999</v>
      </c>
      <c r="S188" s="156">
        <f t="shared" si="112"/>
        <v>13692734.51</v>
      </c>
      <c r="T188" s="156">
        <f t="shared" si="112"/>
        <v>138310.45000000001</v>
      </c>
      <c r="U188" s="156">
        <f t="shared" si="112"/>
        <v>0</v>
      </c>
      <c r="V188" s="156">
        <f t="shared" si="112"/>
        <v>0</v>
      </c>
      <c r="W188" s="156">
        <f t="shared" si="112"/>
        <v>0</v>
      </c>
      <c r="X188" s="156">
        <f t="shared" si="112"/>
        <v>0</v>
      </c>
      <c r="Y188" s="156">
        <f t="shared" si="112"/>
        <v>0</v>
      </c>
      <c r="Z188" s="156">
        <f t="shared" si="112"/>
        <v>13831044.959999999</v>
      </c>
      <c r="AA188" s="156">
        <f t="shared" si="112"/>
        <v>13692734.51</v>
      </c>
      <c r="AB188" s="156">
        <f t="shared" si="112"/>
        <v>138310.45000000001</v>
      </c>
      <c r="AC188" s="156">
        <f t="shared" si="112"/>
        <v>0</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743</v>
      </c>
      <c r="E189" s="16">
        <v>851</v>
      </c>
      <c r="F189" s="67"/>
      <c r="G189" s="67"/>
      <c r="H189" s="67" t="s">
        <v>744</v>
      </c>
      <c r="I189" s="68"/>
      <c r="J189" s="82">
        <f t="shared" si="112"/>
        <v>11852348.51</v>
      </c>
      <c r="K189" s="82">
        <f t="shared" si="112"/>
        <v>11733824.51</v>
      </c>
      <c r="L189" s="82">
        <f t="shared" si="112"/>
        <v>118524</v>
      </c>
      <c r="M189" s="82">
        <f t="shared" si="112"/>
        <v>0</v>
      </c>
      <c r="N189" s="82">
        <f t="shared" si="112"/>
        <v>1978696.45</v>
      </c>
      <c r="O189" s="82">
        <f t="shared" si="112"/>
        <v>1958910</v>
      </c>
      <c r="P189" s="82">
        <f t="shared" si="112"/>
        <v>19786.45</v>
      </c>
      <c r="Q189" s="82">
        <f t="shared" si="112"/>
        <v>0</v>
      </c>
      <c r="R189" s="82">
        <f t="shared" si="112"/>
        <v>13831044.959999999</v>
      </c>
      <c r="S189" s="82">
        <f t="shared" si="112"/>
        <v>13692734.51</v>
      </c>
      <c r="T189" s="82">
        <f t="shared" si="112"/>
        <v>138310.45000000001</v>
      </c>
      <c r="U189" s="82">
        <f t="shared" si="112"/>
        <v>0</v>
      </c>
      <c r="V189" s="82">
        <f t="shared" si="112"/>
        <v>0</v>
      </c>
      <c r="W189" s="82">
        <f t="shared" si="112"/>
        <v>0</v>
      </c>
      <c r="X189" s="82">
        <f t="shared" si="112"/>
        <v>0</v>
      </c>
      <c r="Y189" s="82">
        <f t="shared" si="112"/>
        <v>0</v>
      </c>
      <c r="Z189" s="82">
        <f t="shared" si="112"/>
        <v>13831044.959999999</v>
      </c>
      <c r="AA189" s="82">
        <f t="shared" si="112"/>
        <v>13692734.51</v>
      </c>
      <c r="AB189" s="82">
        <f t="shared" si="112"/>
        <v>138310.45000000001</v>
      </c>
      <c r="AC189" s="82">
        <f t="shared" si="112"/>
        <v>0</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743</v>
      </c>
      <c r="E190" s="16">
        <v>851</v>
      </c>
      <c r="F190" s="67"/>
      <c r="G190" s="67"/>
      <c r="H190" s="67" t="s">
        <v>744</v>
      </c>
      <c r="I190" s="68" t="s">
        <v>460</v>
      </c>
      <c r="J190" s="82">
        <f t="shared" si="112"/>
        <v>11852348.51</v>
      </c>
      <c r="K190" s="82">
        <f t="shared" si="112"/>
        <v>11733824.51</v>
      </c>
      <c r="L190" s="82">
        <f t="shared" si="112"/>
        <v>118524</v>
      </c>
      <c r="M190" s="82">
        <f t="shared" si="112"/>
        <v>0</v>
      </c>
      <c r="N190" s="82">
        <f t="shared" si="112"/>
        <v>1978696.45</v>
      </c>
      <c r="O190" s="82">
        <f t="shared" si="112"/>
        <v>1958910</v>
      </c>
      <c r="P190" s="82">
        <f t="shared" si="112"/>
        <v>19786.45</v>
      </c>
      <c r="Q190" s="82">
        <f t="shared" si="112"/>
        <v>0</v>
      </c>
      <c r="R190" s="82">
        <f t="shared" si="112"/>
        <v>13831044.959999999</v>
      </c>
      <c r="S190" s="82">
        <f t="shared" si="112"/>
        <v>13692734.51</v>
      </c>
      <c r="T190" s="82">
        <f t="shared" si="112"/>
        <v>138310.45000000001</v>
      </c>
      <c r="U190" s="82">
        <f t="shared" si="112"/>
        <v>0</v>
      </c>
      <c r="V190" s="82">
        <f t="shared" si="112"/>
        <v>0</v>
      </c>
      <c r="W190" s="82">
        <f t="shared" si="112"/>
        <v>0</v>
      </c>
      <c r="X190" s="82">
        <f t="shared" si="112"/>
        <v>0</v>
      </c>
      <c r="Y190" s="82">
        <f t="shared" si="112"/>
        <v>0</v>
      </c>
      <c r="Z190" s="82">
        <f t="shared" si="112"/>
        <v>13831044.959999999</v>
      </c>
      <c r="AA190" s="82">
        <f t="shared" si="112"/>
        <v>13692734.51</v>
      </c>
      <c r="AB190" s="82">
        <f t="shared" si="112"/>
        <v>138310.45000000001</v>
      </c>
      <c r="AC190" s="82">
        <f t="shared" si="112"/>
        <v>0</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743</v>
      </c>
      <c r="E191" s="16">
        <v>851</v>
      </c>
      <c r="F191" s="67"/>
      <c r="G191" s="67"/>
      <c r="H191" s="67" t="s">
        <v>744</v>
      </c>
      <c r="I191" s="68" t="s">
        <v>462</v>
      </c>
      <c r="J191" s="82">
        <f>'2.ВС'!J175</f>
        <v>11852348.51</v>
      </c>
      <c r="K191" s="82">
        <f>'2.ВС'!K175</f>
        <v>11733824.51</v>
      </c>
      <c r="L191" s="82">
        <f>'2.ВС'!L175</f>
        <v>118524</v>
      </c>
      <c r="M191" s="82">
        <f>'2.ВС'!M175</f>
        <v>0</v>
      </c>
      <c r="N191" s="82">
        <f>'2.ВС'!N175</f>
        <v>1978696.45</v>
      </c>
      <c r="O191" s="82">
        <f>'2.ВС'!O175</f>
        <v>1958910</v>
      </c>
      <c r="P191" s="82">
        <f>'2.ВС'!P175</f>
        <v>19786.45</v>
      </c>
      <c r="Q191" s="82">
        <f>'2.ВС'!Q175</f>
        <v>0</v>
      </c>
      <c r="R191" s="82">
        <f>'2.ВС'!R175</f>
        <v>13831044.959999999</v>
      </c>
      <c r="S191" s="82">
        <f>'2.ВС'!S175</f>
        <v>13692734.51</v>
      </c>
      <c r="T191" s="82">
        <f>'2.ВС'!T175</f>
        <v>138310.45000000001</v>
      </c>
      <c r="U191" s="82">
        <f>'2.ВС'!U175</f>
        <v>0</v>
      </c>
      <c r="V191" s="82">
        <f>'2.ВС'!V175</f>
        <v>0</v>
      </c>
      <c r="W191" s="82">
        <f>'2.ВС'!W175</f>
        <v>0</v>
      </c>
      <c r="X191" s="82">
        <f>'2.ВС'!X175</f>
        <v>0</v>
      </c>
      <c r="Y191" s="82">
        <f>'2.ВС'!Y175</f>
        <v>0</v>
      </c>
      <c r="Z191" s="82">
        <f>'2.ВС'!Z175</f>
        <v>13831044.959999999</v>
      </c>
      <c r="AA191" s="82">
        <f>'2.ВС'!AA175</f>
        <v>13692734.51</v>
      </c>
      <c r="AB191" s="82">
        <f>'2.ВС'!AB175</f>
        <v>138310.45000000001</v>
      </c>
      <c r="AC191" s="82">
        <f>'2.ВС'!AC175</f>
        <v>0</v>
      </c>
      <c r="AD191" s="82">
        <f>'2.ВС'!AD175</f>
        <v>20446362.829999998</v>
      </c>
      <c r="AE191" s="82">
        <f>'2.ВС'!AE175</f>
        <v>20241897.829999998</v>
      </c>
      <c r="AF191" s="82">
        <f>'2.ВС'!AF175</f>
        <v>204465</v>
      </c>
      <c r="AG191" s="82">
        <f>'2.ВС'!AG175</f>
        <v>0</v>
      </c>
      <c r="AH191" s="82">
        <f>'2.ВС'!AH175</f>
        <v>0</v>
      </c>
      <c r="AI191" s="82">
        <f>'2.ВС'!AI175</f>
        <v>0</v>
      </c>
      <c r="AJ191" s="82">
        <f>'2.ВС'!AJ175</f>
        <v>0</v>
      </c>
      <c r="AK191" s="82">
        <f>'2.ВС'!AK175</f>
        <v>0</v>
      </c>
      <c r="AL191" s="82">
        <f>'2.ВС'!AL175</f>
        <v>20446362.829999998</v>
      </c>
      <c r="AM191" s="82">
        <f>'2.ВС'!AM175</f>
        <v>20241897.829999998</v>
      </c>
      <c r="AN191" s="82">
        <f>'2.ВС'!AN175</f>
        <v>204465</v>
      </c>
      <c r="AO191" s="82">
        <f>'2.ВС'!AO175</f>
        <v>0</v>
      </c>
      <c r="AP191" s="82">
        <f>'2.ВС'!AP175</f>
        <v>3800000</v>
      </c>
      <c r="AQ191" s="82">
        <f>'2.ВС'!AQ175</f>
        <v>3762000</v>
      </c>
      <c r="AR191" s="82">
        <f>'2.ВС'!AR175</f>
        <v>38000</v>
      </c>
      <c r="AS191" s="82">
        <f>'2.ВС'!AS175</f>
        <v>0</v>
      </c>
      <c r="AT191" s="82">
        <f>'2.ВС'!AT175</f>
        <v>0</v>
      </c>
      <c r="AU191" s="82">
        <f>'2.ВС'!AU175</f>
        <v>0</v>
      </c>
      <c r="AV191" s="82">
        <f>'2.ВС'!AV175</f>
        <v>0</v>
      </c>
      <c r="AW191" s="82">
        <f>'2.ВС'!AW175</f>
        <v>0</v>
      </c>
      <c r="AX191" s="82">
        <f>'2.ВС'!AX175</f>
        <v>3800000</v>
      </c>
      <c r="AY191" s="82">
        <f>'2.ВС'!AY175</f>
        <v>3762000</v>
      </c>
      <c r="AZ191" s="82">
        <f>'2.ВС'!AZ175</f>
        <v>38000</v>
      </c>
      <c r="BA191" s="82">
        <f>'2.ВС'!BA175</f>
        <v>0</v>
      </c>
      <c r="BB191" s="108">
        <v>0</v>
      </c>
      <c r="BC191" s="108">
        <v>0</v>
      </c>
    </row>
    <row r="192" spans="1:55" s="15" customFormat="1" hidden="1" x14ac:dyDescent="0.25">
      <c r="A192" s="152" t="s">
        <v>745</v>
      </c>
      <c r="B192" s="16">
        <v>51</v>
      </c>
      <c r="C192" s="16">
        <v>0</v>
      </c>
      <c r="D192" s="68" t="s">
        <v>746</v>
      </c>
      <c r="E192" s="16"/>
      <c r="F192" s="67"/>
      <c r="G192" s="67"/>
      <c r="H192" s="67"/>
      <c r="I192" s="67"/>
      <c r="J192" s="156">
        <f t="shared" ref="J192:BA192" si="114">J193</f>
        <v>0</v>
      </c>
      <c r="K192" s="156">
        <f t="shared" si="114"/>
        <v>0</v>
      </c>
      <c r="L192" s="156">
        <f t="shared" si="114"/>
        <v>0</v>
      </c>
      <c r="M192" s="156">
        <f t="shared" si="114"/>
        <v>0</v>
      </c>
      <c r="N192" s="156">
        <f t="shared" si="114"/>
        <v>0</v>
      </c>
      <c r="O192" s="156">
        <f t="shared" si="114"/>
        <v>0</v>
      </c>
      <c r="P192" s="156">
        <f t="shared" si="114"/>
        <v>0</v>
      </c>
      <c r="Q192" s="156">
        <f t="shared" si="114"/>
        <v>0</v>
      </c>
      <c r="R192" s="156">
        <f t="shared" si="114"/>
        <v>0</v>
      </c>
      <c r="S192" s="156">
        <f t="shared" si="114"/>
        <v>0</v>
      </c>
      <c r="T192" s="156">
        <f t="shared" si="114"/>
        <v>0</v>
      </c>
      <c r="U192" s="156">
        <f t="shared" si="114"/>
        <v>0</v>
      </c>
      <c r="V192" s="156">
        <f t="shared" si="114"/>
        <v>0</v>
      </c>
      <c r="W192" s="156">
        <f t="shared" si="114"/>
        <v>0</v>
      </c>
      <c r="X192" s="156">
        <f t="shared" si="114"/>
        <v>0</v>
      </c>
      <c r="Y192" s="156">
        <f t="shared" si="114"/>
        <v>0</v>
      </c>
      <c r="Z192" s="156">
        <f t="shared" si="114"/>
        <v>0</v>
      </c>
      <c r="AA192" s="156">
        <f t="shared" si="114"/>
        <v>0</v>
      </c>
      <c r="AB192" s="156">
        <f t="shared" si="114"/>
        <v>0</v>
      </c>
      <c r="AC192" s="156">
        <f t="shared" si="114"/>
        <v>0</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746</v>
      </c>
      <c r="E193" s="16">
        <v>851</v>
      </c>
      <c r="F193" s="67"/>
      <c r="G193" s="67"/>
      <c r="H193" s="67"/>
      <c r="I193" s="67"/>
      <c r="J193" s="156">
        <f t="shared" ref="J193:BA193" si="115">J194+J197</f>
        <v>0</v>
      </c>
      <c r="K193" s="156">
        <f t="shared" si="115"/>
        <v>0</v>
      </c>
      <c r="L193" s="156">
        <f t="shared" si="115"/>
        <v>0</v>
      </c>
      <c r="M193" s="156">
        <f t="shared" si="115"/>
        <v>0</v>
      </c>
      <c r="N193" s="156">
        <f t="shared" si="115"/>
        <v>0</v>
      </c>
      <c r="O193" s="156">
        <f t="shared" si="115"/>
        <v>0</v>
      </c>
      <c r="P193" s="156">
        <f t="shared" si="115"/>
        <v>0</v>
      </c>
      <c r="Q193" s="156">
        <f t="shared" si="115"/>
        <v>0</v>
      </c>
      <c r="R193" s="156">
        <f t="shared" si="115"/>
        <v>0</v>
      </c>
      <c r="S193" s="156">
        <f t="shared" si="115"/>
        <v>0</v>
      </c>
      <c r="T193" s="156">
        <f t="shared" si="115"/>
        <v>0</v>
      </c>
      <c r="U193" s="156">
        <f t="shared" si="115"/>
        <v>0</v>
      </c>
      <c r="V193" s="156">
        <f t="shared" si="115"/>
        <v>0</v>
      </c>
      <c r="W193" s="156">
        <f t="shared" si="115"/>
        <v>0</v>
      </c>
      <c r="X193" s="156">
        <f t="shared" si="115"/>
        <v>0</v>
      </c>
      <c r="Y193" s="156">
        <f t="shared" si="115"/>
        <v>0</v>
      </c>
      <c r="Z193" s="156">
        <f t="shared" si="115"/>
        <v>0</v>
      </c>
      <c r="AA193" s="156">
        <f t="shared" si="115"/>
        <v>0</v>
      </c>
      <c r="AB193" s="156">
        <f t="shared" si="115"/>
        <v>0</v>
      </c>
      <c r="AC193" s="156">
        <f t="shared" si="115"/>
        <v>0</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746</v>
      </c>
      <c r="E194" s="16">
        <v>851</v>
      </c>
      <c r="F194" s="68" t="s">
        <v>382</v>
      </c>
      <c r="G194" s="68" t="s">
        <v>406</v>
      </c>
      <c r="H194" s="68" t="s">
        <v>747</v>
      </c>
      <c r="I194" s="68"/>
      <c r="J194" s="156">
        <f t="shared" ref="J194:AT195" si="116">J195</f>
        <v>0</v>
      </c>
      <c r="K194" s="156">
        <f t="shared" si="116"/>
        <v>0</v>
      </c>
      <c r="L194" s="156">
        <f t="shared" si="116"/>
        <v>0</v>
      </c>
      <c r="M194" s="156">
        <f t="shared" si="116"/>
        <v>0</v>
      </c>
      <c r="N194" s="156">
        <f t="shared" si="116"/>
        <v>0</v>
      </c>
      <c r="O194" s="156">
        <f t="shared" si="116"/>
        <v>0</v>
      </c>
      <c r="P194" s="156">
        <f t="shared" si="116"/>
        <v>0</v>
      </c>
      <c r="Q194" s="156">
        <f t="shared" si="116"/>
        <v>0</v>
      </c>
      <c r="R194" s="156">
        <f t="shared" si="116"/>
        <v>0</v>
      </c>
      <c r="S194" s="156">
        <f t="shared" si="116"/>
        <v>0</v>
      </c>
      <c r="T194" s="156">
        <f t="shared" si="116"/>
        <v>0</v>
      </c>
      <c r="U194" s="156">
        <f t="shared" si="116"/>
        <v>0</v>
      </c>
      <c r="V194" s="156">
        <f t="shared" si="116"/>
        <v>0</v>
      </c>
      <c r="W194" s="156">
        <f t="shared" si="116"/>
        <v>0</v>
      </c>
      <c r="X194" s="156">
        <f t="shared" si="116"/>
        <v>0</v>
      </c>
      <c r="Y194" s="156">
        <f t="shared" si="116"/>
        <v>0</v>
      </c>
      <c r="Z194" s="156">
        <f t="shared" si="116"/>
        <v>0</v>
      </c>
      <c r="AA194" s="156">
        <f t="shared" si="116"/>
        <v>0</v>
      </c>
      <c r="AB194" s="156">
        <f t="shared" si="116"/>
        <v>0</v>
      </c>
      <c r="AC194" s="156">
        <f t="shared" si="116"/>
        <v>0</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746</v>
      </c>
      <c r="E195" s="16">
        <v>851</v>
      </c>
      <c r="F195" s="68" t="s">
        <v>382</v>
      </c>
      <c r="G195" s="68" t="s">
        <v>406</v>
      </c>
      <c r="H195" s="68" t="s">
        <v>747</v>
      </c>
      <c r="I195" s="68" t="s">
        <v>460</v>
      </c>
      <c r="J195" s="156">
        <f t="shared" si="116"/>
        <v>0</v>
      </c>
      <c r="K195" s="156">
        <f t="shared" si="116"/>
        <v>0</v>
      </c>
      <c r="L195" s="156">
        <f t="shared" si="116"/>
        <v>0</v>
      </c>
      <c r="M195" s="156">
        <f t="shared" si="116"/>
        <v>0</v>
      </c>
      <c r="N195" s="156">
        <f t="shared" si="116"/>
        <v>0</v>
      </c>
      <c r="O195" s="156">
        <f t="shared" si="116"/>
        <v>0</v>
      </c>
      <c r="P195" s="156">
        <f t="shared" si="116"/>
        <v>0</v>
      </c>
      <c r="Q195" s="156">
        <f t="shared" si="116"/>
        <v>0</v>
      </c>
      <c r="R195" s="156">
        <f t="shared" si="116"/>
        <v>0</v>
      </c>
      <c r="S195" s="156">
        <f t="shared" si="116"/>
        <v>0</v>
      </c>
      <c r="T195" s="156">
        <f t="shared" si="116"/>
        <v>0</v>
      </c>
      <c r="U195" s="156">
        <f t="shared" si="116"/>
        <v>0</v>
      </c>
      <c r="V195" s="156">
        <f t="shared" si="116"/>
        <v>0</v>
      </c>
      <c r="W195" s="156">
        <f t="shared" si="116"/>
        <v>0</v>
      </c>
      <c r="X195" s="156">
        <f t="shared" si="116"/>
        <v>0</v>
      </c>
      <c r="Y195" s="156">
        <f t="shared" si="116"/>
        <v>0</v>
      </c>
      <c r="Z195" s="156">
        <f t="shared" si="116"/>
        <v>0</v>
      </c>
      <c r="AA195" s="156">
        <f t="shared" si="116"/>
        <v>0</v>
      </c>
      <c r="AB195" s="156">
        <f t="shared" si="116"/>
        <v>0</v>
      </c>
      <c r="AC195" s="156">
        <f t="shared" si="116"/>
        <v>0</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746</v>
      </c>
      <c r="E196" s="16">
        <v>851</v>
      </c>
      <c r="F196" s="68" t="s">
        <v>382</v>
      </c>
      <c r="G196" s="68" t="s">
        <v>406</v>
      </c>
      <c r="H196" s="68" t="s">
        <v>747</v>
      </c>
      <c r="I196" s="68" t="s">
        <v>462</v>
      </c>
      <c r="J196" s="156">
        <f>'2.ВС'!J172</f>
        <v>0</v>
      </c>
      <c r="K196" s="156">
        <f>'2.ВС'!K172</f>
        <v>0</v>
      </c>
      <c r="L196" s="156">
        <f>'2.ВС'!L172</f>
        <v>0</v>
      </c>
      <c r="M196" s="156">
        <f>'2.ВС'!M172</f>
        <v>0</v>
      </c>
      <c r="N196" s="156">
        <f>'2.ВС'!N172</f>
        <v>0</v>
      </c>
      <c r="O196" s="156">
        <f>'2.ВС'!O172</f>
        <v>0</v>
      </c>
      <c r="P196" s="156">
        <f>'2.ВС'!P172</f>
        <v>0</v>
      </c>
      <c r="Q196" s="156">
        <f>'2.ВС'!Q172</f>
        <v>0</v>
      </c>
      <c r="R196" s="156">
        <f>'2.ВС'!R172</f>
        <v>0</v>
      </c>
      <c r="S196" s="156">
        <f>'2.ВС'!S172</f>
        <v>0</v>
      </c>
      <c r="T196" s="156">
        <f>'2.ВС'!T172</f>
        <v>0</v>
      </c>
      <c r="U196" s="156">
        <f>'2.ВС'!U172</f>
        <v>0</v>
      </c>
      <c r="V196" s="156">
        <f>'2.ВС'!V172</f>
        <v>0</v>
      </c>
      <c r="W196" s="156">
        <f>'2.ВС'!W172</f>
        <v>0</v>
      </c>
      <c r="X196" s="156">
        <f>'2.ВС'!X172</f>
        <v>0</v>
      </c>
      <c r="Y196" s="156">
        <f>'2.ВС'!Y172</f>
        <v>0</v>
      </c>
      <c r="Z196" s="156">
        <f>'2.ВС'!Z172</f>
        <v>0</v>
      </c>
      <c r="AA196" s="156">
        <f>'2.ВС'!AA172</f>
        <v>0</v>
      </c>
      <c r="AB196" s="156">
        <f>'2.ВС'!AB172</f>
        <v>0</v>
      </c>
      <c r="AC196" s="156">
        <f>'2.ВС'!AC172</f>
        <v>0</v>
      </c>
      <c r="AD196" s="156">
        <f>'2.ВС'!AD172</f>
        <v>0</v>
      </c>
      <c r="AE196" s="156">
        <f>'2.ВС'!AE172</f>
        <v>0</v>
      </c>
      <c r="AF196" s="156">
        <f>'2.ВС'!AF172</f>
        <v>0</v>
      </c>
      <c r="AG196" s="156">
        <f>'2.ВС'!AG172</f>
        <v>0</v>
      </c>
      <c r="AH196" s="156">
        <f>'2.ВС'!AH172</f>
        <v>0</v>
      </c>
      <c r="AI196" s="156">
        <f>'2.ВС'!AI172</f>
        <v>0</v>
      </c>
      <c r="AJ196" s="156">
        <f>'2.ВС'!AJ172</f>
        <v>0</v>
      </c>
      <c r="AK196" s="156">
        <f>'2.ВС'!AK172</f>
        <v>0</v>
      </c>
      <c r="AL196" s="156">
        <f>'2.ВС'!AL172</f>
        <v>0</v>
      </c>
      <c r="AM196" s="156">
        <f>'2.ВС'!AM172</f>
        <v>0</v>
      </c>
      <c r="AN196" s="156">
        <f>'2.ВС'!AN172</f>
        <v>0</v>
      </c>
      <c r="AO196" s="156">
        <f>'2.ВС'!AO172</f>
        <v>0</v>
      </c>
      <c r="AP196" s="156">
        <f>'2.ВС'!AP172</f>
        <v>0</v>
      </c>
      <c r="AQ196" s="156">
        <f>'2.ВС'!AQ172</f>
        <v>0</v>
      </c>
      <c r="AR196" s="156">
        <f>'2.ВС'!AR172</f>
        <v>0</v>
      </c>
      <c r="AS196" s="156">
        <f>'2.ВС'!AS172</f>
        <v>0</v>
      </c>
      <c r="AT196" s="156">
        <f>'2.ВС'!AT172</f>
        <v>0</v>
      </c>
      <c r="AU196" s="156">
        <f>'2.ВС'!AU172</f>
        <v>0</v>
      </c>
      <c r="AV196" s="156">
        <f>'2.ВС'!AV172</f>
        <v>0</v>
      </c>
      <c r="AW196" s="156">
        <f>'2.ВС'!AW172</f>
        <v>0</v>
      </c>
      <c r="AX196" s="156">
        <f>'2.ВС'!AX172</f>
        <v>0</v>
      </c>
      <c r="AY196" s="156">
        <f>'2.ВС'!AY172</f>
        <v>0</v>
      </c>
      <c r="AZ196" s="156">
        <f>'2.ВС'!AZ172</f>
        <v>0</v>
      </c>
      <c r="BA196" s="156">
        <f>'2.ВС'!BA172</f>
        <v>0</v>
      </c>
      <c r="BB196" s="108">
        <v>0</v>
      </c>
      <c r="BC196" s="108">
        <v>0</v>
      </c>
    </row>
    <row r="197" spans="1:55" s="126" customFormat="1" ht="30" hidden="1" x14ac:dyDescent="0.25">
      <c r="A197" s="152" t="s">
        <v>478</v>
      </c>
      <c r="B197" s="16">
        <v>51</v>
      </c>
      <c r="C197" s="16">
        <v>0</v>
      </c>
      <c r="D197" s="68" t="s">
        <v>746</v>
      </c>
      <c r="E197" s="16">
        <v>851</v>
      </c>
      <c r="F197" s="67"/>
      <c r="G197" s="67"/>
      <c r="H197" s="67" t="s">
        <v>744</v>
      </c>
      <c r="I197" s="68"/>
      <c r="J197" s="82">
        <f t="shared" ref="J197:AT198" si="118">J198</f>
        <v>0</v>
      </c>
      <c r="K197" s="82">
        <f t="shared" si="118"/>
        <v>0</v>
      </c>
      <c r="L197" s="82">
        <f t="shared" si="118"/>
        <v>0</v>
      </c>
      <c r="M197" s="82">
        <f t="shared" si="118"/>
        <v>0</v>
      </c>
      <c r="N197" s="82">
        <f t="shared" si="118"/>
        <v>0</v>
      </c>
      <c r="O197" s="82">
        <f t="shared" si="118"/>
        <v>0</v>
      </c>
      <c r="P197" s="82">
        <f t="shared" si="118"/>
        <v>0</v>
      </c>
      <c r="Q197" s="82">
        <f t="shared" si="118"/>
        <v>0</v>
      </c>
      <c r="R197" s="82">
        <f t="shared" si="118"/>
        <v>0</v>
      </c>
      <c r="S197" s="82">
        <f t="shared" si="118"/>
        <v>0</v>
      </c>
      <c r="T197" s="82">
        <f t="shared" si="118"/>
        <v>0</v>
      </c>
      <c r="U197" s="82">
        <f t="shared" si="118"/>
        <v>0</v>
      </c>
      <c r="V197" s="82">
        <f t="shared" si="118"/>
        <v>0</v>
      </c>
      <c r="W197" s="82">
        <f t="shared" si="118"/>
        <v>0</v>
      </c>
      <c r="X197" s="82">
        <f t="shared" si="118"/>
        <v>0</v>
      </c>
      <c r="Y197" s="82">
        <f t="shared" si="118"/>
        <v>0</v>
      </c>
      <c r="Z197" s="82">
        <f t="shared" si="118"/>
        <v>0</v>
      </c>
      <c r="AA197" s="82">
        <f t="shared" si="118"/>
        <v>0</v>
      </c>
      <c r="AB197" s="82">
        <f t="shared" si="118"/>
        <v>0</v>
      </c>
      <c r="AC197" s="82">
        <f t="shared" si="118"/>
        <v>0</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746</v>
      </c>
      <c r="E198" s="16">
        <v>851</v>
      </c>
      <c r="F198" s="67"/>
      <c r="G198" s="67"/>
      <c r="H198" s="67" t="s">
        <v>744</v>
      </c>
      <c r="I198" s="68" t="s">
        <v>460</v>
      </c>
      <c r="J198" s="82">
        <f t="shared" si="118"/>
        <v>0</v>
      </c>
      <c r="K198" s="82">
        <f t="shared" si="118"/>
        <v>0</v>
      </c>
      <c r="L198" s="82">
        <f t="shared" si="118"/>
        <v>0</v>
      </c>
      <c r="M198" s="82">
        <f t="shared" si="118"/>
        <v>0</v>
      </c>
      <c r="N198" s="82">
        <f t="shared" si="118"/>
        <v>0</v>
      </c>
      <c r="O198" s="82">
        <f t="shared" si="118"/>
        <v>0</v>
      </c>
      <c r="P198" s="82">
        <f t="shared" si="118"/>
        <v>0</v>
      </c>
      <c r="Q198" s="82">
        <f t="shared" si="118"/>
        <v>0</v>
      </c>
      <c r="R198" s="82">
        <f t="shared" si="118"/>
        <v>0</v>
      </c>
      <c r="S198" s="82">
        <f t="shared" si="118"/>
        <v>0</v>
      </c>
      <c r="T198" s="82">
        <f t="shared" si="118"/>
        <v>0</v>
      </c>
      <c r="U198" s="82">
        <f t="shared" si="118"/>
        <v>0</v>
      </c>
      <c r="V198" s="82">
        <f t="shared" si="118"/>
        <v>0</v>
      </c>
      <c r="W198" s="82">
        <f t="shared" si="118"/>
        <v>0</v>
      </c>
      <c r="X198" s="82">
        <f t="shared" si="118"/>
        <v>0</v>
      </c>
      <c r="Y198" s="82">
        <f t="shared" si="118"/>
        <v>0</v>
      </c>
      <c r="Z198" s="82">
        <f t="shared" si="118"/>
        <v>0</v>
      </c>
      <c r="AA198" s="82">
        <f t="shared" si="118"/>
        <v>0</v>
      </c>
      <c r="AB198" s="82">
        <f t="shared" si="118"/>
        <v>0</v>
      </c>
      <c r="AC198" s="82">
        <f t="shared" si="118"/>
        <v>0</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746</v>
      </c>
      <c r="E199" s="16">
        <v>851</v>
      </c>
      <c r="F199" s="67"/>
      <c r="G199" s="67"/>
      <c r="H199" s="67" t="s">
        <v>744</v>
      </c>
      <c r="I199" s="68" t="s">
        <v>462</v>
      </c>
      <c r="J199" s="82">
        <f>'2.ВС'!J178</f>
        <v>0</v>
      </c>
      <c r="K199" s="82">
        <f>'2.ВС'!K178</f>
        <v>0</v>
      </c>
      <c r="L199" s="82">
        <f>'2.ВС'!L178</f>
        <v>0</v>
      </c>
      <c r="M199" s="82">
        <f>'2.ВС'!M178</f>
        <v>0</v>
      </c>
      <c r="N199" s="82">
        <f>'2.ВС'!N178</f>
        <v>0</v>
      </c>
      <c r="O199" s="82">
        <f>'2.ВС'!O178</f>
        <v>0</v>
      </c>
      <c r="P199" s="82">
        <f>'2.ВС'!P178</f>
        <v>0</v>
      </c>
      <c r="Q199" s="82">
        <f>'2.ВС'!Q178</f>
        <v>0</v>
      </c>
      <c r="R199" s="82">
        <f>'2.ВС'!R178</f>
        <v>0</v>
      </c>
      <c r="S199" s="82">
        <f>'2.ВС'!S178</f>
        <v>0</v>
      </c>
      <c r="T199" s="82">
        <f>'2.ВС'!T178</f>
        <v>0</v>
      </c>
      <c r="U199" s="82">
        <f>'2.ВС'!U178</f>
        <v>0</v>
      </c>
      <c r="V199" s="82">
        <f>'2.ВС'!V178</f>
        <v>0</v>
      </c>
      <c r="W199" s="82">
        <f>'2.ВС'!W178</f>
        <v>0</v>
      </c>
      <c r="X199" s="82">
        <f>'2.ВС'!X178</f>
        <v>0</v>
      </c>
      <c r="Y199" s="82">
        <f>'2.ВС'!Y178</f>
        <v>0</v>
      </c>
      <c r="Z199" s="82">
        <f>'2.ВС'!Z178</f>
        <v>0</v>
      </c>
      <c r="AA199" s="82">
        <f>'2.ВС'!AA178</f>
        <v>0</v>
      </c>
      <c r="AB199" s="82">
        <f>'2.ВС'!AB178</f>
        <v>0</v>
      </c>
      <c r="AC199" s="82">
        <f>'2.ВС'!AC178</f>
        <v>0</v>
      </c>
      <c r="AD199" s="82">
        <f>'2.ВС'!AD178</f>
        <v>0</v>
      </c>
      <c r="AE199" s="82">
        <f>'2.ВС'!AE178</f>
        <v>0</v>
      </c>
      <c r="AF199" s="82">
        <f>'2.ВС'!AF178</f>
        <v>0</v>
      </c>
      <c r="AG199" s="82">
        <f>'2.ВС'!AG178</f>
        <v>0</v>
      </c>
      <c r="AH199" s="82">
        <f>'2.ВС'!AH178</f>
        <v>0</v>
      </c>
      <c r="AI199" s="82">
        <f>'2.ВС'!AI178</f>
        <v>0</v>
      </c>
      <c r="AJ199" s="82">
        <f>'2.ВС'!AJ178</f>
        <v>0</v>
      </c>
      <c r="AK199" s="82">
        <f>'2.ВС'!AK178</f>
        <v>0</v>
      </c>
      <c r="AL199" s="82">
        <f>'2.ВС'!AL178</f>
        <v>0</v>
      </c>
      <c r="AM199" s="82">
        <f>'2.ВС'!AM178</f>
        <v>0</v>
      </c>
      <c r="AN199" s="82">
        <f>'2.ВС'!AN178</f>
        <v>0</v>
      </c>
      <c r="AO199" s="82">
        <f>'2.ВС'!AO178</f>
        <v>0</v>
      </c>
      <c r="AP199" s="82">
        <f>'2.ВС'!AP178</f>
        <v>0</v>
      </c>
      <c r="AQ199" s="82">
        <f>'2.ВС'!AQ178</f>
        <v>0</v>
      </c>
      <c r="AR199" s="82">
        <f>'2.ВС'!AR178</f>
        <v>0</v>
      </c>
      <c r="AS199" s="82">
        <f>'2.ВС'!AS178</f>
        <v>0</v>
      </c>
      <c r="AT199" s="82">
        <f>'2.ВС'!AT178</f>
        <v>0</v>
      </c>
      <c r="AU199" s="82">
        <f>'2.ВС'!AU178</f>
        <v>0</v>
      </c>
      <c r="AV199" s="82">
        <f>'2.ВС'!AV178</f>
        <v>0</v>
      </c>
      <c r="AW199" s="82">
        <f>'2.ВС'!AW178</f>
        <v>0</v>
      </c>
      <c r="AX199" s="82">
        <f>'2.ВС'!AX178</f>
        <v>0</v>
      </c>
      <c r="AY199" s="82">
        <f>'2.ВС'!AY178</f>
        <v>0</v>
      </c>
      <c r="AZ199" s="82">
        <f>'2.ВС'!AZ178</f>
        <v>0</v>
      </c>
      <c r="BA199" s="82">
        <f>'2.ВС'!BA178</f>
        <v>0</v>
      </c>
      <c r="BB199" s="108">
        <v>0</v>
      </c>
      <c r="BC199" s="108">
        <v>0</v>
      </c>
    </row>
    <row r="200" spans="1:55" s="15" customFormat="1" x14ac:dyDescent="0.25">
      <c r="A200" s="154" t="s">
        <v>748</v>
      </c>
      <c r="B200" s="16">
        <v>51</v>
      </c>
      <c r="C200" s="16">
        <v>2</v>
      </c>
      <c r="D200" s="67"/>
      <c r="E200" s="16"/>
      <c r="F200" s="68"/>
      <c r="G200" s="67"/>
      <c r="H200" s="67"/>
      <c r="I200" s="68"/>
      <c r="J200" s="82">
        <f>J201+J206+J239+J244+J249</f>
        <v>26759998</v>
      </c>
      <c r="K200" s="82">
        <f t="shared" ref="K200:BA200" si="120">K201+K206+K239+K244+K249</f>
        <v>5348044</v>
      </c>
      <c r="L200" s="82">
        <f t="shared" si="120"/>
        <v>15811954</v>
      </c>
      <c r="M200" s="82">
        <f t="shared" si="120"/>
        <v>5600000</v>
      </c>
      <c r="N200" s="82">
        <f t="shared" si="120"/>
        <v>3220216</v>
      </c>
      <c r="O200" s="82">
        <f t="shared" si="120"/>
        <v>106383</v>
      </c>
      <c r="P200" s="82">
        <f t="shared" si="120"/>
        <v>3113833</v>
      </c>
      <c r="Q200" s="82">
        <f t="shared" si="120"/>
        <v>0</v>
      </c>
      <c r="R200" s="82">
        <f t="shared" si="120"/>
        <v>29980214</v>
      </c>
      <c r="S200" s="82">
        <f t="shared" si="120"/>
        <v>5454427</v>
      </c>
      <c r="T200" s="82">
        <f t="shared" si="120"/>
        <v>18925787</v>
      </c>
      <c r="U200" s="82">
        <f t="shared" si="120"/>
        <v>5600000</v>
      </c>
      <c r="V200" s="82">
        <f t="shared" si="120"/>
        <v>984333</v>
      </c>
      <c r="W200" s="82">
        <f t="shared" si="120"/>
        <v>0</v>
      </c>
      <c r="X200" s="82">
        <f t="shared" si="120"/>
        <v>984333</v>
      </c>
      <c r="Y200" s="82">
        <f t="shared" si="120"/>
        <v>0</v>
      </c>
      <c r="Z200" s="82">
        <f t="shared" si="120"/>
        <v>30964547</v>
      </c>
      <c r="AA200" s="82">
        <f t="shared" si="120"/>
        <v>5454427</v>
      </c>
      <c r="AB200" s="82">
        <f t="shared" si="120"/>
        <v>19910120</v>
      </c>
      <c r="AC200" s="82">
        <f t="shared" si="120"/>
        <v>5600000</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749</v>
      </c>
      <c r="B201" s="16">
        <v>51</v>
      </c>
      <c r="C201" s="16">
        <v>2</v>
      </c>
      <c r="D201" s="67" t="s">
        <v>386</v>
      </c>
      <c r="E201" s="16"/>
      <c r="F201" s="68"/>
      <c r="G201" s="67"/>
      <c r="H201" s="67"/>
      <c r="I201" s="68"/>
      <c r="J201" s="82">
        <f t="shared" ref="J201:AT204" si="121">J202</f>
        <v>122400</v>
      </c>
      <c r="K201" s="82">
        <f t="shared" si="121"/>
        <v>122400</v>
      </c>
      <c r="L201" s="82">
        <f t="shared" si="121"/>
        <v>0</v>
      </c>
      <c r="M201" s="82">
        <f t="shared" si="121"/>
        <v>0</v>
      </c>
      <c r="N201" s="82">
        <f t="shared" si="121"/>
        <v>0</v>
      </c>
      <c r="O201" s="82">
        <f t="shared" si="121"/>
        <v>0</v>
      </c>
      <c r="P201" s="82">
        <f t="shared" si="121"/>
        <v>0</v>
      </c>
      <c r="Q201" s="82">
        <f t="shared" si="121"/>
        <v>0</v>
      </c>
      <c r="R201" s="82">
        <f t="shared" si="121"/>
        <v>122400</v>
      </c>
      <c r="S201" s="82">
        <f t="shared" si="121"/>
        <v>122400</v>
      </c>
      <c r="T201" s="82">
        <f t="shared" si="121"/>
        <v>0</v>
      </c>
      <c r="U201" s="82">
        <f t="shared" si="121"/>
        <v>0</v>
      </c>
      <c r="V201" s="82">
        <f t="shared" si="121"/>
        <v>0</v>
      </c>
      <c r="W201" s="82">
        <f t="shared" si="121"/>
        <v>0</v>
      </c>
      <c r="X201" s="82">
        <f t="shared" si="121"/>
        <v>0</v>
      </c>
      <c r="Y201" s="82">
        <f t="shared" si="121"/>
        <v>0</v>
      </c>
      <c r="Z201" s="82">
        <f t="shared" si="121"/>
        <v>122400</v>
      </c>
      <c r="AA201" s="82">
        <f t="shared" si="121"/>
        <v>122400</v>
      </c>
      <c r="AB201" s="82">
        <f t="shared" si="121"/>
        <v>0</v>
      </c>
      <c r="AC201" s="82">
        <f t="shared" si="121"/>
        <v>0</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f t="shared" si="121"/>
        <v>122400</v>
      </c>
      <c r="K202" s="82">
        <f t="shared" si="121"/>
        <v>122400</v>
      </c>
      <c r="L202" s="82">
        <f t="shared" si="121"/>
        <v>0</v>
      </c>
      <c r="M202" s="82">
        <f t="shared" si="121"/>
        <v>0</v>
      </c>
      <c r="N202" s="82">
        <f t="shared" si="121"/>
        <v>0</v>
      </c>
      <c r="O202" s="82">
        <f t="shared" si="121"/>
        <v>0</v>
      </c>
      <c r="P202" s="82">
        <f t="shared" si="121"/>
        <v>0</v>
      </c>
      <c r="Q202" s="82">
        <f t="shared" si="121"/>
        <v>0</v>
      </c>
      <c r="R202" s="82">
        <f t="shared" si="121"/>
        <v>122400</v>
      </c>
      <c r="S202" s="82">
        <f t="shared" si="121"/>
        <v>122400</v>
      </c>
      <c r="T202" s="82">
        <f t="shared" si="121"/>
        <v>0</v>
      </c>
      <c r="U202" s="82">
        <f t="shared" si="121"/>
        <v>0</v>
      </c>
      <c r="V202" s="82">
        <f t="shared" si="121"/>
        <v>0</v>
      </c>
      <c r="W202" s="82">
        <f t="shared" si="121"/>
        <v>0</v>
      </c>
      <c r="X202" s="82">
        <f t="shared" si="121"/>
        <v>0</v>
      </c>
      <c r="Y202" s="82">
        <f t="shared" si="121"/>
        <v>0</v>
      </c>
      <c r="Z202" s="82">
        <f t="shared" si="121"/>
        <v>122400</v>
      </c>
      <c r="AA202" s="82">
        <f t="shared" si="121"/>
        <v>122400</v>
      </c>
      <c r="AB202" s="82">
        <f t="shared" si="121"/>
        <v>0</v>
      </c>
      <c r="AC202" s="82">
        <f t="shared" si="121"/>
        <v>0</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750</v>
      </c>
      <c r="I203" s="68"/>
      <c r="J203" s="82">
        <f t="shared" si="121"/>
        <v>122400</v>
      </c>
      <c r="K203" s="82">
        <f t="shared" si="121"/>
        <v>122400</v>
      </c>
      <c r="L203" s="82">
        <f t="shared" si="121"/>
        <v>0</v>
      </c>
      <c r="M203" s="82">
        <f t="shared" si="121"/>
        <v>0</v>
      </c>
      <c r="N203" s="82">
        <f t="shared" si="121"/>
        <v>0</v>
      </c>
      <c r="O203" s="82">
        <f t="shared" si="121"/>
        <v>0</v>
      </c>
      <c r="P203" s="82">
        <f t="shared" si="121"/>
        <v>0</v>
      </c>
      <c r="Q203" s="82">
        <f t="shared" si="121"/>
        <v>0</v>
      </c>
      <c r="R203" s="82">
        <f t="shared" si="121"/>
        <v>122400</v>
      </c>
      <c r="S203" s="82">
        <f t="shared" si="121"/>
        <v>122400</v>
      </c>
      <c r="T203" s="82">
        <f t="shared" si="121"/>
        <v>0</v>
      </c>
      <c r="U203" s="82">
        <f t="shared" si="121"/>
        <v>0</v>
      </c>
      <c r="V203" s="82">
        <f t="shared" si="121"/>
        <v>0</v>
      </c>
      <c r="W203" s="82">
        <f t="shared" si="121"/>
        <v>0</v>
      </c>
      <c r="X203" s="82">
        <f t="shared" si="121"/>
        <v>0</v>
      </c>
      <c r="Y203" s="82">
        <f t="shared" si="121"/>
        <v>0</v>
      </c>
      <c r="Z203" s="82">
        <f t="shared" si="121"/>
        <v>122400</v>
      </c>
      <c r="AA203" s="82">
        <f t="shared" si="121"/>
        <v>122400</v>
      </c>
      <c r="AB203" s="82">
        <f t="shared" si="121"/>
        <v>0</v>
      </c>
      <c r="AC203" s="82">
        <f t="shared" si="121"/>
        <v>0</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750</v>
      </c>
      <c r="I204" s="68" t="s">
        <v>403</v>
      </c>
      <c r="J204" s="82">
        <f t="shared" si="121"/>
        <v>122400</v>
      </c>
      <c r="K204" s="82">
        <f t="shared" si="121"/>
        <v>122400</v>
      </c>
      <c r="L204" s="82">
        <f t="shared" si="121"/>
        <v>0</v>
      </c>
      <c r="M204" s="82">
        <f t="shared" si="121"/>
        <v>0</v>
      </c>
      <c r="N204" s="82">
        <f t="shared" si="121"/>
        <v>0</v>
      </c>
      <c r="O204" s="82">
        <f t="shared" si="121"/>
        <v>0</v>
      </c>
      <c r="P204" s="82">
        <f t="shared" si="121"/>
        <v>0</v>
      </c>
      <c r="Q204" s="82">
        <f t="shared" si="121"/>
        <v>0</v>
      </c>
      <c r="R204" s="82">
        <f t="shared" si="121"/>
        <v>122400</v>
      </c>
      <c r="S204" s="82">
        <f t="shared" si="121"/>
        <v>122400</v>
      </c>
      <c r="T204" s="82">
        <f t="shared" si="121"/>
        <v>0</v>
      </c>
      <c r="U204" s="82">
        <f t="shared" si="121"/>
        <v>0</v>
      </c>
      <c r="V204" s="82">
        <f t="shared" si="121"/>
        <v>0</v>
      </c>
      <c r="W204" s="82">
        <f t="shared" si="121"/>
        <v>0</v>
      </c>
      <c r="X204" s="82">
        <f t="shared" si="121"/>
        <v>0</v>
      </c>
      <c r="Y204" s="82">
        <f t="shared" si="121"/>
        <v>0</v>
      </c>
      <c r="Z204" s="82">
        <f t="shared" si="121"/>
        <v>122400</v>
      </c>
      <c r="AA204" s="82">
        <f t="shared" si="121"/>
        <v>122400</v>
      </c>
      <c r="AB204" s="82">
        <f t="shared" si="121"/>
        <v>0</v>
      </c>
      <c r="AC204" s="82">
        <f t="shared" si="121"/>
        <v>0</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750</v>
      </c>
      <c r="I205" s="68" t="s">
        <v>404</v>
      </c>
      <c r="J205" s="82">
        <f>'2.ВС'!J209</f>
        <v>122400</v>
      </c>
      <c r="K205" s="82">
        <f>'2.ВС'!K209</f>
        <v>122400</v>
      </c>
      <c r="L205" s="82">
        <f>'2.ВС'!L209</f>
        <v>0</v>
      </c>
      <c r="M205" s="82">
        <f>'2.ВС'!M209</f>
        <v>0</v>
      </c>
      <c r="N205" s="82">
        <f>'2.ВС'!N209</f>
        <v>0</v>
      </c>
      <c r="O205" s="82">
        <f>'2.ВС'!O209</f>
        <v>0</v>
      </c>
      <c r="P205" s="82">
        <f>'2.ВС'!P209</f>
        <v>0</v>
      </c>
      <c r="Q205" s="82">
        <f>'2.ВС'!Q209</f>
        <v>0</v>
      </c>
      <c r="R205" s="82">
        <f>'2.ВС'!R209</f>
        <v>122400</v>
      </c>
      <c r="S205" s="82">
        <f>'2.ВС'!S209</f>
        <v>122400</v>
      </c>
      <c r="T205" s="82">
        <f>'2.ВС'!T209</f>
        <v>0</v>
      </c>
      <c r="U205" s="82">
        <f>'2.ВС'!U209</f>
        <v>0</v>
      </c>
      <c r="V205" s="82">
        <f>'2.ВС'!V209</f>
        <v>0</v>
      </c>
      <c r="W205" s="82">
        <f>'2.ВС'!W209</f>
        <v>0</v>
      </c>
      <c r="X205" s="82">
        <f>'2.ВС'!X209</f>
        <v>0</v>
      </c>
      <c r="Y205" s="82">
        <f>'2.ВС'!Y209</f>
        <v>0</v>
      </c>
      <c r="Z205" s="82">
        <f>'2.ВС'!Z209</f>
        <v>122400</v>
      </c>
      <c r="AA205" s="82">
        <f>'2.ВС'!AA209</f>
        <v>122400</v>
      </c>
      <c r="AB205" s="82">
        <f>'2.ВС'!AB209</f>
        <v>0</v>
      </c>
      <c r="AC205" s="82">
        <f>'2.ВС'!AC209</f>
        <v>0</v>
      </c>
      <c r="AD205" s="82">
        <f>'2.ВС'!AD209</f>
        <v>122400</v>
      </c>
      <c r="AE205" s="82">
        <f>'2.ВС'!AE209</f>
        <v>122400</v>
      </c>
      <c r="AF205" s="82">
        <f>'2.ВС'!AF209</f>
        <v>0</v>
      </c>
      <c r="AG205" s="82">
        <f>'2.ВС'!AG209</f>
        <v>0</v>
      </c>
      <c r="AH205" s="82">
        <f>'2.ВС'!AH209</f>
        <v>0</v>
      </c>
      <c r="AI205" s="82">
        <f>'2.ВС'!AI209</f>
        <v>0</v>
      </c>
      <c r="AJ205" s="82">
        <f>'2.ВС'!AJ209</f>
        <v>0</v>
      </c>
      <c r="AK205" s="82">
        <f>'2.ВС'!AK209</f>
        <v>0</v>
      </c>
      <c r="AL205" s="82">
        <f>'2.ВС'!AL209</f>
        <v>122400</v>
      </c>
      <c r="AM205" s="82">
        <f>'2.ВС'!AM209</f>
        <v>122400</v>
      </c>
      <c r="AN205" s="82">
        <f>'2.ВС'!AN209</f>
        <v>0</v>
      </c>
      <c r="AO205" s="82">
        <f>'2.ВС'!AO209</f>
        <v>0</v>
      </c>
      <c r="AP205" s="82">
        <f>'2.ВС'!AP209</f>
        <v>122400</v>
      </c>
      <c r="AQ205" s="82">
        <f>'2.ВС'!AQ209</f>
        <v>122400</v>
      </c>
      <c r="AR205" s="82">
        <f>'2.ВС'!AR209</f>
        <v>0</v>
      </c>
      <c r="AS205" s="82">
        <f>'2.ВС'!AS209</f>
        <v>0</v>
      </c>
      <c r="AT205" s="82">
        <f>'2.ВС'!AT209</f>
        <v>0</v>
      </c>
      <c r="AU205" s="82">
        <f>'2.ВС'!AU209</f>
        <v>0</v>
      </c>
      <c r="AV205" s="82">
        <f>'2.ВС'!AV209</f>
        <v>0</v>
      </c>
      <c r="AW205" s="82">
        <f>'2.ВС'!AW209</f>
        <v>0</v>
      </c>
      <c r="AX205" s="82">
        <f>'2.ВС'!AX209</f>
        <v>122400</v>
      </c>
      <c r="AY205" s="82">
        <f>'2.ВС'!AY209</f>
        <v>122400</v>
      </c>
      <c r="AZ205" s="82">
        <f>'2.ВС'!AZ209</f>
        <v>0</v>
      </c>
      <c r="BA205" s="82">
        <f>'2.ВС'!BA209</f>
        <v>0</v>
      </c>
      <c r="BB205" s="108">
        <v>0</v>
      </c>
      <c r="BC205" s="108">
        <v>0</v>
      </c>
    </row>
    <row r="206" spans="1:55" s="15" customFormat="1" ht="45" x14ac:dyDescent="0.25">
      <c r="A206" s="154" t="s">
        <v>751</v>
      </c>
      <c r="B206" s="16">
        <v>51</v>
      </c>
      <c r="C206" s="16">
        <v>2</v>
      </c>
      <c r="D206" s="67" t="s">
        <v>636</v>
      </c>
      <c r="E206" s="16"/>
      <c r="F206" s="68"/>
      <c r="G206" s="67"/>
      <c r="H206" s="67"/>
      <c r="I206" s="68"/>
      <c r="J206" s="82">
        <f t="shared" ref="J206:BA206" si="123">J207</f>
        <v>20895268</v>
      </c>
      <c r="K206" s="82">
        <f t="shared" si="123"/>
        <v>84234</v>
      </c>
      <c r="L206" s="82">
        <f t="shared" si="123"/>
        <v>15211034</v>
      </c>
      <c r="M206" s="82">
        <f t="shared" si="123"/>
        <v>5600000</v>
      </c>
      <c r="N206" s="82">
        <f t="shared" si="123"/>
        <v>2989159</v>
      </c>
      <c r="O206" s="82">
        <f t="shared" si="123"/>
        <v>0</v>
      </c>
      <c r="P206" s="82">
        <f t="shared" si="123"/>
        <v>2989159</v>
      </c>
      <c r="Q206" s="82">
        <f t="shared" si="123"/>
        <v>0</v>
      </c>
      <c r="R206" s="82">
        <f t="shared" si="123"/>
        <v>23884427</v>
      </c>
      <c r="S206" s="82">
        <f t="shared" si="123"/>
        <v>84234</v>
      </c>
      <c r="T206" s="82">
        <f t="shared" si="123"/>
        <v>18200193</v>
      </c>
      <c r="U206" s="82">
        <f t="shared" si="123"/>
        <v>5600000</v>
      </c>
      <c r="V206" s="82">
        <f t="shared" si="123"/>
        <v>898729</v>
      </c>
      <c r="W206" s="82">
        <f t="shared" si="123"/>
        <v>0</v>
      </c>
      <c r="X206" s="82">
        <f t="shared" si="123"/>
        <v>898729</v>
      </c>
      <c r="Y206" s="82">
        <f t="shared" si="123"/>
        <v>0</v>
      </c>
      <c r="Z206" s="82">
        <f t="shared" si="123"/>
        <v>24783156</v>
      </c>
      <c r="AA206" s="82">
        <f t="shared" si="123"/>
        <v>84234</v>
      </c>
      <c r="AB206" s="82">
        <f t="shared" si="123"/>
        <v>19098922</v>
      </c>
      <c r="AC206" s="82">
        <f t="shared" si="123"/>
        <v>5600000</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f t="shared" ref="J207:BA207" si="124">J208+J211+J214+J222+J227+J230+J233+J236</f>
        <v>20895268</v>
      </c>
      <c r="K207" s="82">
        <f t="shared" si="124"/>
        <v>84234</v>
      </c>
      <c r="L207" s="82">
        <f t="shared" si="124"/>
        <v>15211034</v>
      </c>
      <c r="M207" s="82">
        <f t="shared" si="124"/>
        <v>5600000</v>
      </c>
      <c r="N207" s="82">
        <f t="shared" si="124"/>
        <v>2989159</v>
      </c>
      <c r="O207" s="82">
        <f t="shared" si="124"/>
        <v>0</v>
      </c>
      <c r="P207" s="82">
        <f t="shared" si="124"/>
        <v>2989159</v>
      </c>
      <c r="Q207" s="82">
        <f t="shared" si="124"/>
        <v>0</v>
      </c>
      <c r="R207" s="82">
        <f t="shared" si="124"/>
        <v>23884427</v>
      </c>
      <c r="S207" s="82">
        <f t="shared" si="124"/>
        <v>84234</v>
      </c>
      <c r="T207" s="82">
        <f t="shared" si="124"/>
        <v>18200193</v>
      </c>
      <c r="U207" s="82">
        <f t="shared" si="124"/>
        <v>5600000</v>
      </c>
      <c r="V207" s="82">
        <f>V208+V211+V214+V219+V222+V227+V230+V233+V236</f>
        <v>898729</v>
      </c>
      <c r="W207" s="82">
        <f t="shared" ref="W207:AC207" si="125">W208+W211+W214+W219+W222+W227+W230+W233+W236</f>
        <v>0</v>
      </c>
      <c r="X207" s="82">
        <f t="shared" si="125"/>
        <v>898729</v>
      </c>
      <c r="Y207" s="82">
        <f t="shared" si="125"/>
        <v>0</v>
      </c>
      <c r="Z207" s="82">
        <f t="shared" si="125"/>
        <v>24783156</v>
      </c>
      <c r="AA207" s="82">
        <f t="shared" si="125"/>
        <v>84234</v>
      </c>
      <c r="AB207" s="82">
        <f t="shared" si="125"/>
        <v>19098922</v>
      </c>
      <c r="AC207" s="82">
        <f t="shared" si="125"/>
        <v>5600000</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752</v>
      </c>
      <c r="I208" s="68"/>
      <c r="J208" s="82">
        <f t="shared" ref="J208:AT209" si="126">J209</f>
        <v>7943400</v>
      </c>
      <c r="K208" s="82">
        <f t="shared" si="126"/>
        <v>0</v>
      </c>
      <c r="L208" s="82">
        <f t="shared" si="126"/>
        <v>7943400</v>
      </c>
      <c r="M208" s="82">
        <f t="shared" si="126"/>
        <v>0</v>
      </c>
      <c r="N208" s="82">
        <f t="shared" si="126"/>
        <v>2616860</v>
      </c>
      <c r="O208" s="82">
        <f t="shared" si="126"/>
        <v>0</v>
      </c>
      <c r="P208" s="82">
        <f t="shared" si="126"/>
        <v>2616860</v>
      </c>
      <c r="Q208" s="82">
        <f t="shared" si="126"/>
        <v>0</v>
      </c>
      <c r="R208" s="82">
        <f t="shared" si="126"/>
        <v>10560260</v>
      </c>
      <c r="S208" s="82">
        <f t="shared" si="126"/>
        <v>0</v>
      </c>
      <c r="T208" s="82">
        <f t="shared" si="126"/>
        <v>10560260</v>
      </c>
      <c r="U208" s="82">
        <f t="shared" si="126"/>
        <v>0</v>
      </c>
      <c r="V208" s="82">
        <f t="shared" si="126"/>
        <v>0</v>
      </c>
      <c r="W208" s="82">
        <f t="shared" si="126"/>
        <v>0</v>
      </c>
      <c r="X208" s="82">
        <f t="shared" si="126"/>
        <v>0</v>
      </c>
      <c r="Y208" s="82">
        <f t="shared" si="126"/>
        <v>0</v>
      </c>
      <c r="Z208" s="82">
        <f t="shared" si="126"/>
        <v>10560260</v>
      </c>
      <c r="AA208" s="82">
        <f t="shared" si="126"/>
        <v>0</v>
      </c>
      <c r="AB208" s="82">
        <f t="shared" si="126"/>
        <v>10560260</v>
      </c>
      <c r="AC208" s="82">
        <f t="shared" si="126"/>
        <v>0</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752</v>
      </c>
      <c r="I209" s="68" t="s">
        <v>403</v>
      </c>
      <c r="J209" s="82">
        <f t="shared" si="126"/>
        <v>7943400</v>
      </c>
      <c r="K209" s="82">
        <f t="shared" si="126"/>
        <v>0</v>
      </c>
      <c r="L209" s="82">
        <f t="shared" si="126"/>
        <v>7943400</v>
      </c>
      <c r="M209" s="82">
        <f t="shared" si="126"/>
        <v>0</v>
      </c>
      <c r="N209" s="82">
        <f t="shared" si="126"/>
        <v>2616860</v>
      </c>
      <c r="O209" s="82">
        <f t="shared" si="126"/>
        <v>0</v>
      </c>
      <c r="P209" s="82">
        <f t="shared" si="126"/>
        <v>2616860</v>
      </c>
      <c r="Q209" s="82">
        <f t="shared" si="126"/>
        <v>0</v>
      </c>
      <c r="R209" s="82">
        <f t="shared" si="126"/>
        <v>10560260</v>
      </c>
      <c r="S209" s="82">
        <f t="shared" si="126"/>
        <v>0</v>
      </c>
      <c r="T209" s="82">
        <f t="shared" si="126"/>
        <v>10560260</v>
      </c>
      <c r="U209" s="82">
        <f t="shared" si="126"/>
        <v>0</v>
      </c>
      <c r="V209" s="82">
        <f t="shared" si="126"/>
        <v>0</v>
      </c>
      <c r="W209" s="82">
        <f t="shared" si="126"/>
        <v>0</v>
      </c>
      <c r="X209" s="82">
        <f t="shared" si="126"/>
        <v>0</v>
      </c>
      <c r="Y209" s="82">
        <f t="shared" si="126"/>
        <v>0</v>
      </c>
      <c r="Z209" s="82">
        <f t="shared" si="126"/>
        <v>10560260</v>
      </c>
      <c r="AA209" s="82">
        <f t="shared" si="126"/>
        <v>0</v>
      </c>
      <c r="AB209" s="82">
        <f t="shared" si="126"/>
        <v>10560260</v>
      </c>
      <c r="AC209" s="82">
        <f t="shared" si="126"/>
        <v>0</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752</v>
      </c>
      <c r="I210" s="68" t="s">
        <v>404</v>
      </c>
      <c r="J210" s="82">
        <f>'2.ВС'!J212</f>
        <v>7943400</v>
      </c>
      <c r="K210" s="82">
        <f>'2.ВС'!K212</f>
        <v>0</v>
      </c>
      <c r="L210" s="82">
        <f>'2.ВС'!L212</f>
        <v>7943400</v>
      </c>
      <c r="M210" s="82">
        <f>'2.ВС'!M212</f>
        <v>0</v>
      </c>
      <c r="N210" s="82">
        <f>'2.ВС'!N212</f>
        <v>2616860</v>
      </c>
      <c r="O210" s="82">
        <f>'2.ВС'!O212</f>
        <v>0</v>
      </c>
      <c r="P210" s="82">
        <f>'2.ВС'!P212</f>
        <v>2616860</v>
      </c>
      <c r="Q210" s="82">
        <f>'2.ВС'!Q212</f>
        <v>0</v>
      </c>
      <c r="R210" s="82">
        <f>'2.ВС'!R212</f>
        <v>10560260</v>
      </c>
      <c r="S210" s="82">
        <f>'2.ВС'!S212</f>
        <v>0</v>
      </c>
      <c r="T210" s="82">
        <f>'2.ВС'!T212</f>
        <v>10560260</v>
      </c>
      <c r="U210" s="82">
        <f>'2.ВС'!U212</f>
        <v>0</v>
      </c>
      <c r="V210" s="82">
        <f>'2.ВС'!V212</f>
        <v>0</v>
      </c>
      <c r="W210" s="82">
        <f>'2.ВС'!W212</f>
        <v>0</v>
      </c>
      <c r="X210" s="82">
        <f>'2.ВС'!X212</f>
        <v>0</v>
      </c>
      <c r="Y210" s="82">
        <f>'2.ВС'!Y212</f>
        <v>0</v>
      </c>
      <c r="Z210" s="82">
        <f>'2.ВС'!Z212</f>
        <v>10560260</v>
      </c>
      <c r="AA210" s="82">
        <f>'2.ВС'!AA212</f>
        <v>0</v>
      </c>
      <c r="AB210" s="82">
        <f>'2.ВС'!AB212</f>
        <v>10560260</v>
      </c>
      <c r="AC210" s="82">
        <f>'2.ВС'!AC212</f>
        <v>0</v>
      </c>
      <c r="AD210" s="82">
        <f>'2.ВС'!AD212</f>
        <v>7000100</v>
      </c>
      <c r="AE210" s="82">
        <f>'2.ВС'!AE212</f>
        <v>0</v>
      </c>
      <c r="AF210" s="82">
        <f>'2.ВС'!AF212</f>
        <v>7000100</v>
      </c>
      <c r="AG210" s="82">
        <f>'2.ВС'!AG212</f>
        <v>0</v>
      </c>
      <c r="AH210" s="82">
        <f>'2.ВС'!AH212</f>
        <v>0</v>
      </c>
      <c r="AI210" s="82">
        <f>'2.ВС'!AI212</f>
        <v>0</v>
      </c>
      <c r="AJ210" s="82">
        <f>'2.ВС'!AJ212</f>
        <v>0</v>
      </c>
      <c r="AK210" s="82">
        <f>'2.ВС'!AK212</f>
        <v>0</v>
      </c>
      <c r="AL210" s="82">
        <f>'2.ВС'!AL212</f>
        <v>7000100</v>
      </c>
      <c r="AM210" s="82">
        <f>'2.ВС'!AM212</f>
        <v>0</v>
      </c>
      <c r="AN210" s="82">
        <f>'2.ВС'!AN212</f>
        <v>7000100</v>
      </c>
      <c r="AO210" s="82">
        <f>'2.ВС'!AO212</f>
        <v>0</v>
      </c>
      <c r="AP210" s="82">
        <f>'2.ВС'!AP212</f>
        <v>7055900</v>
      </c>
      <c r="AQ210" s="82">
        <f>'2.ВС'!AQ212</f>
        <v>0</v>
      </c>
      <c r="AR210" s="82">
        <f>'2.ВС'!AR212</f>
        <v>7055900</v>
      </c>
      <c r="AS210" s="82">
        <f>'2.ВС'!AS212</f>
        <v>0</v>
      </c>
      <c r="AT210" s="82">
        <f>'2.ВС'!AT212</f>
        <v>0</v>
      </c>
      <c r="AU210" s="82">
        <f>'2.ВС'!AU212</f>
        <v>0</v>
      </c>
      <c r="AV210" s="82">
        <f>'2.ВС'!AV212</f>
        <v>0</v>
      </c>
      <c r="AW210" s="82">
        <f>'2.ВС'!AW212</f>
        <v>0</v>
      </c>
      <c r="AX210" s="82">
        <f>'2.ВС'!AX212</f>
        <v>7055900</v>
      </c>
      <c r="AY210" s="82">
        <f>'2.ВС'!AY212</f>
        <v>0</v>
      </c>
      <c r="AZ210" s="82">
        <f>'2.ВС'!AZ212</f>
        <v>7055900</v>
      </c>
      <c r="BA210" s="82">
        <f>'2.ВС'!BA212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753</v>
      </c>
      <c r="I211" s="68"/>
      <c r="J211" s="82">
        <f t="shared" ref="J211:AT215" si="128">J212</f>
        <v>7058200</v>
      </c>
      <c r="K211" s="82">
        <f t="shared" si="128"/>
        <v>0</v>
      </c>
      <c r="L211" s="82">
        <f t="shared" si="128"/>
        <v>7058200</v>
      </c>
      <c r="M211" s="82">
        <f t="shared" si="128"/>
        <v>0</v>
      </c>
      <c r="N211" s="82">
        <f t="shared" si="128"/>
        <v>372300</v>
      </c>
      <c r="O211" s="82">
        <f t="shared" si="128"/>
        <v>0</v>
      </c>
      <c r="P211" s="82">
        <f t="shared" si="128"/>
        <v>372300</v>
      </c>
      <c r="Q211" s="82">
        <f t="shared" si="128"/>
        <v>0</v>
      </c>
      <c r="R211" s="82">
        <f t="shared" si="128"/>
        <v>7430500</v>
      </c>
      <c r="S211" s="82">
        <f t="shared" si="128"/>
        <v>0</v>
      </c>
      <c r="T211" s="82">
        <f t="shared" si="128"/>
        <v>7430500</v>
      </c>
      <c r="U211" s="82">
        <f t="shared" si="128"/>
        <v>0</v>
      </c>
      <c r="V211" s="82">
        <f t="shared" si="128"/>
        <v>92539</v>
      </c>
      <c r="W211" s="82">
        <f t="shared" si="128"/>
        <v>0</v>
      </c>
      <c r="X211" s="82">
        <f t="shared" si="128"/>
        <v>92539</v>
      </c>
      <c r="Y211" s="82">
        <f t="shared" si="128"/>
        <v>0</v>
      </c>
      <c r="Z211" s="82">
        <f t="shared" si="128"/>
        <v>7523039</v>
      </c>
      <c r="AA211" s="82">
        <f t="shared" si="128"/>
        <v>0</v>
      </c>
      <c r="AB211" s="82">
        <f t="shared" si="128"/>
        <v>7523039</v>
      </c>
      <c r="AC211" s="82">
        <f t="shared" si="128"/>
        <v>0</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753</v>
      </c>
      <c r="I212" s="79">
        <v>600</v>
      </c>
      <c r="J212" s="82">
        <f t="shared" si="128"/>
        <v>7058200</v>
      </c>
      <c r="K212" s="82">
        <f t="shared" si="128"/>
        <v>0</v>
      </c>
      <c r="L212" s="82">
        <f t="shared" si="128"/>
        <v>7058200</v>
      </c>
      <c r="M212" s="82">
        <f t="shared" si="128"/>
        <v>0</v>
      </c>
      <c r="N212" s="82">
        <f t="shared" si="128"/>
        <v>372300</v>
      </c>
      <c r="O212" s="82">
        <f t="shared" si="128"/>
        <v>0</v>
      </c>
      <c r="P212" s="82">
        <f t="shared" si="128"/>
        <v>372300</v>
      </c>
      <c r="Q212" s="82">
        <f t="shared" si="128"/>
        <v>0</v>
      </c>
      <c r="R212" s="82">
        <f t="shared" si="128"/>
        <v>7430500</v>
      </c>
      <c r="S212" s="82">
        <f t="shared" si="128"/>
        <v>0</v>
      </c>
      <c r="T212" s="82">
        <f t="shared" si="128"/>
        <v>7430500</v>
      </c>
      <c r="U212" s="82">
        <f t="shared" si="128"/>
        <v>0</v>
      </c>
      <c r="V212" s="82">
        <f t="shared" si="128"/>
        <v>92539</v>
      </c>
      <c r="W212" s="82">
        <f t="shared" si="128"/>
        <v>0</v>
      </c>
      <c r="X212" s="82">
        <f t="shared" si="128"/>
        <v>92539</v>
      </c>
      <c r="Y212" s="82">
        <f t="shared" si="128"/>
        <v>0</v>
      </c>
      <c r="Z212" s="82">
        <f t="shared" si="128"/>
        <v>7523039</v>
      </c>
      <c r="AA212" s="82">
        <f t="shared" si="128"/>
        <v>0</v>
      </c>
      <c r="AB212" s="82">
        <f t="shared" si="128"/>
        <v>7523039</v>
      </c>
      <c r="AC212" s="82">
        <f t="shared" si="128"/>
        <v>0</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753</v>
      </c>
      <c r="I213" s="79">
        <v>610</v>
      </c>
      <c r="J213" s="82">
        <f>'2.ВС'!J215</f>
        <v>7058200</v>
      </c>
      <c r="K213" s="82">
        <f>'2.ВС'!K215</f>
        <v>0</v>
      </c>
      <c r="L213" s="82">
        <f>'2.ВС'!L215</f>
        <v>7058200</v>
      </c>
      <c r="M213" s="82">
        <f>'2.ВС'!M215</f>
        <v>0</v>
      </c>
      <c r="N213" s="82">
        <f>'2.ВС'!N215</f>
        <v>372300</v>
      </c>
      <c r="O213" s="82">
        <f>'2.ВС'!O215</f>
        <v>0</v>
      </c>
      <c r="P213" s="82">
        <f>'2.ВС'!P215</f>
        <v>372300</v>
      </c>
      <c r="Q213" s="82">
        <f>'2.ВС'!Q215</f>
        <v>0</v>
      </c>
      <c r="R213" s="82">
        <f>'2.ВС'!R215</f>
        <v>7430500</v>
      </c>
      <c r="S213" s="82">
        <f>'2.ВС'!S215</f>
        <v>0</v>
      </c>
      <c r="T213" s="82">
        <f>'2.ВС'!T215</f>
        <v>7430500</v>
      </c>
      <c r="U213" s="82">
        <f>'2.ВС'!U215</f>
        <v>0</v>
      </c>
      <c r="V213" s="82">
        <f>'2.ВС'!V215</f>
        <v>92539</v>
      </c>
      <c r="W213" s="82">
        <f>'2.ВС'!W215</f>
        <v>0</v>
      </c>
      <c r="X213" s="82">
        <f>'2.ВС'!X215</f>
        <v>92539</v>
      </c>
      <c r="Y213" s="82">
        <f>'2.ВС'!Y215</f>
        <v>0</v>
      </c>
      <c r="Z213" s="82">
        <f>'2.ВС'!Z215</f>
        <v>7523039</v>
      </c>
      <c r="AA213" s="82">
        <f>'2.ВС'!AA215</f>
        <v>0</v>
      </c>
      <c r="AB213" s="82">
        <f>'2.ВС'!AB215</f>
        <v>7523039</v>
      </c>
      <c r="AC213" s="82">
        <f>'2.ВС'!AC215</f>
        <v>0</v>
      </c>
      <c r="AD213" s="82">
        <f>'2.ВС'!AD215</f>
        <v>5260400</v>
      </c>
      <c r="AE213" s="82">
        <f>'2.ВС'!AE215</f>
        <v>0</v>
      </c>
      <c r="AF213" s="82">
        <f>'2.ВС'!AF215</f>
        <v>5260400</v>
      </c>
      <c r="AG213" s="82">
        <f>'2.ВС'!AG215</f>
        <v>0</v>
      </c>
      <c r="AH213" s="82">
        <f>'2.ВС'!AH215</f>
        <v>0</v>
      </c>
      <c r="AI213" s="82">
        <f>'2.ВС'!AI215</f>
        <v>0</v>
      </c>
      <c r="AJ213" s="82">
        <f>'2.ВС'!AJ215</f>
        <v>0</v>
      </c>
      <c r="AK213" s="82">
        <f>'2.ВС'!AK215</f>
        <v>0</v>
      </c>
      <c r="AL213" s="82">
        <f>'2.ВС'!AL215</f>
        <v>5260400</v>
      </c>
      <c r="AM213" s="82">
        <f>'2.ВС'!AM215</f>
        <v>0</v>
      </c>
      <c r="AN213" s="82">
        <f>'2.ВС'!AN215</f>
        <v>5260400</v>
      </c>
      <c r="AO213" s="82">
        <f>'2.ВС'!AO215</f>
        <v>0</v>
      </c>
      <c r="AP213" s="82">
        <f>'2.ВС'!AP215</f>
        <v>5260400</v>
      </c>
      <c r="AQ213" s="82">
        <f>'2.ВС'!AQ215</f>
        <v>0</v>
      </c>
      <c r="AR213" s="82">
        <f>'2.ВС'!AR215</f>
        <v>5260400</v>
      </c>
      <c r="AS213" s="82">
        <f>'2.ВС'!AS215</f>
        <v>0</v>
      </c>
      <c r="AT213" s="82">
        <f>'2.ВС'!AT215</f>
        <v>0</v>
      </c>
      <c r="AU213" s="82">
        <f>'2.ВС'!AU215</f>
        <v>0</v>
      </c>
      <c r="AV213" s="82">
        <f>'2.ВС'!AV215</f>
        <v>0</v>
      </c>
      <c r="AW213" s="82">
        <f>'2.ВС'!AW215</f>
        <v>0</v>
      </c>
      <c r="AX213" s="82">
        <f>'2.ВС'!AX215</f>
        <v>5260400</v>
      </c>
      <c r="AY213" s="82">
        <f>'2.ВС'!AY215</f>
        <v>0</v>
      </c>
      <c r="AZ213" s="82">
        <f>'2.ВС'!AZ215</f>
        <v>5260400</v>
      </c>
      <c r="BA213" s="82">
        <f>'2.ВС'!BA215</f>
        <v>0</v>
      </c>
      <c r="BB213" s="108">
        <v>0</v>
      </c>
      <c r="BC213" s="108">
        <v>0</v>
      </c>
    </row>
    <row r="214" spans="1:55" s="15" customFormat="1" x14ac:dyDescent="0.25">
      <c r="A214" s="154" t="s">
        <v>508</v>
      </c>
      <c r="B214" s="16">
        <v>51</v>
      </c>
      <c r="C214" s="16">
        <v>2</v>
      </c>
      <c r="D214" s="68" t="s">
        <v>636</v>
      </c>
      <c r="E214" s="16">
        <v>851</v>
      </c>
      <c r="F214" s="68" t="s">
        <v>428</v>
      </c>
      <c r="G214" s="68" t="s">
        <v>335</v>
      </c>
      <c r="H214" s="68" t="s">
        <v>754</v>
      </c>
      <c r="I214" s="79"/>
      <c r="J214" s="82">
        <f t="shared" ref="J214:BA214" si="130">J215+J217</f>
        <v>205000</v>
      </c>
      <c r="K214" s="82">
        <f t="shared" si="130"/>
        <v>0</v>
      </c>
      <c r="L214" s="82">
        <f t="shared" si="130"/>
        <v>205000</v>
      </c>
      <c r="M214" s="82">
        <f t="shared" si="130"/>
        <v>0</v>
      </c>
      <c r="N214" s="82">
        <f t="shared" si="130"/>
        <v>0</v>
      </c>
      <c r="O214" s="82">
        <f t="shared" si="130"/>
        <v>0</v>
      </c>
      <c r="P214" s="82">
        <f t="shared" si="130"/>
        <v>0</v>
      </c>
      <c r="Q214" s="82">
        <f t="shared" si="130"/>
        <v>0</v>
      </c>
      <c r="R214" s="82">
        <f t="shared" si="130"/>
        <v>205000</v>
      </c>
      <c r="S214" s="82">
        <f t="shared" si="130"/>
        <v>0</v>
      </c>
      <c r="T214" s="82">
        <f t="shared" si="130"/>
        <v>205000</v>
      </c>
      <c r="U214" s="82">
        <f t="shared" si="130"/>
        <v>0</v>
      </c>
      <c r="V214" s="82">
        <f t="shared" si="130"/>
        <v>736190</v>
      </c>
      <c r="W214" s="82">
        <f t="shared" si="130"/>
        <v>0</v>
      </c>
      <c r="X214" s="82">
        <f t="shared" si="130"/>
        <v>736190</v>
      </c>
      <c r="Y214" s="82">
        <f t="shared" si="130"/>
        <v>0</v>
      </c>
      <c r="Z214" s="82">
        <f t="shared" si="130"/>
        <v>941190</v>
      </c>
      <c r="AA214" s="82">
        <f t="shared" si="130"/>
        <v>0</v>
      </c>
      <c r="AB214" s="82">
        <f t="shared" si="130"/>
        <v>941190</v>
      </c>
      <c r="AC214" s="82">
        <f t="shared" si="130"/>
        <v>0</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754</v>
      </c>
      <c r="I215" s="79">
        <v>200</v>
      </c>
      <c r="J215" s="82">
        <f t="shared" si="128"/>
        <v>145000</v>
      </c>
      <c r="K215" s="82">
        <f t="shared" si="128"/>
        <v>0</v>
      </c>
      <c r="L215" s="82">
        <f t="shared" si="128"/>
        <v>145000</v>
      </c>
      <c r="M215" s="82">
        <f t="shared" si="128"/>
        <v>0</v>
      </c>
      <c r="N215" s="82">
        <f t="shared" si="128"/>
        <v>0</v>
      </c>
      <c r="O215" s="82">
        <f t="shared" si="128"/>
        <v>0</v>
      </c>
      <c r="P215" s="82">
        <f t="shared" si="128"/>
        <v>0</v>
      </c>
      <c r="Q215" s="82">
        <f t="shared" si="128"/>
        <v>0</v>
      </c>
      <c r="R215" s="82">
        <f t="shared" si="128"/>
        <v>145000</v>
      </c>
      <c r="S215" s="82">
        <f t="shared" si="128"/>
        <v>0</v>
      </c>
      <c r="T215" s="82">
        <f t="shared" si="128"/>
        <v>145000</v>
      </c>
      <c r="U215" s="82">
        <f t="shared" si="128"/>
        <v>0</v>
      </c>
      <c r="V215" s="82">
        <f t="shared" si="128"/>
        <v>0</v>
      </c>
      <c r="W215" s="82">
        <f t="shared" si="128"/>
        <v>0</v>
      </c>
      <c r="X215" s="82">
        <f t="shared" si="128"/>
        <v>0</v>
      </c>
      <c r="Y215" s="82">
        <f t="shared" si="128"/>
        <v>0</v>
      </c>
      <c r="Z215" s="82">
        <f t="shared" si="128"/>
        <v>145000</v>
      </c>
      <c r="AA215" s="82">
        <f t="shared" si="128"/>
        <v>0</v>
      </c>
      <c r="AB215" s="82">
        <f t="shared" si="128"/>
        <v>145000</v>
      </c>
      <c r="AC215" s="82">
        <f t="shared" si="128"/>
        <v>0</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754</v>
      </c>
      <c r="I216" s="79">
        <v>240</v>
      </c>
      <c r="J216" s="82">
        <f>'2.ВС'!J218</f>
        <v>145000</v>
      </c>
      <c r="K216" s="82">
        <f>'2.ВС'!K218</f>
        <v>0</v>
      </c>
      <c r="L216" s="82">
        <f>'2.ВС'!L218</f>
        <v>145000</v>
      </c>
      <c r="M216" s="82">
        <f>'2.ВС'!M218</f>
        <v>0</v>
      </c>
      <c r="N216" s="82">
        <f>'2.ВС'!N218</f>
        <v>0</v>
      </c>
      <c r="O216" s="82">
        <f>'2.ВС'!O218</f>
        <v>0</v>
      </c>
      <c r="P216" s="82">
        <f>'2.ВС'!P218</f>
        <v>0</v>
      </c>
      <c r="Q216" s="82">
        <f>'2.ВС'!Q218</f>
        <v>0</v>
      </c>
      <c r="R216" s="82">
        <f>'2.ВС'!R218</f>
        <v>145000</v>
      </c>
      <c r="S216" s="82">
        <f>'2.ВС'!S218</f>
        <v>0</v>
      </c>
      <c r="T216" s="82">
        <f>'2.ВС'!T218</f>
        <v>145000</v>
      </c>
      <c r="U216" s="82">
        <f>'2.ВС'!U218</f>
        <v>0</v>
      </c>
      <c r="V216" s="82">
        <f>'2.ВС'!V218</f>
        <v>0</v>
      </c>
      <c r="W216" s="82">
        <f>'2.ВС'!W218</f>
        <v>0</v>
      </c>
      <c r="X216" s="82">
        <f>'2.ВС'!X218</f>
        <v>0</v>
      </c>
      <c r="Y216" s="82">
        <f>'2.ВС'!Y218</f>
        <v>0</v>
      </c>
      <c r="Z216" s="82">
        <f>'2.ВС'!Z218</f>
        <v>145000</v>
      </c>
      <c r="AA216" s="82">
        <f>'2.ВС'!AA218</f>
        <v>0</v>
      </c>
      <c r="AB216" s="82">
        <f>'2.ВС'!AB218</f>
        <v>145000</v>
      </c>
      <c r="AC216" s="82">
        <f>'2.ВС'!AC218</f>
        <v>0</v>
      </c>
      <c r="AD216" s="82">
        <f>'2.ВС'!AD218</f>
        <v>0</v>
      </c>
      <c r="AE216" s="82">
        <f>'2.ВС'!AE218</f>
        <v>0</v>
      </c>
      <c r="AF216" s="82">
        <f>'2.ВС'!AF218</f>
        <v>0</v>
      </c>
      <c r="AG216" s="82">
        <f>'2.ВС'!AG218</f>
        <v>0</v>
      </c>
      <c r="AH216" s="82">
        <f>'2.ВС'!AH218</f>
        <v>0</v>
      </c>
      <c r="AI216" s="82">
        <f>'2.ВС'!AI218</f>
        <v>0</v>
      </c>
      <c r="AJ216" s="82">
        <f>'2.ВС'!AJ218</f>
        <v>0</v>
      </c>
      <c r="AK216" s="82">
        <f>'2.ВС'!AK218</f>
        <v>0</v>
      </c>
      <c r="AL216" s="82">
        <f>'2.ВС'!AL218</f>
        <v>0</v>
      </c>
      <c r="AM216" s="82">
        <f>'2.ВС'!AM218</f>
        <v>0</v>
      </c>
      <c r="AN216" s="82">
        <f>'2.ВС'!AN218</f>
        <v>0</v>
      </c>
      <c r="AO216" s="82">
        <f>'2.ВС'!AO218</f>
        <v>0</v>
      </c>
      <c r="AP216" s="82">
        <f>'2.ВС'!AP218</f>
        <v>0</v>
      </c>
      <c r="AQ216" s="82">
        <f>'2.ВС'!AQ218</f>
        <v>0</v>
      </c>
      <c r="AR216" s="82">
        <f>'2.ВС'!AR218</f>
        <v>0</v>
      </c>
      <c r="AS216" s="82">
        <f>'2.ВС'!AS218</f>
        <v>0</v>
      </c>
      <c r="AT216" s="82">
        <f>'2.ВС'!AT218</f>
        <v>0</v>
      </c>
      <c r="AU216" s="82">
        <f>'2.ВС'!AU218</f>
        <v>0</v>
      </c>
      <c r="AV216" s="82">
        <f>'2.ВС'!AV218</f>
        <v>0</v>
      </c>
      <c r="AW216" s="82">
        <f>'2.ВС'!AW218</f>
        <v>0</v>
      </c>
      <c r="AX216" s="82">
        <f>'2.ВС'!AX218</f>
        <v>0</v>
      </c>
      <c r="AY216" s="82">
        <f>'2.ВС'!AY218</f>
        <v>0</v>
      </c>
      <c r="AZ216" s="82">
        <f>'2.ВС'!AZ218</f>
        <v>0</v>
      </c>
      <c r="BA216" s="82">
        <f>'2.ВС'!BA218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754</v>
      </c>
      <c r="I217" s="79">
        <v>600</v>
      </c>
      <c r="J217" s="82">
        <f t="shared" ref="J217:BA217" si="131">J218</f>
        <v>60000</v>
      </c>
      <c r="K217" s="82">
        <f t="shared" si="131"/>
        <v>0</v>
      </c>
      <c r="L217" s="82">
        <f t="shared" si="131"/>
        <v>60000</v>
      </c>
      <c r="M217" s="82">
        <f t="shared" si="131"/>
        <v>0</v>
      </c>
      <c r="N217" s="82">
        <f t="shared" si="131"/>
        <v>0</v>
      </c>
      <c r="O217" s="82">
        <f t="shared" si="131"/>
        <v>0</v>
      </c>
      <c r="P217" s="82">
        <f t="shared" si="131"/>
        <v>0</v>
      </c>
      <c r="Q217" s="82">
        <f t="shared" si="131"/>
        <v>0</v>
      </c>
      <c r="R217" s="82">
        <f t="shared" si="131"/>
        <v>60000</v>
      </c>
      <c r="S217" s="82">
        <f t="shared" si="131"/>
        <v>0</v>
      </c>
      <c r="T217" s="82">
        <f t="shared" si="131"/>
        <v>60000</v>
      </c>
      <c r="U217" s="82">
        <f t="shared" si="131"/>
        <v>0</v>
      </c>
      <c r="V217" s="82">
        <f t="shared" si="131"/>
        <v>736190</v>
      </c>
      <c r="W217" s="82">
        <f t="shared" si="131"/>
        <v>0</v>
      </c>
      <c r="X217" s="82">
        <f t="shared" si="131"/>
        <v>736190</v>
      </c>
      <c r="Y217" s="82">
        <f t="shared" si="131"/>
        <v>0</v>
      </c>
      <c r="Z217" s="82">
        <f t="shared" si="131"/>
        <v>796190</v>
      </c>
      <c r="AA217" s="82">
        <f t="shared" si="131"/>
        <v>0</v>
      </c>
      <c r="AB217" s="82">
        <f t="shared" si="131"/>
        <v>796190</v>
      </c>
      <c r="AC217" s="82">
        <f t="shared" si="131"/>
        <v>0</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754</v>
      </c>
      <c r="I218" s="79">
        <v>610</v>
      </c>
      <c r="J218" s="82">
        <f>'2.ВС'!J220</f>
        <v>60000</v>
      </c>
      <c r="K218" s="82">
        <f>'2.ВС'!K220</f>
        <v>0</v>
      </c>
      <c r="L218" s="82">
        <f>'2.ВС'!L220</f>
        <v>60000</v>
      </c>
      <c r="M218" s="82">
        <f>'2.ВС'!M220</f>
        <v>0</v>
      </c>
      <c r="N218" s="82">
        <f>'2.ВС'!N220</f>
        <v>0</v>
      </c>
      <c r="O218" s="82">
        <f>'2.ВС'!O220</f>
        <v>0</v>
      </c>
      <c r="P218" s="82">
        <f>'2.ВС'!P220</f>
        <v>0</v>
      </c>
      <c r="Q218" s="82">
        <f>'2.ВС'!Q220</f>
        <v>0</v>
      </c>
      <c r="R218" s="82">
        <f>'2.ВС'!R220</f>
        <v>60000</v>
      </c>
      <c r="S218" s="82">
        <f>'2.ВС'!S220</f>
        <v>0</v>
      </c>
      <c r="T218" s="82">
        <f>'2.ВС'!T220</f>
        <v>60000</v>
      </c>
      <c r="U218" s="82">
        <f>'2.ВС'!U220</f>
        <v>0</v>
      </c>
      <c r="V218" s="82">
        <f>'2.ВС'!V220</f>
        <v>736190</v>
      </c>
      <c r="W218" s="82">
        <f>'2.ВС'!W220</f>
        <v>0</v>
      </c>
      <c r="X218" s="82">
        <f>'2.ВС'!X220</f>
        <v>736190</v>
      </c>
      <c r="Y218" s="82">
        <f>'2.ВС'!Y220</f>
        <v>0</v>
      </c>
      <c r="Z218" s="82">
        <f>'2.ВС'!Z220</f>
        <v>796190</v>
      </c>
      <c r="AA218" s="82">
        <f>'2.ВС'!AA220</f>
        <v>0</v>
      </c>
      <c r="AB218" s="82">
        <f>'2.ВС'!AB220</f>
        <v>796190</v>
      </c>
      <c r="AC218" s="82">
        <f>'2.ВС'!AC220</f>
        <v>0</v>
      </c>
      <c r="AD218" s="82">
        <f>'2.ВС'!AD220</f>
        <v>0</v>
      </c>
      <c r="AE218" s="82">
        <f>'2.ВС'!AE220</f>
        <v>0</v>
      </c>
      <c r="AF218" s="82">
        <f>'2.ВС'!AF220</f>
        <v>0</v>
      </c>
      <c r="AG218" s="82">
        <f>'2.ВС'!AG220</f>
        <v>0</v>
      </c>
      <c r="AH218" s="82">
        <f>'2.ВС'!AH220</f>
        <v>0</v>
      </c>
      <c r="AI218" s="82">
        <f>'2.ВС'!AI220</f>
        <v>0</v>
      </c>
      <c r="AJ218" s="82">
        <f>'2.ВС'!AJ220</f>
        <v>0</v>
      </c>
      <c r="AK218" s="82">
        <f>'2.ВС'!AK220</f>
        <v>0</v>
      </c>
      <c r="AL218" s="82">
        <f>'2.ВС'!AL220</f>
        <v>0</v>
      </c>
      <c r="AM218" s="82">
        <f>'2.ВС'!AM220</f>
        <v>0</v>
      </c>
      <c r="AN218" s="82">
        <f>'2.ВС'!AN220</f>
        <v>0</v>
      </c>
      <c r="AO218" s="82">
        <f>'2.ВС'!AO220</f>
        <v>0</v>
      </c>
      <c r="AP218" s="82">
        <f>'2.ВС'!AP220</f>
        <v>0</v>
      </c>
      <c r="AQ218" s="82">
        <f>'2.ВС'!AQ220</f>
        <v>0</v>
      </c>
      <c r="AR218" s="82">
        <f>'2.ВС'!AR220</f>
        <v>0</v>
      </c>
      <c r="AS218" s="82">
        <f>'2.ВС'!AS220</f>
        <v>0</v>
      </c>
      <c r="AT218" s="82">
        <f>'2.ВС'!AT220</f>
        <v>0</v>
      </c>
      <c r="AU218" s="82">
        <f>'2.ВС'!AU220</f>
        <v>0</v>
      </c>
      <c r="AV218" s="82">
        <f>'2.ВС'!AV220</f>
        <v>0</v>
      </c>
      <c r="AW218" s="82">
        <f>'2.ВС'!AW220</f>
        <v>0</v>
      </c>
      <c r="AX218" s="82">
        <f>'2.ВС'!AX220</f>
        <v>0</v>
      </c>
      <c r="AY218" s="82">
        <f>'2.ВС'!AY220</f>
        <v>0</v>
      </c>
      <c r="AZ218" s="82">
        <f>'2.ВС'!AZ220</f>
        <v>0</v>
      </c>
      <c r="BA218" s="82">
        <f>'2.ВС'!BA220</f>
        <v>0</v>
      </c>
      <c r="BB218" s="108">
        <v>0</v>
      </c>
      <c r="BC218" s="108">
        <v>0</v>
      </c>
    </row>
    <row r="219" spans="1:55" s="15" customFormat="1" ht="30" x14ac:dyDescent="0.25">
      <c r="A219" s="66" t="s">
        <v>492</v>
      </c>
      <c r="B219" s="16">
        <v>51</v>
      </c>
      <c r="C219" s="16">
        <v>2</v>
      </c>
      <c r="D219" s="68" t="s">
        <v>636</v>
      </c>
      <c r="E219" s="16">
        <v>851</v>
      </c>
      <c r="F219" s="68"/>
      <c r="G219" s="68"/>
      <c r="H219" s="68" t="s">
        <v>739</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f t="shared" si="132"/>
        <v>70000</v>
      </c>
      <c r="AA219" s="82">
        <f t="shared" si="132"/>
        <v>0</v>
      </c>
      <c r="AB219" s="82">
        <f t="shared" si="132"/>
        <v>70000</v>
      </c>
      <c r="AC219" s="82">
        <f t="shared" si="132"/>
        <v>0</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739</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f t="shared" si="132"/>
        <v>70000</v>
      </c>
      <c r="AA220" s="82">
        <f t="shared" si="132"/>
        <v>0</v>
      </c>
      <c r="AB220" s="82">
        <f t="shared" si="132"/>
        <v>70000</v>
      </c>
      <c r="AC220" s="82">
        <f t="shared" si="132"/>
        <v>0</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739</v>
      </c>
      <c r="I221" s="79">
        <v>610</v>
      </c>
      <c r="J221" s="82"/>
      <c r="K221" s="82"/>
      <c r="L221" s="82"/>
      <c r="M221" s="82"/>
      <c r="N221" s="82"/>
      <c r="O221" s="82"/>
      <c r="P221" s="82"/>
      <c r="Q221" s="82"/>
      <c r="R221" s="82"/>
      <c r="S221" s="82"/>
      <c r="T221" s="82"/>
      <c r="U221" s="82"/>
      <c r="V221" s="82">
        <f>'2.ВС'!V223</f>
        <v>70000</v>
      </c>
      <c r="W221" s="82">
        <f>'2.ВС'!W223</f>
        <v>0</v>
      </c>
      <c r="X221" s="82">
        <f>'2.ВС'!X223</f>
        <v>70000</v>
      </c>
      <c r="Y221" s="82">
        <f>'2.ВС'!Y223</f>
        <v>0</v>
      </c>
      <c r="Z221" s="82">
        <f>'2.ВС'!Z223</f>
        <v>70000</v>
      </c>
      <c r="AA221" s="82">
        <f>'2.ВС'!AA223</f>
        <v>0</v>
      </c>
      <c r="AB221" s="82">
        <f>'2.ВС'!AB223</f>
        <v>70000</v>
      </c>
      <c r="AC221" s="82">
        <f>'2.ВС'!AC223</f>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755</v>
      </c>
      <c r="I222" s="79"/>
      <c r="J222" s="82">
        <f t="shared" ref="J222:BA222" si="133">J223+J225</f>
        <v>5600000</v>
      </c>
      <c r="K222" s="82">
        <f t="shared" si="133"/>
        <v>0</v>
      </c>
      <c r="L222" s="82">
        <f t="shared" si="133"/>
        <v>0</v>
      </c>
      <c r="M222" s="82">
        <f t="shared" si="133"/>
        <v>5600000</v>
      </c>
      <c r="N222" s="82">
        <f t="shared" si="133"/>
        <v>0</v>
      </c>
      <c r="O222" s="82">
        <f t="shared" si="133"/>
        <v>0</v>
      </c>
      <c r="P222" s="82">
        <f t="shared" si="133"/>
        <v>0</v>
      </c>
      <c r="Q222" s="82">
        <f t="shared" si="133"/>
        <v>0</v>
      </c>
      <c r="R222" s="82">
        <f t="shared" si="133"/>
        <v>5600000</v>
      </c>
      <c r="S222" s="82">
        <f t="shared" si="133"/>
        <v>0</v>
      </c>
      <c r="T222" s="82">
        <f t="shared" si="133"/>
        <v>0</v>
      </c>
      <c r="U222" s="82">
        <f t="shared" si="133"/>
        <v>5600000</v>
      </c>
      <c r="V222" s="82">
        <f t="shared" si="133"/>
        <v>0</v>
      </c>
      <c r="W222" s="82">
        <f t="shared" si="133"/>
        <v>0</v>
      </c>
      <c r="X222" s="82">
        <f t="shared" si="133"/>
        <v>0</v>
      </c>
      <c r="Y222" s="82">
        <f t="shared" si="133"/>
        <v>0</v>
      </c>
      <c r="Z222" s="82">
        <f t="shared" si="133"/>
        <v>5600000</v>
      </c>
      <c r="AA222" s="82">
        <f t="shared" si="133"/>
        <v>0</v>
      </c>
      <c r="AB222" s="82">
        <f t="shared" si="133"/>
        <v>0</v>
      </c>
      <c r="AC222" s="82">
        <f t="shared" si="133"/>
        <v>5600000</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755</v>
      </c>
      <c r="I223" s="79">
        <v>200</v>
      </c>
      <c r="J223" s="82">
        <f t="shared" ref="J223:AT225" si="134">J224</f>
        <v>375000</v>
      </c>
      <c r="K223" s="82">
        <f t="shared" si="134"/>
        <v>0</v>
      </c>
      <c r="L223" s="82">
        <f t="shared" si="134"/>
        <v>0</v>
      </c>
      <c r="M223" s="82">
        <f t="shared" si="134"/>
        <v>375000</v>
      </c>
      <c r="N223" s="82">
        <f t="shared" si="134"/>
        <v>0</v>
      </c>
      <c r="O223" s="82">
        <f t="shared" si="134"/>
        <v>0</v>
      </c>
      <c r="P223" s="82">
        <f t="shared" si="134"/>
        <v>0</v>
      </c>
      <c r="Q223" s="82">
        <f t="shared" si="134"/>
        <v>0</v>
      </c>
      <c r="R223" s="82">
        <f t="shared" si="134"/>
        <v>375000</v>
      </c>
      <c r="S223" s="82">
        <f t="shared" si="134"/>
        <v>0</v>
      </c>
      <c r="T223" s="82">
        <f t="shared" si="134"/>
        <v>0</v>
      </c>
      <c r="U223" s="82">
        <f t="shared" si="134"/>
        <v>375000</v>
      </c>
      <c r="V223" s="82">
        <f t="shared" si="134"/>
        <v>0</v>
      </c>
      <c r="W223" s="82">
        <f t="shared" si="134"/>
        <v>0</v>
      </c>
      <c r="X223" s="82">
        <f t="shared" si="134"/>
        <v>0</v>
      </c>
      <c r="Y223" s="82">
        <f t="shared" si="134"/>
        <v>0</v>
      </c>
      <c r="Z223" s="82">
        <f t="shared" si="134"/>
        <v>375000</v>
      </c>
      <c r="AA223" s="82">
        <f t="shared" si="134"/>
        <v>0</v>
      </c>
      <c r="AB223" s="82">
        <f t="shared" si="134"/>
        <v>0</v>
      </c>
      <c r="AC223" s="82">
        <f t="shared" si="134"/>
        <v>375000</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755</v>
      </c>
      <c r="I224" s="79">
        <v>240</v>
      </c>
      <c r="J224" s="82">
        <f>'2.ВС'!J226</f>
        <v>375000</v>
      </c>
      <c r="K224" s="82">
        <f>'2.ВС'!K226</f>
        <v>0</v>
      </c>
      <c r="L224" s="82">
        <f>'2.ВС'!L226</f>
        <v>0</v>
      </c>
      <c r="M224" s="82">
        <f>'2.ВС'!M226</f>
        <v>375000</v>
      </c>
      <c r="N224" s="82">
        <f>'2.ВС'!N226</f>
        <v>0</v>
      </c>
      <c r="O224" s="82">
        <f>'2.ВС'!O226</f>
        <v>0</v>
      </c>
      <c r="P224" s="82">
        <f>'2.ВС'!P226</f>
        <v>0</v>
      </c>
      <c r="Q224" s="82">
        <f>'2.ВС'!Q226</f>
        <v>0</v>
      </c>
      <c r="R224" s="82">
        <f>'2.ВС'!R226</f>
        <v>375000</v>
      </c>
      <c r="S224" s="82">
        <f>'2.ВС'!S226</f>
        <v>0</v>
      </c>
      <c r="T224" s="82">
        <f>'2.ВС'!T226</f>
        <v>0</v>
      </c>
      <c r="U224" s="82">
        <f>'2.ВС'!U226</f>
        <v>375000</v>
      </c>
      <c r="V224" s="82">
        <f>'2.ВС'!V226</f>
        <v>0</v>
      </c>
      <c r="W224" s="82">
        <f>'2.ВС'!W226</f>
        <v>0</v>
      </c>
      <c r="X224" s="82">
        <f>'2.ВС'!X226</f>
        <v>0</v>
      </c>
      <c r="Y224" s="82">
        <f>'2.ВС'!Y226</f>
        <v>0</v>
      </c>
      <c r="Z224" s="82">
        <f>'2.ВС'!Z226</f>
        <v>375000</v>
      </c>
      <c r="AA224" s="82">
        <f>'2.ВС'!AA226</f>
        <v>0</v>
      </c>
      <c r="AB224" s="82">
        <f>'2.ВС'!AB226</f>
        <v>0</v>
      </c>
      <c r="AC224" s="82">
        <f>'2.ВС'!AC226</f>
        <v>375000</v>
      </c>
      <c r="AD224" s="82">
        <f>'2.ВС'!AD226</f>
        <v>375000</v>
      </c>
      <c r="AE224" s="82">
        <f>'2.ВС'!AE226</f>
        <v>0</v>
      </c>
      <c r="AF224" s="82">
        <f>'2.ВС'!AF226</f>
        <v>0</v>
      </c>
      <c r="AG224" s="82">
        <f>'2.ВС'!AG226</f>
        <v>375000</v>
      </c>
      <c r="AH224" s="82">
        <f>'2.ВС'!AH226</f>
        <v>0</v>
      </c>
      <c r="AI224" s="82">
        <f>'2.ВС'!AI226</f>
        <v>0</v>
      </c>
      <c r="AJ224" s="82">
        <f>'2.ВС'!AJ226</f>
        <v>0</v>
      </c>
      <c r="AK224" s="82">
        <f>'2.ВС'!AK226</f>
        <v>0</v>
      </c>
      <c r="AL224" s="82">
        <f>'2.ВС'!AL226</f>
        <v>375000</v>
      </c>
      <c r="AM224" s="82">
        <f>'2.ВС'!AM226</f>
        <v>0</v>
      </c>
      <c r="AN224" s="82">
        <f>'2.ВС'!AN226</f>
        <v>0</v>
      </c>
      <c r="AO224" s="82">
        <f>'2.ВС'!AO226</f>
        <v>375000</v>
      </c>
      <c r="AP224" s="82">
        <f>'2.ВС'!AP226</f>
        <v>375000</v>
      </c>
      <c r="AQ224" s="82">
        <f>'2.ВС'!AQ226</f>
        <v>0</v>
      </c>
      <c r="AR224" s="82">
        <f>'2.ВС'!AR226</f>
        <v>0</v>
      </c>
      <c r="AS224" s="82">
        <f>'2.ВС'!AS226</f>
        <v>375000</v>
      </c>
      <c r="AT224" s="82">
        <f>'2.ВС'!AT226</f>
        <v>0</v>
      </c>
      <c r="AU224" s="82">
        <f>'2.ВС'!AU226</f>
        <v>0</v>
      </c>
      <c r="AV224" s="82">
        <f>'2.ВС'!AV226</f>
        <v>0</v>
      </c>
      <c r="AW224" s="82">
        <f>'2.ВС'!AW226</f>
        <v>0</v>
      </c>
      <c r="AX224" s="82">
        <f>'2.ВС'!AX226</f>
        <v>375000</v>
      </c>
      <c r="AY224" s="82">
        <f>'2.ВС'!AY226</f>
        <v>0</v>
      </c>
      <c r="AZ224" s="82">
        <f>'2.ВС'!AZ226</f>
        <v>0</v>
      </c>
      <c r="BA224" s="82">
        <f>'2.ВС'!BA226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755</v>
      </c>
      <c r="I225" s="79">
        <v>600</v>
      </c>
      <c r="J225" s="82">
        <f t="shared" si="134"/>
        <v>5225000</v>
      </c>
      <c r="K225" s="82">
        <f t="shared" si="134"/>
        <v>0</v>
      </c>
      <c r="L225" s="82">
        <f t="shared" si="134"/>
        <v>0</v>
      </c>
      <c r="M225" s="82">
        <f t="shared" si="134"/>
        <v>5225000</v>
      </c>
      <c r="N225" s="82">
        <f t="shared" si="134"/>
        <v>0</v>
      </c>
      <c r="O225" s="82">
        <f t="shared" si="134"/>
        <v>0</v>
      </c>
      <c r="P225" s="82">
        <f t="shared" si="134"/>
        <v>0</v>
      </c>
      <c r="Q225" s="82">
        <f t="shared" si="134"/>
        <v>0</v>
      </c>
      <c r="R225" s="82">
        <f t="shared" si="134"/>
        <v>5225000</v>
      </c>
      <c r="S225" s="82">
        <f t="shared" si="134"/>
        <v>0</v>
      </c>
      <c r="T225" s="82">
        <f t="shared" si="134"/>
        <v>0</v>
      </c>
      <c r="U225" s="82">
        <f t="shared" si="134"/>
        <v>5225000</v>
      </c>
      <c r="V225" s="82">
        <f t="shared" si="134"/>
        <v>0</v>
      </c>
      <c r="W225" s="82">
        <f t="shared" si="134"/>
        <v>0</v>
      </c>
      <c r="X225" s="82">
        <f t="shared" si="134"/>
        <v>0</v>
      </c>
      <c r="Y225" s="82">
        <f t="shared" si="134"/>
        <v>0</v>
      </c>
      <c r="Z225" s="82">
        <f t="shared" si="134"/>
        <v>5225000</v>
      </c>
      <c r="AA225" s="82">
        <f t="shared" si="134"/>
        <v>0</v>
      </c>
      <c r="AB225" s="82">
        <f t="shared" si="134"/>
        <v>0</v>
      </c>
      <c r="AC225" s="82">
        <f t="shared" si="134"/>
        <v>5225000</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755</v>
      </c>
      <c r="I226" s="79">
        <v>610</v>
      </c>
      <c r="J226" s="82">
        <f>'2.ВС'!J228</f>
        <v>5225000</v>
      </c>
      <c r="K226" s="82">
        <f>'2.ВС'!K228</f>
        <v>0</v>
      </c>
      <c r="L226" s="82">
        <f>'2.ВС'!L228</f>
        <v>0</v>
      </c>
      <c r="M226" s="82">
        <f>'2.ВС'!M228</f>
        <v>5225000</v>
      </c>
      <c r="N226" s="82">
        <f>'2.ВС'!N228</f>
        <v>0</v>
      </c>
      <c r="O226" s="82">
        <f>'2.ВС'!O228</f>
        <v>0</v>
      </c>
      <c r="P226" s="82">
        <f>'2.ВС'!P228</f>
        <v>0</v>
      </c>
      <c r="Q226" s="82">
        <f>'2.ВС'!Q228</f>
        <v>0</v>
      </c>
      <c r="R226" s="82">
        <f>'2.ВС'!R228</f>
        <v>5225000</v>
      </c>
      <c r="S226" s="82">
        <f>'2.ВС'!S228</f>
        <v>0</v>
      </c>
      <c r="T226" s="82">
        <f>'2.ВС'!T228</f>
        <v>0</v>
      </c>
      <c r="U226" s="82">
        <f>'2.ВС'!U228</f>
        <v>5225000</v>
      </c>
      <c r="V226" s="82">
        <f>'2.ВС'!V228</f>
        <v>0</v>
      </c>
      <c r="W226" s="82">
        <f>'2.ВС'!W228</f>
        <v>0</v>
      </c>
      <c r="X226" s="82">
        <f>'2.ВС'!X228</f>
        <v>0</v>
      </c>
      <c r="Y226" s="82">
        <f>'2.ВС'!Y228</f>
        <v>0</v>
      </c>
      <c r="Z226" s="82">
        <f>'2.ВС'!Z228</f>
        <v>5225000</v>
      </c>
      <c r="AA226" s="82">
        <f>'2.ВС'!AA228</f>
        <v>0</v>
      </c>
      <c r="AB226" s="82">
        <f>'2.ВС'!AB228</f>
        <v>0</v>
      </c>
      <c r="AC226" s="82">
        <f>'2.ВС'!AC228</f>
        <v>5225000</v>
      </c>
      <c r="AD226" s="82">
        <f>'2.ВС'!AD228</f>
        <v>5225000</v>
      </c>
      <c r="AE226" s="82">
        <f>'2.ВС'!AE228</f>
        <v>0</v>
      </c>
      <c r="AF226" s="82">
        <f>'2.ВС'!AF228</f>
        <v>0</v>
      </c>
      <c r="AG226" s="82">
        <f>'2.ВС'!AG228</f>
        <v>5225000</v>
      </c>
      <c r="AH226" s="82">
        <f>'2.ВС'!AH228</f>
        <v>0</v>
      </c>
      <c r="AI226" s="82">
        <f>'2.ВС'!AI228</f>
        <v>0</v>
      </c>
      <c r="AJ226" s="82">
        <f>'2.ВС'!AJ228</f>
        <v>0</v>
      </c>
      <c r="AK226" s="82">
        <f>'2.ВС'!AK228</f>
        <v>0</v>
      </c>
      <c r="AL226" s="82">
        <f>'2.ВС'!AL228</f>
        <v>5225000</v>
      </c>
      <c r="AM226" s="82">
        <f>'2.ВС'!AM228</f>
        <v>0</v>
      </c>
      <c r="AN226" s="82">
        <f>'2.ВС'!AN228</f>
        <v>0</v>
      </c>
      <c r="AO226" s="82">
        <f>'2.ВС'!AO228</f>
        <v>5225000</v>
      </c>
      <c r="AP226" s="82">
        <f>'2.ВС'!AP228</f>
        <v>5225000</v>
      </c>
      <c r="AQ226" s="82">
        <f>'2.ВС'!AQ228</f>
        <v>0</v>
      </c>
      <c r="AR226" s="82">
        <f>'2.ВС'!AR228</f>
        <v>0</v>
      </c>
      <c r="AS226" s="82">
        <f>'2.ВС'!AS228</f>
        <v>5225000</v>
      </c>
      <c r="AT226" s="82">
        <f>'2.ВС'!AT228</f>
        <v>0</v>
      </c>
      <c r="AU226" s="82">
        <f>'2.ВС'!AU228</f>
        <v>0</v>
      </c>
      <c r="AV226" s="82">
        <f>'2.ВС'!AV228</f>
        <v>0</v>
      </c>
      <c r="AW226" s="82">
        <f>'2.ВС'!AW228</f>
        <v>0</v>
      </c>
      <c r="AX226" s="82">
        <f>'2.ВС'!AX228</f>
        <v>5225000</v>
      </c>
      <c r="AY226" s="82">
        <f>'2.ВС'!AY228</f>
        <v>0</v>
      </c>
      <c r="AZ226" s="82">
        <f>'2.ВС'!AZ228</f>
        <v>0</v>
      </c>
      <c r="BA226" s="82">
        <f>'2.ВС'!BA228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756</v>
      </c>
      <c r="I227" s="68"/>
      <c r="J227" s="82">
        <f t="shared" ref="J227:AT237" si="136">J228</f>
        <v>0</v>
      </c>
      <c r="K227" s="82">
        <f t="shared" si="136"/>
        <v>0</v>
      </c>
      <c r="L227" s="82">
        <f t="shared" si="136"/>
        <v>0</v>
      </c>
      <c r="M227" s="82">
        <f t="shared" si="136"/>
        <v>0</v>
      </c>
      <c r="N227" s="82">
        <f t="shared" si="136"/>
        <v>0</v>
      </c>
      <c r="O227" s="82">
        <f t="shared" si="136"/>
        <v>0</v>
      </c>
      <c r="P227" s="82">
        <f t="shared" si="136"/>
        <v>0</v>
      </c>
      <c r="Q227" s="82">
        <f t="shared" si="136"/>
        <v>0</v>
      </c>
      <c r="R227" s="82">
        <f t="shared" si="136"/>
        <v>0</v>
      </c>
      <c r="S227" s="82">
        <f t="shared" si="136"/>
        <v>0</v>
      </c>
      <c r="T227" s="82">
        <f t="shared" si="136"/>
        <v>0</v>
      </c>
      <c r="U227" s="82">
        <f t="shared" si="136"/>
        <v>0</v>
      </c>
      <c r="V227" s="82">
        <f t="shared" si="136"/>
        <v>0</v>
      </c>
      <c r="W227" s="82">
        <f t="shared" si="136"/>
        <v>0</v>
      </c>
      <c r="X227" s="82">
        <f t="shared" si="136"/>
        <v>0</v>
      </c>
      <c r="Y227" s="82">
        <f t="shared" si="136"/>
        <v>0</v>
      </c>
      <c r="Z227" s="82">
        <f t="shared" si="136"/>
        <v>0</v>
      </c>
      <c r="AA227" s="82">
        <f t="shared" si="136"/>
        <v>0</v>
      </c>
      <c r="AB227" s="82">
        <f t="shared" si="136"/>
        <v>0</v>
      </c>
      <c r="AC227" s="82">
        <f t="shared" si="136"/>
        <v>0</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756</v>
      </c>
      <c r="I228" s="68" t="s">
        <v>403</v>
      </c>
      <c r="J228" s="82">
        <f t="shared" si="136"/>
        <v>0</v>
      </c>
      <c r="K228" s="82">
        <f t="shared" si="136"/>
        <v>0</v>
      </c>
      <c r="L228" s="82">
        <f t="shared" si="136"/>
        <v>0</v>
      </c>
      <c r="M228" s="82">
        <f t="shared" si="136"/>
        <v>0</v>
      </c>
      <c r="N228" s="82">
        <f t="shared" si="136"/>
        <v>0</v>
      </c>
      <c r="O228" s="82">
        <f t="shared" si="136"/>
        <v>0</v>
      </c>
      <c r="P228" s="82">
        <f t="shared" si="136"/>
        <v>0</v>
      </c>
      <c r="Q228" s="82">
        <f t="shared" si="136"/>
        <v>0</v>
      </c>
      <c r="R228" s="82">
        <f t="shared" si="136"/>
        <v>0</v>
      </c>
      <c r="S228" s="82">
        <f t="shared" si="136"/>
        <v>0</v>
      </c>
      <c r="T228" s="82">
        <f t="shared" si="136"/>
        <v>0</v>
      </c>
      <c r="U228" s="82">
        <f t="shared" si="136"/>
        <v>0</v>
      </c>
      <c r="V228" s="82">
        <f t="shared" si="136"/>
        <v>0</v>
      </c>
      <c r="W228" s="82">
        <f t="shared" si="136"/>
        <v>0</v>
      </c>
      <c r="X228" s="82">
        <f t="shared" si="136"/>
        <v>0</v>
      </c>
      <c r="Y228" s="82">
        <f t="shared" si="136"/>
        <v>0</v>
      </c>
      <c r="Z228" s="82">
        <f t="shared" si="136"/>
        <v>0</v>
      </c>
      <c r="AA228" s="82">
        <f t="shared" si="136"/>
        <v>0</v>
      </c>
      <c r="AB228" s="82">
        <f t="shared" si="136"/>
        <v>0</v>
      </c>
      <c r="AC228" s="82">
        <f t="shared" si="136"/>
        <v>0</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756</v>
      </c>
      <c r="I229" s="68" t="s">
        <v>404</v>
      </c>
      <c r="J229" s="82">
        <f>'2.ВС'!J231</f>
        <v>0</v>
      </c>
      <c r="K229" s="82">
        <f>'2.ВС'!K231</f>
        <v>0</v>
      </c>
      <c r="L229" s="82">
        <f>'2.ВС'!L231</f>
        <v>0</v>
      </c>
      <c r="M229" s="82">
        <f>'2.ВС'!M231</f>
        <v>0</v>
      </c>
      <c r="N229" s="82">
        <f>'2.ВС'!N231</f>
        <v>0</v>
      </c>
      <c r="O229" s="82">
        <f>'2.ВС'!O231</f>
        <v>0</v>
      </c>
      <c r="P229" s="82">
        <f>'2.ВС'!P231</f>
        <v>0</v>
      </c>
      <c r="Q229" s="82">
        <f>'2.ВС'!Q231</f>
        <v>0</v>
      </c>
      <c r="R229" s="82">
        <f>'2.ВС'!R231</f>
        <v>0</v>
      </c>
      <c r="S229" s="82">
        <f>'2.ВС'!S231</f>
        <v>0</v>
      </c>
      <c r="T229" s="82">
        <f>'2.ВС'!T231</f>
        <v>0</v>
      </c>
      <c r="U229" s="82">
        <f>'2.ВС'!U231</f>
        <v>0</v>
      </c>
      <c r="V229" s="82">
        <f>'2.ВС'!V231</f>
        <v>0</v>
      </c>
      <c r="W229" s="82">
        <f>'2.ВС'!W231</f>
        <v>0</v>
      </c>
      <c r="X229" s="82">
        <f>'2.ВС'!X231</f>
        <v>0</v>
      </c>
      <c r="Y229" s="82">
        <f>'2.ВС'!Y231</f>
        <v>0</v>
      </c>
      <c r="Z229" s="82">
        <f>'2.ВС'!Z231</f>
        <v>0</v>
      </c>
      <c r="AA229" s="82">
        <f>'2.ВС'!AA231</f>
        <v>0</v>
      </c>
      <c r="AB229" s="82">
        <f>'2.ВС'!AB231</f>
        <v>0</v>
      </c>
      <c r="AC229" s="82">
        <f>'2.ВС'!AC231</f>
        <v>0</v>
      </c>
      <c r="AD229" s="82">
        <f>'2.ВС'!AD231</f>
        <v>2799551.8</v>
      </c>
      <c r="AE229" s="82">
        <f>'2.ВС'!AE231</f>
        <v>2659574</v>
      </c>
      <c r="AF229" s="82">
        <f>'2.ВС'!AF231</f>
        <v>139977.79999999999</v>
      </c>
      <c r="AG229" s="82">
        <f>'2.ВС'!AG231</f>
        <v>0</v>
      </c>
      <c r="AH229" s="82">
        <f>'2.ВС'!AH231</f>
        <v>0.2</v>
      </c>
      <c r="AI229" s="82">
        <f>'2.ВС'!AI231</f>
        <v>0</v>
      </c>
      <c r="AJ229" s="82">
        <f>'2.ВС'!AJ231</f>
        <v>0.2</v>
      </c>
      <c r="AK229" s="82">
        <f>'2.ВС'!AK231</f>
        <v>0</v>
      </c>
      <c r="AL229" s="82">
        <f>'2.ВС'!AL231</f>
        <v>2799552</v>
      </c>
      <c r="AM229" s="82">
        <f>'2.ВС'!AM231</f>
        <v>2659574</v>
      </c>
      <c r="AN229" s="82">
        <f>'2.ВС'!AN231</f>
        <v>139978</v>
      </c>
      <c r="AO229" s="82">
        <f>'2.ВС'!AO231</f>
        <v>0</v>
      </c>
      <c r="AP229" s="82">
        <f>'2.ВС'!AP231</f>
        <v>526316</v>
      </c>
      <c r="AQ229" s="82">
        <f>'2.ВС'!AQ231</f>
        <v>500000</v>
      </c>
      <c r="AR229" s="82">
        <f>'2.ВС'!AR231</f>
        <v>26316</v>
      </c>
      <c r="AS229" s="82">
        <f>'2.ВС'!AS231</f>
        <v>0</v>
      </c>
      <c r="AT229" s="82">
        <f>'2.ВС'!AT231</f>
        <v>0</v>
      </c>
      <c r="AU229" s="82">
        <f>'2.ВС'!AU231</f>
        <v>0</v>
      </c>
      <c r="AV229" s="82">
        <f>'2.ВС'!AV231</f>
        <v>0</v>
      </c>
      <c r="AW229" s="82">
        <f>'2.ВС'!AW231</f>
        <v>0</v>
      </c>
      <c r="AX229" s="82">
        <f>'2.ВС'!AX231</f>
        <v>526316</v>
      </c>
      <c r="AY229" s="82">
        <f>'2.ВС'!AY231</f>
        <v>500000</v>
      </c>
      <c r="AZ229" s="82">
        <f>'2.ВС'!AZ231</f>
        <v>26316</v>
      </c>
      <c r="BA229" s="82">
        <f>'2.ВС'!BA231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757</v>
      </c>
      <c r="I230" s="68"/>
      <c r="J230" s="82">
        <f t="shared" ref="J230:AT231" si="138">J231</f>
        <v>88668</v>
      </c>
      <c r="K230" s="82">
        <f t="shared" si="138"/>
        <v>84234</v>
      </c>
      <c r="L230" s="82">
        <f t="shared" si="138"/>
        <v>4434</v>
      </c>
      <c r="M230" s="82">
        <f t="shared" si="138"/>
        <v>0</v>
      </c>
      <c r="N230" s="82">
        <f t="shared" si="138"/>
        <v>-1</v>
      </c>
      <c r="O230" s="82">
        <f t="shared" si="138"/>
        <v>0</v>
      </c>
      <c r="P230" s="82">
        <f t="shared" si="138"/>
        <v>-1</v>
      </c>
      <c r="Q230" s="82">
        <f t="shared" si="138"/>
        <v>0</v>
      </c>
      <c r="R230" s="82">
        <f t="shared" si="138"/>
        <v>88667</v>
      </c>
      <c r="S230" s="82">
        <f t="shared" si="138"/>
        <v>84234</v>
      </c>
      <c r="T230" s="82">
        <f t="shared" si="138"/>
        <v>4433</v>
      </c>
      <c r="U230" s="82">
        <f t="shared" si="138"/>
        <v>0</v>
      </c>
      <c r="V230" s="82">
        <f t="shared" si="138"/>
        <v>0</v>
      </c>
      <c r="W230" s="82">
        <f t="shared" si="138"/>
        <v>0</v>
      </c>
      <c r="X230" s="82">
        <f t="shared" si="138"/>
        <v>0</v>
      </c>
      <c r="Y230" s="82">
        <f t="shared" si="138"/>
        <v>0</v>
      </c>
      <c r="Z230" s="82">
        <f t="shared" si="138"/>
        <v>88667</v>
      </c>
      <c r="AA230" s="82">
        <f t="shared" si="138"/>
        <v>84234</v>
      </c>
      <c r="AB230" s="82">
        <f t="shared" si="138"/>
        <v>4433</v>
      </c>
      <c r="AC230" s="82">
        <f t="shared" si="138"/>
        <v>0</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757</v>
      </c>
      <c r="I231" s="68" t="s">
        <v>403</v>
      </c>
      <c r="J231" s="82">
        <f t="shared" si="138"/>
        <v>88668</v>
      </c>
      <c r="K231" s="82">
        <f t="shared" si="138"/>
        <v>84234</v>
      </c>
      <c r="L231" s="82">
        <f t="shared" si="138"/>
        <v>4434</v>
      </c>
      <c r="M231" s="82">
        <f t="shared" si="138"/>
        <v>0</v>
      </c>
      <c r="N231" s="82">
        <f t="shared" si="138"/>
        <v>-1</v>
      </c>
      <c r="O231" s="82">
        <f t="shared" si="138"/>
        <v>0</v>
      </c>
      <c r="P231" s="82">
        <f t="shared" si="138"/>
        <v>-1</v>
      </c>
      <c r="Q231" s="82">
        <f t="shared" si="138"/>
        <v>0</v>
      </c>
      <c r="R231" s="82">
        <f t="shared" si="138"/>
        <v>88667</v>
      </c>
      <c r="S231" s="82">
        <f t="shared" si="138"/>
        <v>84234</v>
      </c>
      <c r="T231" s="82">
        <f t="shared" si="138"/>
        <v>4433</v>
      </c>
      <c r="U231" s="82">
        <f t="shared" si="138"/>
        <v>0</v>
      </c>
      <c r="V231" s="82">
        <f t="shared" si="138"/>
        <v>0</v>
      </c>
      <c r="W231" s="82">
        <f t="shared" si="138"/>
        <v>0</v>
      </c>
      <c r="X231" s="82">
        <f t="shared" si="138"/>
        <v>0</v>
      </c>
      <c r="Y231" s="82">
        <f t="shared" si="138"/>
        <v>0</v>
      </c>
      <c r="Z231" s="82">
        <f t="shared" si="138"/>
        <v>88667</v>
      </c>
      <c r="AA231" s="82">
        <f t="shared" si="138"/>
        <v>84234</v>
      </c>
      <c r="AB231" s="82">
        <f t="shared" si="138"/>
        <v>4433</v>
      </c>
      <c r="AC231" s="82">
        <f t="shared" si="138"/>
        <v>0</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757</v>
      </c>
      <c r="I232" s="68" t="s">
        <v>404</v>
      </c>
      <c r="J232" s="82">
        <f>'2.ВС'!J234</f>
        <v>88668</v>
      </c>
      <c r="K232" s="82">
        <f>'2.ВС'!K234</f>
        <v>84234</v>
      </c>
      <c r="L232" s="82">
        <f>'2.ВС'!L234</f>
        <v>4434</v>
      </c>
      <c r="M232" s="82">
        <f>'2.ВС'!M234</f>
        <v>0</v>
      </c>
      <c r="N232" s="82">
        <f>'2.ВС'!N234</f>
        <v>-1</v>
      </c>
      <c r="O232" s="82">
        <f>'2.ВС'!O234</f>
        <v>0</v>
      </c>
      <c r="P232" s="82">
        <f>'2.ВС'!P234</f>
        <v>-1</v>
      </c>
      <c r="Q232" s="82">
        <f>'2.ВС'!Q234</f>
        <v>0</v>
      </c>
      <c r="R232" s="82">
        <f>'2.ВС'!R234</f>
        <v>88667</v>
      </c>
      <c r="S232" s="82">
        <f>'2.ВС'!S234</f>
        <v>84234</v>
      </c>
      <c r="T232" s="82">
        <f>'2.ВС'!T234</f>
        <v>4433</v>
      </c>
      <c r="U232" s="82">
        <f>'2.ВС'!U234</f>
        <v>0</v>
      </c>
      <c r="V232" s="82">
        <f>'2.ВС'!V234</f>
        <v>0</v>
      </c>
      <c r="W232" s="82">
        <f>'2.ВС'!W234</f>
        <v>0</v>
      </c>
      <c r="X232" s="82">
        <f>'2.ВС'!X234</f>
        <v>0</v>
      </c>
      <c r="Y232" s="82">
        <f>'2.ВС'!Y234</f>
        <v>0</v>
      </c>
      <c r="Z232" s="82">
        <f>'2.ВС'!Z234</f>
        <v>88667</v>
      </c>
      <c r="AA232" s="82">
        <f>'2.ВС'!AA234</f>
        <v>84234</v>
      </c>
      <c r="AB232" s="82">
        <f>'2.ВС'!AB234</f>
        <v>4433</v>
      </c>
      <c r="AC232" s="82">
        <f>'2.ВС'!AC234</f>
        <v>0</v>
      </c>
      <c r="AD232" s="82">
        <f>'2.ВС'!AD234</f>
        <v>88668</v>
      </c>
      <c r="AE232" s="82">
        <f>'2.ВС'!AE234</f>
        <v>84234</v>
      </c>
      <c r="AF232" s="82">
        <f>'2.ВС'!AF234</f>
        <v>4434</v>
      </c>
      <c r="AG232" s="82">
        <f>'2.ВС'!AG234</f>
        <v>0</v>
      </c>
      <c r="AH232" s="82">
        <f>'2.ВС'!AH234</f>
        <v>-1</v>
      </c>
      <c r="AI232" s="82">
        <f>'2.ВС'!AI234</f>
        <v>0</v>
      </c>
      <c r="AJ232" s="82">
        <f>'2.ВС'!AJ234</f>
        <v>-1</v>
      </c>
      <c r="AK232" s="82">
        <f>'2.ВС'!AK234</f>
        <v>0</v>
      </c>
      <c r="AL232" s="82">
        <f>'2.ВС'!AL234</f>
        <v>88667</v>
      </c>
      <c r="AM232" s="82">
        <f>'2.ВС'!AM234</f>
        <v>84234</v>
      </c>
      <c r="AN232" s="82">
        <f>'2.ВС'!AN234</f>
        <v>4433</v>
      </c>
      <c r="AO232" s="82">
        <f>'2.ВС'!AO234</f>
        <v>0</v>
      </c>
      <c r="AP232" s="82">
        <f>'2.ВС'!AP234</f>
        <v>88668</v>
      </c>
      <c r="AQ232" s="82">
        <f>'2.ВС'!AQ234</f>
        <v>84234</v>
      </c>
      <c r="AR232" s="82">
        <f>'2.ВС'!AR234</f>
        <v>4434</v>
      </c>
      <c r="AS232" s="82">
        <f>'2.ВС'!AS234</f>
        <v>0</v>
      </c>
      <c r="AT232" s="82">
        <f>'2.ВС'!AT234</f>
        <v>-1</v>
      </c>
      <c r="AU232" s="82">
        <f>'2.ВС'!AU234</f>
        <v>0</v>
      </c>
      <c r="AV232" s="82">
        <f>'2.ВС'!AV234</f>
        <v>-1</v>
      </c>
      <c r="AW232" s="82">
        <f>'2.ВС'!AW234</f>
        <v>0</v>
      </c>
      <c r="AX232" s="82">
        <f>'2.ВС'!AX234</f>
        <v>88667</v>
      </c>
      <c r="AY232" s="82">
        <f>'2.ВС'!AY234</f>
        <v>84234</v>
      </c>
      <c r="AZ232" s="82">
        <f>'2.ВС'!AZ234</f>
        <v>4433</v>
      </c>
      <c r="BA232" s="82">
        <f>'2.ВС'!BA234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758</v>
      </c>
      <c r="I233" s="68"/>
      <c r="J233" s="82">
        <f t="shared" ref="J233:AT234" si="140">J234</f>
        <v>0</v>
      </c>
      <c r="K233" s="82">
        <f t="shared" si="140"/>
        <v>0</v>
      </c>
      <c r="L233" s="82">
        <f t="shared" si="140"/>
        <v>0</v>
      </c>
      <c r="M233" s="82">
        <f t="shared" si="140"/>
        <v>0</v>
      </c>
      <c r="N233" s="82">
        <f t="shared" si="140"/>
        <v>0</v>
      </c>
      <c r="O233" s="82">
        <f t="shared" si="140"/>
        <v>0</v>
      </c>
      <c r="P233" s="82">
        <f t="shared" si="140"/>
        <v>0</v>
      </c>
      <c r="Q233" s="82">
        <f t="shared" si="140"/>
        <v>0</v>
      </c>
      <c r="R233" s="82">
        <f t="shared" si="140"/>
        <v>0</v>
      </c>
      <c r="S233" s="82">
        <f t="shared" si="140"/>
        <v>0</v>
      </c>
      <c r="T233" s="82">
        <f t="shared" si="140"/>
        <v>0</v>
      </c>
      <c r="U233" s="82">
        <f t="shared" si="140"/>
        <v>0</v>
      </c>
      <c r="V233" s="82">
        <f t="shared" si="140"/>
        <v>0</v>
      </c>
      <c r="W233" s="82">
        <f t="shared" si="140"/>
        <v>0</v>
      </c>
      <c r="X233" s="82">
        <f t="shared" si="140"/>
        <v>0</v>
      </c>
      <c r="Y233" s="82">
        <f t="shared" si="140"/>
        <v>0</v>
      </c>
      <c r="Z233" s="82">
        <f t="shared" si="140"/>
        <v>0</v>
      </c>
      <c r="AA233" s="82">
        <f t="shared" si="140"/>
        <v>0</v>
      </c>
      <c r="AB233" s="82">
        <f t="shared" si="140"/>
        <v>0</v>
      </c>
      <c r="AC233" s="82">
        <f t="shared" si="140"/>
        <v>0</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758</v>
      </c>
      <c r="I234" s="68" t="s">
        <v>403</v>
      </c>
      <c r="J234" s="82">
        <f t="shared" si="140"/>
        <v>0</v>
      </c>
      <c r="K234" s="82">
        <f t="shared" si="140"/>
        <v>0</v>
      </c>
      <c r="L234" s="82">
        <f t="shared" si="140"/>
        <v>0</v>
      </c>
      <c r="M234" s="82">
        <f t="shared" si="140"/>
        <v>0</v>
      </c>
      <c r="N234" s="82">
        <f t="shared" si="140"/>
        <v>0</v>
      </c>
      <c r="O234" s="82">
        <f t="shared" si="140"/>
        <v>0</v>
      </c>
      <c r="P234" s="82">
        <f t="shared" si="140"/>
        <v>0</v>
      </c>
      <c r="Q234" s="82">
        <f t="shared" si="140"/>
        <v>0</v>
      </c>
      <c r="R234" s="82">
        <f t="shared" si="140"/>
        <v>0</v>
      </c>
      <c r="S234" s="82">
        <f t="shared" si="140"/>
        <v>0</v>
      </c>
      <c r="T234" s="82">
        <f t="shared" si="140"/>
        <v>0</v>
      </c>
      <c r="U234" s="82">
        <f t="shared" si="140"/>
        <v>0</v>
      </c>
      <c r="V234" s="82">
        <f t="shared" si="140"/>
        <v>0</v>
      </c>
      <c r="W234" s="82">
        <f t="shared" si="140"/>
        <v>0</v>
      </c>
      <c r="X234" s="82">
        <f t="shared" si="140"/>
        <v>0</v>
      </c>
      <c r="Y234" s="82">
        <f t="shared" si="140"/>
        <v>0</v>
      </c>
      <c r="Z234" s="82">
        <f t="shared" si="140"/>
        <v>0</v>
      </c>
      <c r="AA234" s="82">
        <f t="shared" si="140"/>
        <v>0</v>
      </c>
      <c r="AB234" s="82">
        <f t="shared" si="140"/>
        <v>0</v>
      </c>
      <c r="AC234" s="82">
        <f t="shared" si="140"/>
        <v>0</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758</v>
      </c>
      <c r="I235" s="68" t="s">
        <v>404</v>
      </c>
      <c r="J235" s="82">
        <f>'2.ВС'!J237</f>
        <v>0</v>
      </c>
      <c r="K235" s="82">
        <f>'2.ВС'!K237</f>
        <v>0</v>
      </c>
      <c r="L235" s="82">
        <f>'2.ВС'!L237</f>
        <v>0</v>
      </c>
      <c r="M235" s="82">
        <f>'2.ВС'!M237</f>
        <v>0</v>
      </c>
      <c r="N235" s="82">
        <f>'2.ВС'!N237</f>
        <v>0</v>
      </c>
      <c r="O235" s="82">
        <f>'2.ВС'!O237</f>
        <v>0</v>
      </c>
      <c r="P235" s="82">
        <f>'2.ВС'!P237</f>
        <v>0</v>
      </c>
      <c r="Q235" s="82">
        <f>'2.ВС'!Q237</f>
        <v>0</v>
      </c>
      <c r="R235" s="82">
        <f>'2.ВС'!R237</f>
        <v>0</v>
      </c>
      <c r="S235" s="82">
        <f>'2.ВС'!S237</f>
        <v>0</v>
      </c>
      <c r="T235" s="82">
        <f>'2.ВС'!T237</f>
        <v>0</v>
      </c>
      <c r="U235" s="82">
        <f>'2.ВС'!U237</f>
        <v>0</v>
      </c>
      <c r="V235" s="82">
        <f>'2.ВС'!V237</f>
        <v>0</v>
      </c>
      <c r="W235" s="82">
        <f>'2.ВС'!W237</f>
        <v>0</v>
      </c>
      <c r="X235" s="82">
        <f>'2.ВС'!X237</f>
        <v>0</v>
      </c>
      <c r="Y235" s="82">
        <f>'2.ВС'!Y237</f>
        <v>0</v>
      </c>
      <c r="Z235" s="82">
        <f>'2.ВС'!Z237</f>
        <v>0</v>
      </c>
      <c r="AA235" s="82">
        <f>'2.ВС'!AA237</f>
        <v>0</v>
      </c>
      <c r="AB235" s="82">
        <f>'2.ВС'!AB237</f>
        <v>0</v>
      </c>
      <c r="AC235" s="82">
        <f>'2.ВС'!AC237</f>
        <v>0</v>
      </c>
      <c r="AD235" s="82">
        <f>'2.ВС'!AD237</f>
        <v>0</v>
      </c>
      <c r="AE235" s="82">
        <f>'2.ВС'!AE237</f>
        <v>0</v>
      </c>
      <c r="AF235" s="82">
        <f>'2.ВС'!AF237</f>
        <v>0</v>
      </c>
      <c r="AG235" s="82">
        <f>'2.ВС'!AG237</f>
        <v>0</v>
      </c>
      <c r="AH235" s="82">
        <f>'2.ВС'!AH237</f>
        <v>0</v>
      </c>
      <c r="AI235" s="82">
        <f>'2.ВС'!AI237</f>
        <v>0</v>
      </c>
      <c r="AJ235" s="82">
        <f>'2.ВС'!AJ237</f>
        <v>0</v>
      </c>
      <c r="AK235" s="82">
        <f>'2.ВС'!AK237</f>
        <v>0</v>
      </c>
      <c r="AL235" s="82">
        <f>'2.ВС'!AL237</f>
        <v>0</v>
      </c>
      <c r="AM235" s="82">
        <f>'2.ВС'!AM237</f>
        <v>0</v>
      </c>
      <c r="AN235" s="82">
        <f>'2.ВС'!AN237</f>
        <v>0</v>
      </c>
      <c r="AO235" s="82">
        <f>'2.ВС'!AO237</f>
        <v>0</v>
      </c>
      <c r="AP235" s="82">
        <f>'2.ВС'!AP237</f>
        <v>0</v>
      </c>
      <c r="AQ235" s="82">
        <f>'2.ВС'!AQ237</f>
        <v>0</v>
      </c>
      <c r="AR235" s="82">
        <f>'2.ВС'!AR237</f>
        <v>0</v>
      </c>
      <c r="AS235" s="82">
        <f>'2.ВС'!AS237</f>
        <v>0</v>
      </c>
      <c r="AT235" s="82">
        <f>'2.ВС'!AT237</f>
        <v>0</v>
      </c>
      <c r="AU235" s="82">
        <f>'2.ВС'!AU237</f>
        <v>0</v>
      </c>
      <c r="AV235" s="82">
        <f>'2.ВС'!AV237</f>
        <v>0</v>
      </c>
      <c r="AW235" s="82">
        <f>'2.ВС'!AW237</f>
        <v>0</v>
      </c>
      <c r="AX235" s="82">
        <f>'2.ВС'!AX237</f>
        <v>0</v>
      </c>
      <c r="AY235" s="82">
        <f>'2.ВС'!AY237</f>
        <v>0</v>
      </c>
      <c r="AZ235" s="82">
        <f>'2.ВС'!AZ237</f>
        <v>0</v>
      </c>
      <c r="BA235" s="82">
        <f>'2.ВС'!BA237</f>
        <v>0</v>
      </c>
      <c r="BB235" s="108">
        <v>0</v>
      </c>
      <c r="BC235" s="108">
        <v>0</v>
      </c>
    </row>
    <row r="236" spans="1:55" s="15" customFormat="1" ht="60" hidden="1" x14ac:dyDescent="0.25">
      <c r="A236" s="152" t="s">
        <v>759</v>
      </c>
      <c r="B236" s="16">
        <v>51</v>
      </c>
      <c r="C236" s="16">
        <v>2</v>
      </c>
      <c r="D236" s="68" t="s">
        <v>636</v>
      </c>
      <c r="E236" s="68" t="s">
        <v>425</v>
      </c>
      <c r="F236" s="68" t="s">
        <v>428</v>
      </c>
      <c r="G236" s="68" t="s">
        <v>335</v>
      </c>
      <c r="H236" s="68" t="s">
        <v>760</v>
      </c>
      <c r="I236" s="68"/>
      <c r="J236" s="82">
        <f t="shared" si="136"/>
        <v>0</v>
      </c>
      <c r="K236" s="82">
        <f t="shared" si="136"/>
        <v>0</v>
      </c>
      <c r="L236" s="82">
        <f t="shared" si="136"/>
        <v>0</v>
      </c>
      <c r="M236" s="82">
        <f t="shared" si="136"/>
        <v>0</v>
      </c>
      <c r="N236" s="82">
        <f t="shared" si="136"/>
        <v>0</v>
      </c>
      <c r="O236" s="82">
        <f t="shared" si="136"/>
        <v>0</v>
      </c>
      <c r="P236" s="82">
        <f t="shared" si="136"/>
        <v>0</v>
      </c>
      <c r="Q236" s="82">
        <f t="shared" si="136"/>
        <v>0</v>
      </c>
      <c r="R236" s="82">
        <f t="shared" si="136"/>
        <v>0</v>
      </c>
      <c r="S236" s="82">
        <f t="shared" si="136"/>
        <v>0</v>
      </c>
      <c r="T236" s="82">
        <f t="shared" si="136"/>
        <v>0</v>
      </c>
      <c r="U236" s="82">
        <f t="shared" si="136"/>
        <v>0</v>
      </c>
      <c r="V236" s="82">
        <f t="shared" si="136"/>
        <v>0</v>
      </c>
      <c r="W236" s="82">
        <f t="shared" si="136"/>
        <v>0</v>
      </c>
      <c r="X236" s="82">
        <f t="shared" si="136"/>
        <v>0</v>
      </c>
      <c r="Y236" s="82">
        <f t="shared" si="136"/>
        <v>0</v>
      </c>
      <c r="Z236" s="82">
        <f t="shared" si="136"/>
        <v>0</v>
      </c>
      <c r="AA236" s="82">
        <f t="shared" si="136"/>
        <v>0</v>
      </c>
      <c r="AB236" s="82">
        <f t="shared" si="136"/>
        <v>0</v>
      </c>
      <c r="AC236" s="82">
        <f t="shared" si="136"/>
        <v>0</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760</v>
      </c>
      <c r="I237" s="68" t="s">
        <v>403</v>
      </c>
      <c r="J237" s="82">
        <f t="shared" si="136"/>
        <v>0</v>
      </c>
      <c r="K237" s="82">
        <f t="shared" si="136"/>
        <v>0</v>
      </c>
      <c r="L237" s="82">
        <f t="shared" si="136"/>
        <v>0</v>
      </c>
      <c r="M237" s="82">
        <f t="shared" si="136"/>
        <v>0</v>
      </c>
      <c r="N237" s="82">
        <f t="shared" si="136"/>
        <v>0</v>
      </c>
      <c r="O237" s="82">
        <f t="shared" si="136"/>
        <v>0</v>
      </c>
      <c r="P237" s="82">
        <f t="shared" si="136"/>
        <v>0</v>
      </c>
      <c r="Q237" s="82">
        <f t="shared" si="136"/>
        <v>0</v>
      </c>
      <c r="R237" s="82">
        <f t="shared" si="136"/>
        <v>0</v>
      </c>
      <c r="S237" s="82">
        <f t="shared" si="136"/>
        <v>0</v>
      </c>
      <c r="T237" s="82">
        <f t="shared" si="136"/>
        <v>0</v>
      </c>
      <c r="U237" s="82">
        <f t="shared" si="136"/>
        <v>0</v>
      </c>
      <c r="V237" s="82">
        <f t="shared" si="136"/>
        <v>0</v>
      </c>
      <c r="W237" s="82">
        <f t="shared" si="136"/>
        <v>0</v>
      </c>
      <c r="X237" s="82">
        <f t="shared" si="136"/>
        <v>0</v>
      </c>
      <c r="Y237" s="82">
        <f t="shared" si="136"/>
        <v>0</v>
      </c>
      <c r="Z237" s="82">
        <f t="shared" si="136"/>
        <v>0</v>
      </c>
      <c r="AA237" s="82">
        <f t="shared" si="136"/>
        <v>0</v>
      </c>
      <c r="AB237" s="82">
        <f t="shared" si="136"/>
        <v>0</v>
      </c>
      <c r="AC237" s="82">
        <f t="shared" si="136"/>
        <v>0</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760</v>
      </c>
      <c r="I238" s="68" t="s">
        <v>404</v>
      </c>
      <c r="J238" s="82">
        <f>'2.ВС'!J240</f>
        <v>0</v>
      </c>
      <c r="K238" s="82">
        <f>'2.ВС'!K240</f>
        <v>0</v>
      </c>
      <c r="L238" s="82">
        <f>'2.ВС'!L240</f>
        <v>0</v>
      </c>
      <c r="M238" s="82">
        <f>'2.ВС'!M240</f>
        <v>0</v>
      </c>
      <c r="N238" s="82">
        <f>'2.ВС'!N240</f>
        <v>0</v>
      </c>
      <c r="O238" s="82">
        <f>'2.ВС'!O240</f>
        <v>0</v>
      </c>
      <c r="P238" s="82">
        <f>'2.ВС'!P240</f>
        <v>0</v>
      </c>
      <c r="Q238" s="82">
        <f>'2.ВС'!Q240</f>
        <v>0</v>
      </c>
      <c r="R238" s="82">
        <f>'2.ВС'!R240</f>
        <v>0</v>
      </c>
      <c r="S238" s="82">
        <f>'2.ВС'!S240</f>
        <v>0</v>
      </c>
      <c r="T238" s="82">
        <f>'2.ВС'!T240</f>
        <v>0</v>
      </c>
      <c r="U238" s="82">
        <f>'2.ВС'!U240</f>
        <v>0</v>
      </c>
      <c r="V238" s="82">
        <f>'2.ВС'!V240</f>
        <v>0</v>
      </c>
      <c r="W238" s="82">
        <f>'2.ВС'!W240</f>
        <v>0</v>
      </c>
      <c r="X238" s="82">
        <f>'2.ВС'!X240</f>
        <v>0</v>
      </c>
      <c r="Y238" s="82">
        <f>'2.ВС'!Y240</f>
        <v>0</v>
      </c>
      <c r="Z238" s="82">
        <f>'2.ВС'!Z240</f>
        <v>0</v>
      </c>
      <c r="AA238" s="82">
        <f>'2.ВС'!AA240</f>
        <v>0</v>
      </c>
      <c r="AB238" s="82">
        <f>'2.ВС'!AB240</f>
        <v>0</v>
      </c>
      <c r="AC238" s="82">
        <f>'2.ВС'!AC240</f>
        <v>0</v>
      </c>
      <c r="AD238" s="82">
        <f>'2.ВС'!AD240</f>
        <v>0</v>
      </c>
      <c r="AE238" s="82">
        <f>'2.ВС'!AE240</f>
        <v>0</v>
      </c>
      <c r="AF238" s="82">
        <f>'2.ВС'!AF240</f>
        <v>0</v>
      </c>
      <c r="AG238" s="82">
        <f>'2.ВС'!AG240</f>
        <v>0</v>
      </c>
      <c r="AH238" s="82">
        <f>'2.ВС'!AH240</f>
        <v>0</v>
      </c>
      <c r="AI238" s="82">
        <f>'2.ВС'!AI240</f>
        <v>0</v>
      </c>
      <c r="AJ238" s="82">
        <f>'2.ВС'!AJ240</f>
        <v>0</v>
      </c>
      <c r="AK238" s="82">
        <f>'2.ВС'!AK240</f>
        <v>0</v>
      </c>
      <c r="AL238" s="82">
        <f>'2.ВС'!AL240</f>
        <v>0</v>
      </c>
      <c r="AM238" s="82">
        <f>'2.ВС'!AM240</f>
        <v>0</v>
      </c>
      <c r="AN238" s="82">
        <f>'2.ВС'!AN240</f>
        <v>0</v>
      </c>
      <c r="AO238" s="82">
        <f>'2.ВС'!AO240</f>
        <v>0</v>
      </c>
      <c r="AP238" s="82">
        <f>'2.ВС'!AP240</f>
        <v>0</v>
      </c>
      <c r="AQ238" s="82">
        <f>'2.ВС'!AQ240</f>
        <v>0</v>
      </c>
      <c r="AR238" s="82">
        <f>'2.ВС'!AR240</f>
        <v>0</v>
      </c>
      <c r="AS238" s="82">
        <f>'2.ВС'!AS240</f>
        <v>0</v>
      </c>
      <c r="AT238" s="82">
        <f>'2.ВС'!AT240</f>
        <v>0</v>
      </c>
      <c r="AU238" s="82">
        <f>'2.ВС'!AU240</f>
        <v>0</v>
      </c>
      <c r="AV238" s="82">
        <f>'2.ВС'!AV240</f>
        <v>0</v>
      </c>
      <c r="AW238" s="82">
        <f>'2.ВС'!AW240</f>
        <v>0</v>
      </c>
      <c r="AX238" s="82">
        <f>'2.ВС'!AX240</f>
        <v>0</v>
      </c>
      <c r="AY238" s="82">
        <f>'2.ВС'!AY240</f>
        <v>0</v>
      </c>
      <c r="AZ238" s="82">
        <f>'2.ВС'!AZ240</f>
        <v>0</v>
      </c>
      <c r="BA238" s="82">
        <f>'2.ВС'!BA240</f>
        <v>0</v>
      </c>
      <c r="BB238" s="108">
        <v>0</v>
      </c>
      <c r="BC238" s="108">
        <v>0</v>
      </c>
    </row>
    <row r="239" spans="1:55" s="15" customFormat="1" ht="45" x14ac:dyDescent="0.25">
      <c r="A239" s="152" t="s">
        <v>761</v>
      </c>
      <c r="B239" s="16">
        <v>51</v>
      </c>
      <c r="C239" s="16">
        <v>2</v>
      </c>
      <c r="D239" s="68" t="s">
        <v>762</v>
      </c>
      <c r="E239" s="16"/>
      <c r="F239" s="68"/>
      <c r="G239" s="68"/>
      <c r="H239" s="68"/>
      <c r="I239" s="79"/>
      <c r="J239" s="82">
        <f t="shared" ref="J239:AT242" si="142">J240</f>
        <v>0</v>
      </c>
      <c r="K239" s="82">
        <f t="shared" si="142"/>
        <v>0</v>
      </c>
      <c r="L239" s="82">
        <f t="shared" si="142"/>
        <v>0</v>
      </c>
      <c r="M239" s="82">
        <f t="shared" si="142"/>
        <v>0</v>
      </c>
      <c r="N239" s="82">
        <f t="shared" si="142"/>
        <v>123599</v>
      </c>
      <c r="O239" s="82">
        <f t="shared" si="142"/>
        <v>0</v>
      </c>
      <c r="P239" s="82">
        <f t="shared" si="142"/>
        <v>123599</v>
      </c>
      <c r="Q239" s="82">
        <f t="shared" si="142"/>
        <v>0</v>
      </c>
      <c r="R239" s="82">
        <f t="shared" si="142"/>
        <v>123599</v>
      </c>
      <c r="S239" s="82">
        <f t="shared" si="142"/>
        <v>0</v>
      </c>
      <c r="T239" s="82">
        <f t="shared" si="142"/>
        <v>123599</v>
      </c>
      <c r="U239" s="82">
        <f t="shared" si="142"/>
        <v>0</v>
      </c>
      <c r="V239" s="82">
        <f t="shared" si="142"/>
        <v>85604</v>
      </c>
      <c r="W239" s="82">
        <f t="shared" si="142"/>
        <v>0</v>
      </c>
      <c r="X239" s="82">
        <f t="shared" si="142"/>
        <v>85604</v>
      </c>
      <c r="Y239" s="82">
        <f t="shared" si="142"/>
        <v>0</v>
      </c>
      <c r="Z239" s="82">
        <f t="shared" si="142"/>
        <v>209203</v>
      </c>
      <c r="AA239" s="82">
        <f t="shared" si="142"/>
        <v>0</v>
      </c>
      <c r="AB239" s="82">
        <f t="shared" si="142"/>
        <v>209203</v>
      </c>
      <c r="AC239" s="82">
        <f t="shared" si="142"/>
        <v>0</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762</v>
      </c>
      <c r="E240" s="16">
        <v>851</v>
      </c>
      <c r="F240" s="68"/>
      <c r="G240" s="67"/>
      <c r="H240" s="67"/>
      <c r="I240" s="68"/>
      <c r="J240" s="82">
        <f t="shared" si="142"/>
        <v>0</v>
      </c>
      <c r="K240" s="82">
        <f t="shared" si="142"/>
        <v>0</v>
      </c>
      <c r="L240" s="82">
        <f t="shared" si="142"/>
        <v>0</v>
      </c>
      <c r="M240" s="82">
        <f t="shared" si="142"/>
        <v>0</v>
      </c>
      <c r="N240" s="82">
        <f t="shared" si="142"/>
        <v>123599</v>
      </c>
      <c r="O240" s="82">
        <f t="shared" si="142"/>
        <v>0</v>
      </c>
      <c r="P240" s="82">
        <f t="shared" si="142"/>
        <v>123599</v>
      </c>
      <c r="Q240" s="82">
        <f t="shared" si="142"/>
        <v>0</v>
      </c>
      <c r="R240" s="82">
        <f t="shared" si="142"/>
        <v>123599</v>
      </c>
      <c r="S240" s="82">
        <f t="shared" si="142"/>
        <v>0</v>
      </c>
      <c r="T240" s="82">
        <f t="shared" si="142"/>
        <v>123599</v>
      </c>
      <c r="U240" s="82">
        <f t="shared" si="142"/>
        <v>0</v>
      </c>
      <c r="V240" s="82">
        <f t="shared" si="142"/>
        <v>85604</v>
      </c>
      <c r="W240" s="82">
        <f t="shared" si="142"/>
        <v>0</v>
      </c>
      <c r="X240" s="82">
        <f t="shared" si="142"/>
        <v>85604</v>
      </c>
      <c r="Y240" s="82">
        <f t="shared" si="142"/>
        <v>0</v>
      </c>
      <c r="Z240" s="82">
        <f t="shared" si="142"/>
        <v>209203</v>
      </c>
      <c r="AA240" s="82">
        <f t="shared" si="142"/>
        <v>0</v>
      </c>
      <c r="AB240" s="82">
        <f t="shared" si="142"/>
        <v>209203</v>
      </c>
      <c r="AC240" s="82">
        <f t="shared" si="142"/>
        <v>0</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762</v>
      </c>
      <c r="E241" s="16">
        <v>851</v>
      </c>
      <c r="F241" s="68" t="s">
        <v>428</v>
      </c>
      <c r="G241" s="68" t="s">
        <v>335</v>
      </c>
      <c r="H241" s="68" t="s">
        <v>763</v>
      </c>
      <c r="I241" s="79"/>
      <c r="J241" s="82">
        <f t="shared" si="142"/>
        <v>0</v>
      </c>
      <c r="K241" s="82">
        <f t="shared" si="142"/>
        <v>0</v>
      </c>
      <c r="L241" s="82">
        <f t="shared" si="142"/>
        <v>0</v>
      </c>
      <c r="M241" s="82">
        <f t="shared" si="142"/>
        <v>0</v>
      </c>
      <c r="N241" s="82">
        <f t="shared" si="142"/>
        <v>123599</v>
      </c>
      <c r="O241" s="82">
        <f t="shared" si="142"/>
        <v>0</v>
      </c>
      <c r="P241" s="82">
        <f t="shared" si="142"/>
        <v>123599</v>
      </c>
      <c r="Q241" s="82">
        <f t="shared" si="142"/>
        <v>0</v>
      </c>
      <c r="R241" s="82">
        <f t="shared" si="142"/>
        <v>123599</v>
      </c>
      <c r="S241" s="82">
        <f t="shared" si="142"/>
        <v>0</v>
      </c>
      <c r="T241" s="82">
        <f t="shared" si="142"/>
        <v>123599</v>
      </c>
      <c r="U241" s="82">
        <f t="shared" si="142"/>
        <v>0</v>
      </c>
      <c r="V241" s="82">
        <f t="shared" si="142"/>
        <v>85604</v>
      </c>
      <c r="W241" s="82">
        <f t="shared" si="142"/>
        <v>0</v>
      </c>
      <c r="X241" s="82">
        <f t="shared" si="142"/>
        <v>85604</v>
      </c>
      <c r="Y241" s="82">
        <f t="shared" si="142"/>
        <v>0</v>
      </c>
      <c r="Z241" s="82">
        <f t="shared" si="142"/>
        <v>209203</v>
      </c>
      <c r="AA241" s="82">
        <f t="shared" si="142"/>
        <v>0</v>
      </c>
      <c r="AB241" s="82">
        <f t="shared" si="142"/>
        <v>209203</v>
      </c>
      <c r="AC241" s="82">
        <f t="shared" si="142"/>
        <v>0</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762</v>
      </c>
      <c r="E242" s="16">
        <v>851</v>
      </c>
      <c r="F242" s="68" t="s">
        <v>428</v>
      </c>
      <c r="G242" s="68" t="s">
        <v>335</v>
      </c>
      <c r="H242" s="68" t="s">
        <v>763</v>
      </c>
      <c r="I242" s="79">
        <v>200</v>
      </c>
      <c r="J242" s="82">
        <f t="shared" si="142"/>
        <v>0</v>
      </c>
      <c r="K242" s="82">
        <f t="shared" si="142"/>
        <v>0</v>
      </c>
      <c r="L242" s="82">
        <f t="shared" si="142"/>
        <v>0</v>
      </c>
      <c r="M242" s="82">
        <f t="shared" si="142"/>
        <v>0</v>
      </c>
      <c r="N242" s="82">
        <f t="shared" si="142"/>
        <v>123599</v>
      </c>
      <c r="O242" s="82">
        <f t="shared" si="142"/>
        <v>0</v>
      </c>
      <c r="P242" s="82">
        <f t="shared" si="142"/>
        <v>123599</v>
      </c>
      <c r="Q242" s="82">
        <f t="shared" si="142"/>
        <v>0</v>
      </c>
      <c r="R242" s="82">
        <f t="shared" si="142"/>
        <v>123599</v>
      </c>
      <c r="S242" s="82">
        <f t="shared" si="142"/>
        <v>0</v>
      </c>
      <c r="T242" s="82">
        <f t="shared" si="142"/>
        <v>123599</v>
      </c>
      <c r="U242" s="82">
        <f t="shared" si="142"/>
        <v>0</v>
      </c>
      <c r="V242" s="82">
        <f t="shared" si="142"/>
        <v>85604</v>
      </c>
      <c r="W242" s="82">
        <f t="shared" si="142"/>
        <v>0</v>
      </c>
      <c r="X242" s="82">
        <f t="shared" si="142"/>
        <v>85604</v>
      </c>
      <c r="Y242" s="82">
        <f t="shared" si="142"/>
        <v>0</v>
      </c>
      <c r="Z242" s="82">
        <f t="shared" si="142"/>
        <v>209203</v>
      </c>
      <c r="AA242" s="82">
        <f t="shared" si="142"/>
        <v>0</v>
      </c>
      <c r="AB242" s="82">
        <f t="shared" si="142"/>
        <v>209203</v>
      </c>
      <c r="AC242" s="82">
        <f t="shared" si="142"/>
        <v>0</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762</v>
      </c>
      <c r="E243" s="16">
        <v>851</v>
      </c>
      <c r="F243" s="68" t="s">
        <v>428</v>
      </c>
      <c r="G243" s="68" t="s">
        <v>335</v>
      </c>
      <c r="H243" s="68" t="s">
        <v>763</v>
      </c>
      <c r="I243" s="79">
        <v>240</v>
      </c>
      <c r="J243" s="82">
        <f>'2.ВС'!J243</f>
        <v>0</v>
      </c>
      <c r="K243" s="82">
        <f>'2.ВС'!K243</f>
        <v>0</v>
      </c>
      <c r="L243" s="82">
        <f>'2.ВС'!L243</f>
        <v>0</v>
      </c>
      <c r="M243" s="82">
        <f>'2.ВС'!M243</f>
        <v>0</v>
      </c>
      <c r="N243" s="82">
        <f>'2.ВС'!N243</f>
        <v>123599</v>
      </c>
      <c r="O243" s="82">
        <f>'2.ВС'!O243</f>
        <v>0</v>
      </c>
      <c r="P243" s="82">
        <f>'2.ВС'!P243</f>
        <v>123599</v>
      </c>
      <c r="Q243" s="82">
        <f>'2.ВС'!Q243</f>
        <v>0</v>
      </c>
      <c r="R243" s="82">
        <f>'2.ВС'!R243</f>
        <v>123599</v>
      </c>
      <c r="S243" s="82">
        <f>'2.ВС'!S243</f>
        <v>0</v>
      </c>
      <c r="T243" s="82">
        <f>'2.ВС'!T243</f>
        <v>123599</v>
      </c>
      <c r="U243" s="82">
        <f>'2.ВС'!U243</f>
        <v>0</v>
      </c>
      <c r="V243" s="82">
        <f>'2.ВС'!V243</f>
        <v>85604</v>
      </c>
      <c r="W243" s="82">
        <f>'2.ВС'!W243</f>
        <v>0</v>
      </c>
      <c r="X243" s="82">
        <f>'2.ВС'!X243</f>
        <v>85604</v>
      </c>
      <c r="Y243" s="82">
        <f>'2.ВС'!Y243</f>
        <v>0</v>
      </c>
      <c r="Z243" s="82">
        <f>'2.ВС'!Z243</f>
        <v>209203</v>
      </c>
      <c r="AA243" s="82">
        <f>'2.ВС'!AA243</f>
        <v>0</v>
      </c>
      <c r="AB243" s="82">
        <f>'2.ВС'!AB243</f>
        <v>209203</v>
      </c>
      <c r="AC243" s="82">
        <f>'2.ВС'!AC243</f>
        <v>0</v>
      </c>
      <c r="AD243" s="82">
        <f>'2.ВС'!AD243</f>
        <v>0</v>
      </c>
      <c r="AE243" s="82">
        <f>'2.ВС'!AE243</f>
        <v>0</v>
      </c>
      <c r="AF243" s="82">
        <f>'2.ВС'!AF243</f>
        <v>0</v>
      </c>
      <c r="AG243" s="82">
        <f>'2.ВС'!AG243</f>
        <v>0</v>
      </c>
      <c r="AH243" s="82">
        <f>'2.ВС'!AH243</f>
        <v>0</v>
      </c>
      <c r="AI243" s="82">
        <f>'2.ВС'!AI243</f>
        <v>0</v>
      </c>
      <c r="AJ243" s="82">
        <f>'2.ВС'!AJ243</f>
        <v>0</v>
      </c>
      <c r="AK243" s="82">
        <f>'2.ВС'!AK243</f>
        <v>0</v>
      </c>
      <c r="AL243" s="82">
        <f>'2.ВС'!AL243</f>
        <v>0</v>
      </c>
      <c r="AM243" s="82">
        <f>'2.ВС'!AM243</f>
        <v>0</v>
      </c>
      <c r="AN243" s="82">
        <f>'2.ВС'!AN243</f>
        <v>0</v>
      </c>
      <c r="AO243" s="82">
        <f>'2.ВС'!AO243</f>
        <v>0</v>
      </c>
      <c r="AP243" s="82">
        <f>'2.ВС'!AP243</f>
        <v>0</v>
      </c>
      <c r="AQ243" s="82">
        <f>'2.ВС'!AQ243</f>
        <v>0</v>
      </c>
      <c r="AR243" s="82">
        <f>'2.ВС'!AR243</f>
        <v>0</v>
      </c>
      <c r="AS243" s="82">
        <f>'2.ВС'!AS243</f>
        <v>0</v>
      </c>
      <c r="AT243" s="82">
        <f>'2.ВС'!AT243</f>
        <v>0</v>
      </c>
      <c r="AU243" s="82">
        <f>'2.ВС'!AU243</f>
        <v>0</v>
      </c>
      <c r="AV243" s="82">
        <f>'2.ВС'!AV243</f>
        <v>0</v>
      </c>
      <c r="AW243" s="82">
        <f>'2.ВС'!AW243</f>
        <v>0</v>
      </c>
      <c r="AX243" s="82">
        <f>'2.ВС'!AX243</f>
        <v>0</v>
      </c>
      <c r="AY243" s="82">
        <f>'2.ВС'!AY243</f>
        <v>0</v>
      </c>
      <c r="AZ243" s="82">
        <f>'2.ВС'!AZ243</f>
        <v>0</v>
      </c>
      <c r="BA243" s="82">
        <f>'2.ВС'!BA243</f>
        <v>0</v>
      </c>
      <c r="BB243" s="108">
        <v>0</v>
      </c>
      <c r="BC243" s="108">
        <v>0</v>
      </c>
    </row>
    <row r="244" spans="1:55" s="15" customFormat="1" ht="30" hidden="1" x14ac:dyDescent="0.25">
      <c r="A244" s="66" t="s">
        <v>764</v>
      </c>
      <c r="B244" s="16">
        <v>51</v>
      </c>
      <c r="C244" s="16">
        <v>2</v>
      </c>
      <c r="D244" s="68" t="s">
        <v>765</v>
      </c>
      <c r="E244" s="16"/>
      <c r="F244" s="68"/>
      <c r="G244" s="68"/>
      <c r="H244" s="68"/>
      <c r="I244" s="79"/>
      <c r="J244" s="82">
        <f t="shared" ref="J244:AT247" si="144">J245</f>
        <v>5742330</v>
      </c>
      <c r="K244" s="82">
        <f t="shared" si="144"/>
        <v>5141410</v>
      </c>
      <c r="L244" s="82">
        <f t="shared" si="144"/>
        <v>600920</v>
      </c>
      <c r="M244" s="82">
        <f t="shared" si="144"/>
        <v>0</v>
      </c>
      <c r="N244" s="82">
        <f t="shared" si="144"/>
        <v>0</v>
      </c>
      <c r="O244" s="82">
        <f t="shared" si="144"/>
        <v>0</v>
      </c>
      <c r="P244" s="82">
        <f t="shared" si="144"/>
        <v>0</v>
      </c>
      <c r="Q244" s="82">
        <f t="shared" si="144"/>
        <v>0</v>
      </c>
      <c r="R244" s="82">
        <f t="shared" si="144"/>
        <v>5742330</v>
      </c>
      <c r="S244" s="82">
        <f t="shared" si="144"/>
        <v>5141410</v>
      </c>
      <c r="T244" s="82">
        <f t="shared" si="144"/>
        <v>600920</v>
      </c>
      <c r="U244" s="82">
        <f t="shared" si="144"/>
        <v>0</v>
      </c>
      <c r="V244" s="82">
        <f t="shared" si="144"/>
        <v>0</v>
      </c>
      <c r="W244" s="82">
        <f t="shared" si="144"/>
        <v>0</v>
      </c>
      <c r="X244" s="82">
        <f t="shared" si="144"/>
        <v>0</v>
      </c>
      <c r="Y244" s="82">
        <f t="shared" si="144"/>
        <v>0</v>
      </c>
      <c r="Z244" s="82">
        <f t="shared" si="144"/>
        <v>5742330</v>
      </c>
      <c r="AA244" s="82">
        <f t="shared" si="144"/>
        <v>5141410</v>
      </c>
      <c r="AB244" s="82">
        <f t="shared" si="144"/>
        <v>600920</v>
      </c>
      <c r="AC244" s="82">
        <f t="shared" si="144"/>
        <v>0</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765</v>
      </c>
      <c r="E245" s="16">
        <v>851</v>
      </c>
      <c r="F245" s="68"/>
      <c r="G245" s="68"/>
      <c r="H245" s="68"/>
      <c r="I245" s="79"/>
      <c r="J245" s="82">
        <f t="shared" si="144"/>
        <v>5742330</v>
      </c>
      <c r="K245" s="82">
        <f t="shared" si="144"/>
        <v>5141410</v>
      </c>
      <c r="L245" s="82">
        <f t="shared" si="144"/>
        <v>600920</v>
      </c>
      <c r="M245" s="82">
        <f t="shared" si="144"/>
        <v>0</v>
      </c>
      <c r="N245" s="82">
        <f t="shared" si="144"/>
        <v>0</v>
      </c>
      <c r="O245" s="82">
        <f t="shared" si="144"/>
        <v>0</v>
      </c>
      <c r="P245" s="82">
        <f t="shared" si="144"/>
        <v>0</v>
      </c>
      <c r="Q245" s="82">
        <f t="shared" si="144"/>
        <v>0</v>
      </c>
      <c r="R245" s="82">
        <f t="shared" si="144"/>
        <v>5742330</v>
      </c>
      <c r="S245" s="82">
        <f t="shared" si="144"/>
        <v>5141410</v>
      </c>
      <c r="T245" s="82">
        <f t="shared" si="144"/>
        <v>600920</v>
      </c>
      <c r="U245" s="82">
        <f t="shared" si="144"/>
        <v>0</v>
      </c>
      <c r="V245" s="82">
        <f t="shared" si="144"/>
        <v>0</v>
      </c>
      <c r="W245" s="82">
        <f t="shared" si="144"/>
        <v>0</v>
      </c>
      <c r="X245" s="82">
        <f t="shared" si="144"/>
        <v>0</v>
      </c>
      <c r="Y245" s="82">
        <f t="shared" si="144"/>
        <v>0</v>
      </c>
      <c r="Z245" s="82">
        <f t="shared" si="144"/>
        <v>5742330</v>
      </c>
      <c r="AA245" s="82">
        <f t="shared" si="144"/>
        <v>5141410</v>
      </c>
      <c r="AB245" s="82">
        <f t="shared" si="144"/>
        <v>600920</v>
      </c>
      <c r="AC245" s="82">
        <f t="shared" si="144"/>
        <v>0</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765</v>
      </c>
      <c r="E246" s="68" t="s">
        <v>425</v>
      </c>
      <c r="F246" s="68"/>
      <c r="G246" s="68"/>
      <c r="H246" s="68" t="s">
        <v>766</v>
      </c>
      <c r="I246" s="68"/>
      <c r="J246" s="82">
        <f t="shared" si="144"/>
        <v>5742330</v>
      </c>
      <c r="K246" s="82">
        <f t="shared" si="144"/>
        <v>5141410</v>
      </c>
      <c r="L246" s="82">
        <f t="shared" si="144"/>
        <v>600920</v>
      </c>
      <c r="M246" s="82">
        <f t="shared" si="144"/>
        <v>0</v>
      </c>
      <c r="N246" s="82">
        <f t="shared" si="144"/>
        <v>0</v>
      </c>
      <c r="O246" s="82">
        <f t="shared" si="144"/>
        <v>0</v>
      </c>
      <c r="P246" s="82">
        <f t="shared" si="144"/>
        <v>0</v>
      </c>
      <c r="Q246" s="82">
        <f t="shared" si="144"/>
        <v>0</v>
      </c>
      <c r="R246" s="82">
        <f t="shared" si="144"/>
        <v>5742330</v>
      </c>
      <c r="S246" s="82">
        <f t="shared" si="144"/>
        <v>5141410</v>
      </c>
      <c r="T246" s="82">
        <f t="shared" si="144"/>
        <v>600920</v>
      </c>
      <c r="U246" s="82">
        <f t="shared" si="144"/>
        <v>0</v>
      </c>
      <c r="V246" s="82">
        <f t="shared" si="144"/>
        <v>0</v>
      </c>
      <c r="W246" s="82">
        <f t="shared" si="144"/>
        <v>0</v>
      </c>
      <c r="X246" s="82">
        <f t="shared" si="144"/>
        <v>0</v>
      </c>
      <c r="Y246" s="82">
        <f t="shared" si="144"/>
        <v>0</v>
      </c>
      <c r="Z246" s="82">
        <f t="shared" si="144"/>
        <v>5742330</v>
      </c>
      <c r="AA246" s="82">
        <f t="shared" si="144"/>
        <v>5141410</v>
      </c>
      <c r="AB246" s="82">
        <f t="shared" si="144"/>
        <v>600920</v>
      </c>
      <c r="AC246" s="82">
        <f t="shared" si="144"/>
        <v>0</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765</v>
      </c>
      <c r="E247" s="68" t="s">
        <v>425</v>
      </c>
      <c r="F247" s="68"/>
      <c r="G247" s="68"/>
      <c r="H247" s="68" t="s">
        <v>766</v>
      </c>
      <c r="I247" s="68" t="s">
        <v>403</v>
      </c>
      <c r="J247" s="82">
        <f t="shared" si="144"/>
        <v>5742330</v>
      </c>
      <c r="K247" s="82">
        <f t="shared" si="144"/>
        <v>5141410</v>
      </c>
      <c r="L247" s="82">
        <f t="shared" si="144"/>
        <v>600920</v>
      </c>
      <c r="M247" s="82">
        <f t="shared" si="144"/>
        <v>0</v>
      </c>
      <c r="N247" s="82">
        <f t="shared" si="144"/>
        <v>0</v>
      </c>
      <c r="O247" s="82">
        <f t="shared" si="144"/>
        <v>0</v>
      </c>
      <c r="P247" s="82">
        <f t="shared" si="144"/>
        <v>0</v>
      </c>
      <c r="Q247" s="82">
        <f t="shared" si="144"/>
        <v>0</v>
      </c>
      <c r="R247" s="82">
        <f t="shared" si="144"/>
        <v>5742330</v>
      </c>
      <c r="S247" s="82">
        <f t="shared" si="144"/>
        <v>5141410</v>
      </c>
      <c r="T247" s="82">
        <f t="shared" si="144"/>
        <v>600920</v>
      </c>
      <c r="U247" s="82">
        <f t="shared" si="144"/>
        <v>0</v>
      </c>
      <c r="V247" s="82">
        <f t="shared" si="144"/>
        <v>0</v>
      </c>
      <c r="W247" s="82">
        <f t="shared" si="144"/>
        <v>0</v>
      </c>
      <c r="X247" s="82">
        <f t="shared" si="144"/>
        <v>0</v>
      </c>
      <c r="Y247" s="82">
        <f t="shared" si="144"/>
        <v>0</v>
      </c>
      <c r="Z247" s="82">
        <f t="shared" si="144"/>
        <v>5742330</v>
      </c>
      <c r="AA247" s="82">
        <f t="shared" si="144"/>
        <v>5141410</v>
      </c>
      <c r="AB247" s="82">
        <f t="shared" si="144"/>
        <v>600920</v>
      </c>
      <c r="AC247" s="82">
        <f t="shared" si="144"/>
        <v>0</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765</v>
      </c>
      <c r="E248" s="68" t="s">
        <v>425</v>
      </c>
      <c r="F248" s="68"/>
      <c r="G248" s="68"/>
      <c r="H248" s="68" t="s">
        <v>766</v>
      </c>
      <c r="I248" s="68" t="s">
        <v>404</v>
      </c>
      <c r="J248" s="82">
        <f>'2.ВС'!J186</f>
        <v>5742330</v>
      </c>
      <c r="K248" s="82">
        <f>'2.ВС'!K186</f>
        <v>5141410</v>
      </c>
      <c r="L248" s="82">
        <f>'2.ВС'!L186</f>
        <v>600920</v>
      </c>
      <c r="M248" s="82">
        <f>'2.ВС'!M186</f>
        <v>0</v>
      </c>
      <c r="N248" s="82">
        <f>'2.ВС'!N186</f>
        <v>0</v>
      </c>
      <c r="O248" s="82">
        <f>'2.ВС'!O186</f>
        <v>0</v>
      </c>
      <c r="P248" s="82">
        <f>'2.ВС'!P186</f>
        <v>0</v>
      </c>
      <c r="Q248" s="82">
        <f>'2.ВС'!Q186</f>
        <v>0</v>
      </c>
      <c r="R248" s="82">
        <f>'2.ВС'!R186</f>
        <v>5742330</v>
      </c>
      <c r="S248" s="82">
        <f>'2.ВС'!S186</f>
        <v>5141410</v>
      </c>
      <c r="T248" s="82">
        <f>'2.ВС'!T186</f>
        <v>600920</v>
      </c>
      <c r="U248" s="82">
        <f>'2.ВС'!U186</f>
        <v>0</v>
      </c>
      <c r="V248" s="82">
        <f>'2.ВС'!V186</f>
        <v>0</v>
      </c>
      <c r="W248" s="82">
        <f>'2.ВС'!W186</f>
        <v>0</v>
      </c>
      <c r="X248" s="82">
        <f>'2.ВС'!X186</f>
        <v>0</v>
      </c>
      <c r="Y248" s="82">
        <f>'2.ВС'!Y186</f>
        <v>0</v>
      </c>
      <c r="Z248" s="82">
        <f>'2.ВС'!Z186</f>
        <v>5742330</v>
      </c>
      <c r="AA248" s="82">
        <f>'2.ВС'!AA186</f>
        <v>5141410</v>
      </c>
      <c r="AB248" s="82">
        <f>'2.ВС'!AB186</f>
        <v>600920</v>
      </c>
      <c r="AC248" s="82">
        <f>'2.ВС'!AC186</f>
        <v>0</v>
      </c>
      <c r="AD248" s="82">
        <f>'2.ВС'!AD186</f>
        <v>0</v>
      </c>
      <c r="AE248" s="82">
        <f>'2.ВС'!AE186</f>
        <v>0</v>
      </c>
      <c r="AF248" s="82">
        <f>'2.ВС'!AF186</f>
        <v>0</v>
      </c>
      <c r="AG248" s="82">
        <f>'2.ВС'!AG186</f>
        <v>0</v>
      </c>
      <c r="AH248" s="82">
        <f>'2.ВС'!AH186</f>
        <v>0</v>
      </c>
      <c r="AI248" s="82">
        <f>'2.ВС'!AI186</f>
        <v>0</v>
      </c>
      <c r="AJ248" s="82">
        <f>'2.ВС'!AJ186</f>
        <v>0</v>
      </c>
      <c r="AK248" s="82">
        <f>'2.ВС'!AK186</f>
        <v>0</v>
      </c>
      <c r="AL248" s="82">
        <f>'2.ВС'!AL186</f>
        <v>0</v>
      </c>
      <c r="AM248" s="82">
        <f>'2.ВС'!AM186</f>
        <v>0</v>
      </c>
      <c r="AN248" s="82">
        <f>'2.ВС'!AN186</f>
        <v>0</v>
      </c>
      <c r="AO248" s="82">
        <f>'2.ВС'!AO186</f>
        <v>0</v>
      </c>
      <c r="AP248" s="82">
        <f>'2.ВС'!AP186</f>
        <v>0</v>
      </c>
      <c r="AQ248" s="82">
        <f>'2.ВС'!AQ186</f>
        <v>0</v>
      </c>
      <c r="AR248" s="82">
        <f>'2.ВС'!AR186</f>
        <v>0</v>
      </c>
      <c r="AS248" s="82">
        <f>'2.ВС'!AS186</f>
        <v>0</v>
      </c>
      <c r="AT248" s="82">
        <f>'2.ВС'!AT186</f>
        <v>0</v>
      </c>
      <c r="AU248" s="82">
        <f>'2.ВС'!AU186</f>
        <v>0</v>
      </c>
      <c r="AV248" s="82">
        <f>'2.ВС'!AV186</f>
        <v>0</v>
      </c>
      <c r="AW248" s="82">
        <f>'2.ВС'!AW186</f>
        <v>0</v>
      </c>
      <c r="AX248" s="82">
        <f>'2.ВС'!AX186</f>
        <v>0</v>
      </c>
      <c r="AY248" s="82">
        <f>'2.ВС'!AY186</f>
        <v>0</v>
      </c>
      <c r="AZ248" s="82">
        <f>'2.ВС'!AZ186</f>
        <v>0</v>
      </c>
      <c r="BA248" s="82">
        <f>'2.ВС'!BA186</f>
        <v>0</v>
      </c>
      <c r="BB248" s="108">
        <v>0</v>
      </c>
      <c r="BC248" s="108">
        <v>0</v>
      </c>
    </row>
    <row r="249" spans="1:55" s="15" customFormat="1" ht="30" hidden="1" x14ac:dyDescent="0.25">
      <c r="A249" s="152" t="s">
        <v>767</v>
      </c>
      <c r="B249" s="16">
        <v>51</v>
      </c>
      <c r="C249" s="16">
        <v>2</v>
      </c>
      <c r="D249" s="68" t="s">
        <v>768</v>
      </c>
      <c r="E249" s="16"/>
      <c r="F249" s="68"/>
      <c r="G249" s="68"/>
      <c r="H249" s="68"/>
      <c r="I249" s="68"/>
      <c r="J249" s="82">
        <f t="shared" ref="J249:AT252" si="146">J250</f>
        <v>0</v>
      </c>
      <c r="K249" s="82">
        <f t="shared" si="146"/>
        <v>0</v>
      </c>
      <c r="L249" s="82">
        <f t="shared" si="146"/>
        <v>0</v>
      </c>
      <c r="M249" s="82">
        <f t="shared" si="146"/>
        <v>0</v>
      </c>
      <c r="N249" s="82">
        <f t="shared" si="146"/>
        <v>107458</v>
      </c>
      <c r="O249" s="82">
        <f t="shared" si="146"/>
        <v>106383</v>
      </c>
      <c r="P249" s="82">
        <f t="shared" si="146"/>
        <v>1075</v>
      </c>
      <c r="Q249" s="82">
        <f t="shared" si="146"/>
        <v>0</v>
      </c>
      <c r="R249" s="82">
        <f t="shared" si="146"/>
        <v>107458</v>
      </c>
      <c r="S249" s="82">
        <f t="shared" si="146"/>
        <v>106383</v>
      </c>
      <c r="T249" s="82">
        <f t="shared" si="146"/>
        <v>1075</v>
      </c>
      <c r="U249" s="82">
        <f t="shared" si="146"/>
        <v>0</v>
      </c>
      <c r="V249" s="82">
        <f t="shared" si="146"/>
        <v>0</v>
      </c>
      <c r="W249" s="82">
        <f t="shared" si="146"/>
        <v>0</v>
      </c>
      <c r="X249" s="82">
        <f t="shared" si="146"/>
        <v>0</v>
      </c>
      <c r="Y249" s="82">
        <f t="shared" si="146"/>
        <v>0</v>
      </c>
      <c r="Z249" s="82">
        <f t="shared" si="146"/>
        <v>107458</v>
      </c>
      <c r="AA249" s="82">
        <f t="shared" si="146"/>
        <v>106383</v>
      </c>
      <c r="AB249" s="82">
        <f t="shared" si="146"/>
        <v>1075</v>
      </c>
      <c r="AC249" s="82">
        <f t="shared" si="146"/>
        <v>0</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768</v>
      </c>
      <c r="E250" s="68" t="s">
        <v>425</v>
      </c>
      <c r="F250" s="68"/>
      <c r="G250" s="68"/>
      <c r="H250" s="68"/>
      <c r="I250" s="68"/>
      <c r="J250" s="82">
        <f t="shared" si="146"/>
        <v>0</v>
      </c>
      <c r="K250" s="82">
        <f t="shared" si="146"/>
        <v>0</v>
      </c>
      <c r="L250" s="82">
        <f t="shared" si="146"/>
        <v>0</v>
      </c>
      <c r="M250" s="82">
        <f t="shared" si="146"/>
        <v>0</v>
      </c>
      <c r="N250" s="82">
        <f t="shared" si="146"/>
        <v>107458</v>
      </c>
      <c r="O250" s="82">
        <f t="shared" si="146"/>
        <v>106383</v>
      </c>
      <c r="P250" s="82">
        <f t="shared" si="146"/>
        <v>1075</v>
      </c>
      <c r="Q250" s="82">
        <f t="shared" si="146"/>
        <v>0</v>
      </c>
      <c r="R250" s="82">
        <f t="shared" si="146"/>
        <v>107458</v>
      </c>
      <c r="S250" s="82">
        <f t="shared" si="146"/>
        <v>106383</v>
      </c>
      <c r="T250" s="82">
        <f t="shared" si="146"/>
        <v>1075</v>
      </c>
      <c r="U250" s="82">
        <f t="shared" si="146"/>
        <v>0</v>
      </c>
      <c r="V250" s="82">
        <f t="shared" si="146"/>
        <v>0</v>
      </c>
      <c r="W250" s="82">
        <f t="shared" si="146"/>
        <v>0</v>
      </c>
      <c r="X250" s="82">
        <f t="shared" si="146"/>
        <v>0</v>
      </c>
      <c r="Y250" s="82">
        <f t="shared" si="146"/>
        <v>0</v>
      </c>
      <c r="Z250" s="82">
        <f t="shared" si="146"/>
        <v>107458</v>
      </c>
      <c r="AA250" s="82">
        <f t="shared" si="146"/>
        <v>106383</v>
      </c>
      <c r="AB250" s="82">
        <f t="shared" si="146"/>
        <v>1075</v>
      </c>
      <c r="AC250" s="82">
        <f t="shared" si="146"/>
        <v>0</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768</v>
      </c>
      <c r="E251" s="68" t="s">
        <v>425</v>
      </c>
      <c r="F251" s="68"/>
      <c r="G251" s="68"/>
      <c r="H251" s="68" t="s">
        <v>766</v>
      </c>
      <c r="I251" s="68"/>
      <c r="J251" s="82">
        <f t="shared" si="146"/>
        <v>0</v>
      </c>
      <c r="K251" s="82">
        <f t="shared" si="146"/>
        <v>0</v>
      </c>
      <c r="L251" s="82">
        <f t="shared" si="146"/>
        <v>0</v>
      </c>
      <c r="M251" s="82">
        <f t="shared" si="146"/>
        <v>0</v>
      </c>
      <c r="N251" s="82">
        <f t="shared" si="146"/>
        <v>107458</v>
      </c>
      <c r="O251" s="82">
        <f t="shared" si="146"/>
        <v>106383</v>
      </c>
      <c r="P251" s="82">
        <f t="shared" si="146"/>
        <v>1075</v>
      </c>
      <c r="Q251" s="82">
        <f t="shared" si="146"/>
        <v>0</v>
      </c>
      <c r="R251" s="82">
        <f t="shared" si="146"/>
        <v>107458</v>
      </c>
      <c r="S251" s="82">
        <f t="shared" si="146"/>
        <v>106383</v>
      </c>
      <c r="T251" s="82">
        <f t="shared" si="146"/>
        <v>1075</v>
      </c>
      <c r="U251" s="82">
        <f t="shared" si="146"/>
        <v>0</v>
      </c>
      <c r="V251" s="82">
        <f t="shared" si="146"/>
        <v>0</v>
      </c>
      <c r="W251" s="82">
        <f t="shared" si="146"/>
        <v>0</v>
      </c>
      <c r="X251" s="82">
        <f t="shared" si="146"/>
        <v>0</v>
      </c>
      <c r="Y251" s="82">
        <f t="shared" si="146"/>
        <v>0</v>
      </c>
      <c r="Z251" s="82">
        <f t="shared" si="146"/>
        <v>107458</v>
      </c>
      <c r="AA251" s="82">
        <f t="shared" si="146"/>
        <v>106383</v>
      </c>
      <c r="AB251" s="82">
        <f t="shared" si="146"/>
        <v>1075</v>
      </c>
      <c r="AC251" s="82">
        <f t="shared" si="146"/>
        <v>0</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768</v>
      </c>
      <c r="E252" s="68" t="s">
        <v>425</v>
      </c>
      <c r="F252" s="68"/>
      <c r="G252" s="68"/>
      <c r="H252" s="68" t="s">
        <v>766</v>
      </c>
      <c r="I252" s="68" t="s">
        <v>403</v>
      </c>
      <c r="J252" s="82">
        <f t="shared" si="146"/>
        <v>0</v>
      </c>
      <c r="K252" s="82">
        <f t="shared" si="146"/>
        <v>0</v>
      </c>
      <c r="L252" s="82">
        <f t="shared" si="146"/>
        <v>0</v>
      </c>
      <c r="M252" s="82">
        <f t="shared" si="146"/>
        <v>0</v>
      </c>
      <c r="N252" s="82">
        <f t="shared" si="146"/>
        <v>107458</v>
      </c>
      <c r="O252" s="82">
        <f t="shared" si="146"/>
        <v>106383</v>
      </c>
      <c r="P252" s="82">
        <f t="shared" si="146"/>
        <v>1075</v>
      </c>
      <c r="Q252" s="82">
        <f t="shared" si="146"/>
        <v>0</v>
      </c>
      <c r="R252" s="82">
        <f t="shared" si="146"/>
        <v>107458</v>
      </c>
      <c r="S252" s="82">
        <f t="shared" si="146"/>
        <v>106383</v>
      </c>
      <c r="T252" s="82">
        <f t="shared" si="146"/>
        <v>1075</v>
      </c>
      <c r="U252" s="82">
        <f t="shared" si="146"/>
        <v>0</v>
      </c>
      <c r="V252" s="82">
        <f t="shared" si="146"/>
        <v>0</v>
      </c>
      <c r="W252" s="82">
        <f t="shared" si="146"/>
        <v>0</v>
      </c>
      <c r="X252" s="82">
        <f t="shared" si="146"/>
        <v>0</v>
      </c>
      <c r="Y252" s="82">
        <f t="shared" si="146"/>
        <v>0</v>
      </c>
      <c r="Z252" s="82">
        <f t="shared" si="146"/>
        <v>107458</v>
      </c>
      <c r="AA252" s="82">
        <f t="shared" si="146"/>
        <v>106383</v>
      </c>
      <c r="AB252" s="82">
        <f t="shared" si="146"/>
        <v>1075</v>
      </c>
      <c r="AC252" s="82">
        <f t="shared" si="146"/>
        <v>0</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768</v>
      </c>
      <c r="E253" s="68" t="s">
        <v>425</v>
      </c>
      <c r="F253" s="68"/>
      <c r="G253" s="68"/>
      <c r="H253" s="68" t="s">
        <v>766</v>
      </c>
      <c r="I253" s="68" t="s">
        <v>404</v>
      </c>
      <c r="J253" s="82">
        <f>'2.ВС'!J206</f>
        <v>0</v>
      </c>
      <c r="K253" s="82">
        <f>'2.ВС'!K206</f>
        <v>0</v>
      </c>
      <c r="L253" s="82">
        <f>'2.ВС'!L206</f>
        <v>0</v>
      </c>
      <c r="M253" s="82">
        <f>'2.ВС'!M206</f>
        <v>0</v>
      </c>
      <c r="N253" s="82">
        <f>'2.ВС'!N206</f>
        <v>107458</v>
      </c>
      <c r="O253" s="82">
        <f>'2.ВС'!O206</f>
        <v>106383</v>
      </c>
      <c r="P253" s="82">
        <f>'2.ВС'!P206</f>
        <v>1075</v>
      </c>
      <c r="Q253" s="82">
        <f>'2.ВС'!Q206</f>
        <v>0</v>
      </c>
      <c r="R253" s="82">
        <f>'2.ВС'!R206</f>
        <v>107458</v>
      </c>
      <c r="S253" s="82">
        <f>'2.ВС'!S206</f>
        <v>106383</v>
      </c>
      <c r="T253" s="82">
        <f>'2.ВС'!T206</f>
        <v>1075</v>
      </c>
      <c r="U253" s="82">
        <f>'2.ВС'!U206</f>
        <v>0</v>
      </c>
      <c r="V253" s="82">
        <f>'2.ВС'!V206</f>
        <v>0</v>
      </c>
      <c r="W253" s="82">
        <f>'2.ВС'!W206</f>
        <v>0</v>
      </c>
      <c r="X253" s="82">
        <f>'2.ВС'!X206</f>
        <v>0</v>
      </c>
      <c r="Y253" s="82">
        <f>'2.ВС'!Y206</f>
        <v>0</v>
      </c>
      <c r="Z253" s="82">
        <f>'2.ВС'!Z206</f>
        <v>107458</v>
      </c>
      <c r="AA253" s="82">
        <f>'2.ВС'!AA206</f>
        <v>106383</v>
      </c>
      <c r="AB253" s="82">
        <f>'2.ВС'!AB206</f>
        <v>1075</v>
      </c>
      <c r="AC253" s="82">
        <f>'2.ВС'!AC206</f>
        <v>0</v>
      </c>
      <c r="AD253" s="82">
        <f>'2.ВС'!AD206</f>
        <v>0</v>
      </c>
      <c r="AE253" s="82">
        <f>'2.ВС'!AE206</f>
        <v>0</v>
      </c>
      <c r="AF253" s="82">
        <f>'2.ВС'!AF206</f>
        <v>0</v>
      </c>
      <c r="AG253" s="82">
        <f>'2.ВС'!AG206</f>
        <v>0</v>
      </c>
      <c r="AH253" s="82">
        <f>'2.ВС'!AH206</f>
        <v>0</v>
      </c>
      <c r="AI253" s="82">
        <f>'2.ВС'!AI206</f>
        <v>0</v>
      </c>
      <c r="AJ253" s="82">
        <f>'2.ВС'!AJ206</f>
        <v>0</v>
      </c>
      <c r="AK253" s="82">
        <f>'2.ВС'!AK206</f>
        <v>0</v>
      </c>
      <c r="AL253" s="82">
        <f>'2.ВС'!AL206</f>
        <v>0</v>
      </c>
      <c r="AM253" s="82">
        <f>'2.ВС'!AM206</f>
        <v>0</v>
      </c>
      <c r="AN253" s="82">
        <f>'2.ВС'!AN206</f>
        <v>0</v>
      </c>
      <c r="AO253" s="82">
        <f>'2.ВС'!AO206</f>
        <v>0</v>
      </c>
      <c r="AP253" s="82">
        <f>'2.ВС'!AP206</f>
        <v>0</v>
      </c>
      <c r="AQ253" s="82">
        <f>'2.ВС'!AQ206</f>
        <v>0</v>
      </c>
      <c r="AR253" s="82">
        <f>'2.ВС'!AR206</f>
        <v>0</v>
      </c>
      <c r="AS253" s="82">
        <f>'2.ВС'!AS206</f>
        <v>0</v>
      </c>
      <c r="AT253" s="82">
        <f>'2.ВС'!AT206</f>
        <v>0</v>
      </c>
      <c r="AU253" s="82">
        <f>'2.ВС'!AU206</f>
        <v>0</v>
      </c>
      <c r="AV253" s="82">
        <f>'2.ВС'!AV206</f>
        <v>0</v>
      </c>
      <c r="AW253" s="82">
        <f>'2.ВС'!AW206</f>
        <v>0</v>
      </c>
      <c r="AX253" s="82">
        <f>'2.ВС'!AX206</f>
        <v>0</v>
      </c>
      <c r="AY253" s="82">
        <f>'2.ВС'!AY206</f>
        <v>0</v>
      </c>
      <c r="AZ253" s="82">
        <f>'2.ВС'!AZ206</f>
        <v>0</v>
      </c>
      <c r="BA253" s="82">
        <f>'2.ВС'!BA206</f>
        <v>0</v>
      </c>
      <c r="BB253" s="108">
        <v>0</v>
      </c>
      <c r="BC253" s="108">
        <v>0</v>
      </c>
    </row>
    <row r="254" spans="1:55" s="15" customFormat="1" ht="45" hidden="1" x14ac:dyDescent="0.25">
      <c r="A254" s="154" t="s">
        <v>769</v>
      </c>
      <c r="B254" s="16">
        <v>51</v>
      </c>
      <c r="C254" s="16">
        <v>3</v>
      </c>
      <c r="D254" s="68"/>
      <c r="E254" s="16"/>
      <c r="F254" s="68"/>
      <c r="G254" s="67"/>
      <c r="H254" s="67"/>
      <c r="I254" s="68"/>
      <c r="J254" s="82">
        <f t="shared" ref="J254:BA254" si="148">J256</f>
        <v>5000</v>
      </c>
      <c r="K254" s="82">
        <f t="shared" si="148"/>
        <v>0</v>
      </c>
      <c r="L254" s="82">
        <f t="shared" si="148"/>
        <v>5000</v>
      </c>
      <c r="M254" s="82">
        <f t="shared" si="148"/>
        <v>0</v>
      </c>
      <c r="N254" s="82">
        <f t="shared" si="148"/>
        <v>0</v>
      </c>
      <c r="O254" s="82">
        <f t="shared" si="148"/>
        <v>0</v>
      </c>
      <c r="P254" s="82">
        <f t="shared" si="148"/>
        <v>0</v>
      </c>
      <c r="Q254" s="82">
        <f t="shared" si="148"/>
        <v>0</v>
      </c>
      <c r="R254" s="82">
        <f t="shared" si="148"/>
        <v>5000</v>
      </c>
      <c r="S254" s="82">
        <f t="shared" si="148"/>
        <v>0</v>
      </c>
      <c r="T254" s="82">
        <f t="shared" si="148"/>
        <v>5000</v>
      </c>
      <c r="U254" s="82">
        <f t="shared" si="148"/>
        <v>0</v>
      </c>
      <c r="V254" s="82">
        <f t="shared" si="148"/>
        <v>0</v>
      </c>
      <c r="W254" s="82">
        <f t="shared" si="148"/>
        <v>0</v>
      </c>
      <c r="X254" s="82">
        <f t="shared" si="148"/>
        <v>0</v>
      </c>
      <c r="Y254" s="82">
        <f t="shared" si="148"/>
        <v>0</v>
      </c>
      <c r="Z254" s="82">
        <f t="shared" si="148"/>
        <v>5000</v>
      </c>
      <c r="AA254" s="82">
        <f t="shared" si="148"/>
        <v>0</v>
      </c>
      <c r="AB254" s="82">
        <f t="shared" si="148"/>
        <v>5000</v>
      </c>
      <c r="AC254" s="82">
        <f t="shared" si="148"/>
        <v>0</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770</v>
      </c>
      <c r="B255" s="16">
        <v>51</v>
      </c>
      <c r="C255" s="16">
        <v>3</v>
      </c>
      <c r="D255" s="68" t="s">
        <v>771</v>
      </c>
      <c r="E255" s="16"/>
      <c r="F255" s="68"/>
      <c r="G255" s="67"/>
      <c r="H255" s="67"/>
      <c r="I255" s="68"/>
      <c r="J255" s="82">
        <f t="shared" ref="J255:AT258" si="149">J256</f>
        <v>5000</v>
      </c>
      <c r="K255" s="82">
        <f t="shared" si="149"/>
        <v>0</v>
      </c>
      <c r="L255" s="82">
        <f t="shared" si="149"/>
        <v>5000</v>
      </c>
      <c r="M255" s="82">
        <f t="shared" si="149"/>
        <v>0</v>
      </c>
      <c r="N255" s="82">
        <f t="shared" si="149"/>
        <v>0</v>
      </c>
      <c r="O255" s="82">
        <f t="shared" si="149"/>
        <v>0</v>
      </c>
      <c r="P255" s="82">
        <f t="shared" si="149"/>
        <v>0</v>
      </c>
      <c r="Q255" s="82">
        <f t="shared" si="149"/>
        <v>0</v>
      </c>
      <c r="R255" s="82">
        <f t="shared" si="149"/>
        <v>5000</v>
      </c>
      <c r="S255" s="82">
        <f t="shared" si="149"/>
        <v>0</v>
      </c>
      <c r="T255" s="82">
        <f t="shared" si="149"/>
        <v>5000</v>
      </c>
      <c r="U255" s="82">
        <f t="shared" si="149"/>
        <v>0</v>
      </c>
      <c r="V255" s="82">
        <f t="shared" si="149"/>
        <v>0</v>
      </c>
      <c r="W255" s="82">
        <f t="shared" si="149"/>
        <v>0</v>
      </c>
      <c r="X255" s="82">
        <f t="shared" si="149"/>
        <v>0</v>
      </c>
      <c r="Y255" s="82">
        <f t="shared" si="149"/>
        <v>0</v>
      </c>
      <c r="Z255" s="82">
        <f t="shared" si="149"/>
        <v>5000</v>
      </c>
      <c r="AA255" s="82">
        <f t="shared" si="149"/>
        <v>0</v>
      </c>
      <c r="AB255" s="82">
        <f t="shared" si="149"/>
        <v>5000</v>
      </c>
      <c r="AC255" s="82">
        <f t="shared" si="149"/>
        <v>0</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771</v>
      </c>
      <c r="E256" s="16">
        <v>851</v>
      </c>
      <c r="F256" s="68"/>
      <c r="G256" s="67"/>
      <c r="H256" s="67"/>
      <c r="I256" s="68"/>
      <c r="J256" s="82">
        <f t="shared" si="149"/>
        <v>5000</v>
      </c>
      <c r="K256" s="82">
        <f t="shared" si="149"/>
        <v>0</v>
      </c>
      <c r="L256" s="82">
        <f t="shared" si="149"/>
        <v>5000</v>
      </c>
      <c r="M256" s="82">
        <f t="shared" si="149"/>
        <v>0</v>
      </c>
      <c r="N256" s="82">
        <f t="shared" si="149"/>
        <v>0</v>
      </c>
      <c r="O256" s="82">
        <f t="shared" si="149"/>
        <v>0</v>
      </c>
      <c r="P256" s="82">
        <f t="shared" si="149"/>
        <v>0</v>
      </c>
      <c r="Q256" s="82">
        <f t="shared" si="149"/>
        <v>0</v>
      </c>
      <c r="R256" s="82">
        <f t="shared" si="149"/>
        <v>5000</v>
      </c>
      <c r="S256" s="82">
        <f t="shared" si="149"/>
        <v>0</v>
      </c>
      <c r="T256" s="82">
        <f t="shared" si="149"/>
        <v>5000</v>
      </c>
      <c r="U256" s="82">
        <f t="shared" si="149"/>
        <v>0</v>
      </c>
      <c r="V256" s="82">
        <f t="shared" si="149"/>
        <v>0</v>
      </c>
      <c r="W256" s="82">
        <f t="shared" si="149"/>
        <v>0</v>
      </c>
      <c r="X256" s="82">
        <f t="shared" si="149"/>
        <v>0</v>
      </c>
      <c r="Y256" s="82">
        <f t="shared" si="149"/>
        <v>0</v>
      </c>
      <c r="Z256" s="82">
        <f t="shared" si="149"/>
        <v>5000</v>
      </c>
      <c r="AA256" s="82">
        <f t="shared" si="149"/>
        <v>0</v>
      </c>
      <c r="AB256" s="82">
        <f t="shared" si="149"/>
        <v>5000</v>
      </c>
      <c r="AC256" s="82">
        <f t="shared" si="149"/>
        <v>0</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771</v>
      </c>
      <c r="E257" s="16">
        <v>851</v>
      </c>
      <c r="F257" s="68" t="s">
        <v>428</v>
      </c>
      <c r="G257" s="68" t="s">
        <v>337</v>
      </c>
      <c r="H257" s="68" t="s">
        <v>772</v>
      </c>
      <c r="I257" s="68"/>
      <c r="J257" s="82">
        <f t="shared" si="149"/>
        <v>5000</v>
      </c>
      <c r="K257" s="82">
        <f t="shared" si="149"/>
        <v>0</v>
      </c>
      <c r="L257" s="82">
        <f t="shared" si="149"/>
        <v>5000</v>
      </c>
      <c r="M257" s="82">
        <f t="shared" si="149"/>
        <v>0</v>
      </c>
      <c r="N257" s="82">
        <f t="shared" si="149"/>
        <v>0</v>
      </c>
      <c r="O257" s="82">
        <f t="shared" si="149"/>
        <v>0</v>
      </c>
      <c r="P257" s="82">
        <f t="shared" si="149"/>
        <v>0</v>
      </c>
      <c r="Q257" s="82">
        <f t="shared" si="149"/>
        <v>0</v>
      </c>
      <c r="R257" s="82">
        <f t="shared" si="149"/>
        <v>5000</v>
      </c>
      <c r="S257" s="82">
        <f t="shared" si="149"/>
        <v>0</v>
      </c>
      <c r="T257" s="82">
        <f t="shared" si="149"/>
        <v>5000</v>
      </c>
      <c r="U257" s="82">
        <f t="shared" si="149"/>
        <v>0</v>
      </c>
      <c r="V257" s="82">
        <f t="shared" si="149"/>
        <v>0</v>
      </c>
      <c r="W257" s="82">
        <f t="shared" si="149"/>
        <v>0</v>
      </c>
      <c r="X257" s="82">
        <f t="shared" si="149"/>
        <v>0</v>
      </c>
      <c r="Y257" s="82">
        <f t="shared" si="149"/>
        <v>0</v>
      </c>
      <c r="Z257" s="82">
        <f t="shared" si="149"/>
        <v>5000</v>
      </c>
      <c r="AA257" s="82">
        <f t="shared" si="149"/>
        <v>0</v>
      </c>
      <c r="AB257" s="82">
        <f t="shared" si="149"/>
        <v>5000</v>
      </c>
      <c r="AC257" s="82">
        <f t="shared" si="149"/>
        <v>0</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771</v>
      </c>
      <c r="E258" s="16">
        <v>851</v>
      </c>
      <c r="F258" s="68" t="s">
        <v>428</v>
      </c>
      <c r="G258" s="68" t="s">
        <v>337</v>
      </c>
      <c r="H258" s="68" t="s">
        <v>772</v>
      </c>
      <c r="I258" s="68" t="s">
        <v>345</v>
      </c>
      <c r="J258" s="82">
        <f t="shared" si="149"/>
        <v>5000</v>
      </c>
      <c r="K258" s="82">
        <f t="shared" si="149"/>
        <v>0</v>
      </c>
      <c r="L258" s="82">
        <f t="shared" si="149"/>
        <v>5000</v>
      </c>
      <c r="M258" s="82">
        <f t="shared" si="149"/>
        <v>0</v>
      </c>
      <c r="N258" s="82">
        <f t="shared" si="149"/>
        <v>0</v>
      </c>
      <c r="O258" s="82">
        <f t="shared" si="149"/>
        <v>0</v>
      </c>
      <c r="P258" s="82">
        <f t="shared" si="149"/>
        <v>0</v>
      </c>
      <c r="Q258" s="82">
        <f t="shared" si="149"/>
        <v>0</v>
      </c>
      <c r="R258" s="82">
        <f t="shared" si="149"/>
        <v>5000</v>
      </c>
      <c r="S258" s="82">
        <f t="shared" si="149"/>
        <v>0</v>
      </c>
      <c r="T258" s="82">
        <f t="shared" si="149"/>
        <v>5000</v>
      </c>
      <c r="U258" s="82">
        <f t="shared" si="149"/>
        <v>0</v>
      </c>
      <c r="V258" s="82">
        <f t="shared" si="149"/>
        <v>0</v>
      </c>
      <c r="W258" s="82">
        <f t="shared" si="149"/>
        <v>0</v>
      </c>
      <c r="X258" s="82">
        <f t="shared" si="149"/>
        <v>0</v>
      </c>
      <c r="Y258" s="82">
        <f t="shared" si="149"/>
        <v>0</v>
      </c>
      <c r="Z258" s="82">
        <f t="shared" si="149"/>
        <v>5000</v>
      </c>
      <c r="AA258" s="82">
        <f t="shared" si="149"/>
        <v>0</v>
      </c>
      <c r="AB258" s="82">
        <f t="shared" si="149"/>
        <v>5000</v>
      </c>
      <c r="AC258" s="82">
        <f t="shared" si="149"/>
        <v>0</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771</v>
      </c>
      <c r="E259" s="16">
        <v>851</v>
      </c>
      <c r="F259" s="68" t="s">
        <v>428</v>
      </c>
      <c r="G259" s="68" t="s">
        <v>337</v>
      </c>
      <c r="H259" s="68" t="s">
        <v>772</v>
      </c>
      <c r="I259" s="68" t="s">
        <v>347</v>
      </c>
      <c r="J259" s="82">
        <f>'2.ВС'!J247</f>
        <v>5000</v>
      </c>
      <c r="K259" s="82">
        <f>'2.ВС'!K247</f>
        <v>0</v>
      </c>
      <c r="L259" s="82">
        <f>'2.ВС'!L247</f>
        <v>5000</v>
      </c>
      <c r="M259" s="82">
        <f>'2.ВС'!M247</f>
        <v>0</v>
      </c>
      <c r="N259" s="82">
        <f>'2.ВС'!N247</f>
        <v>0</v>
      </c>
      <c r="O259" s="82">
        <f>'2.ВС'!O247</f>
        <v>0</v>
      </c>
      <c r="P259" s="82">
        <f>'2.ВС'!P247</f>
        <v>0</v>
      </c>
      <c r="Q259" s="82">
        <f>'2.ВС'!Q247</f>
        <v>0</v>
      </c>
      <c r="R259" s="82">
        <f>'2.ВС'!R247</f>
        <v>5000</v>
      </c>
      <c r="S259" s="82">
        <f>'2.ВС'!S247</f>
        <v>0</v>
      </c>
      <c r="T259" s="82">
        <f>'2.ВС'!T247</f>
        <v>5000</v>
      </c>
      <c r="U259" s="82">
        <f>'2.ВС'!U247</f>
        <v>0</v>
      </c>
      <c r="V259" s="82">
        <f>'2.ВС'!V247</f>
        <v>0</v>
      </c>
      <c r="W259" s="82">
        <f>'2.ВС'!W247</f>
        <v>0</v>
      </c>
      <c r="X259" s="82">
        <f>'2.ВС'!X247</f>
        <v>0</v>
      </c>
      <c r="Y259" s="82">
        <f>'2.ВС'!Y247</f>
        <v>0</v>
      </c>
      <c r="Z259" s="82">
        <f>'2.ВС'!Z247</f>
        <v>5000</v>
      </c>
      <c r="AA259" s="82">
        <f>'2.ВС'!AA247</f>
        <v>0</v>
      </c>
      <c r="AB259" s="82">
        <f>'2.ВС'!AB247</f>
        <v>5000</v>
      </c>
      <c r="AC259" s="82">
        <f>'2.ВС'!AC247</f>
        <v>0</v>
      </c>
      <c r="AD259" s="82">
        <f>'2.ВС'!AD247</f>
        <v>0</v>
      </c>
      <c r="AE259" s="82">
        <f>'2.ВС'!AE247</f>
        <v>0</v>
      </c>
      <c r="AF259" s="82">
        <f>'2.ВС'!AF247</f>
        <v>0</v>
      </c>
      <c r="AG259" s="82">
        <f>'2.ВС'!AG247</f>
        <v>0</v>
      </c>
      <c r="AH259" s="82">
        <f>'2.ВС'!AH247</f>
        <v>0</v>
      </c>
      <c r="AI259" s="82">
        <f>'2.ВС'!AI247</f>
        <v>0</v>
      </c>
      <c r="AJ259" s="82">
        <f>'2.ВС'!AJ247</f>
        <v>0</v>
      </c>
      <c r="AK259" s="82">
        <f>'2.ВС'!AK247</f>
        <v>0</v>
      </c>
      <c r="AL259" s="82">
        <f>'2.ВС'!AL247</f>
        <v>0</v>
      </c>
      <c r="AM259" s="82">
        <f>'2.ВС'!AM247</f>
        <v>0</v>
      </c>
      <c r="AN259" s="82">
        <f>'2.ВС'!AN247</f>
        <v>0</v>
      </c>
      <c r="AO259" s="82">
        <f>'2.ВС'!AO247</f>
        <v>0</v>
      </c>
      <c r="AP259" s="82">
        <f>'2.ВС'!AP247</f>
        <v>0</v>
      </c>
      <c r="AQ259" s="82">
        <f>'2.ВС'!AQ247</f>
        <v>0</v>
      </c>
      <c r="AR259" s="82">
        <f>'2.ВС'!AR247</f>
        <v>0</v>
      </c>
      <c r="AS259" s="82">
        <f>'2.ВС'!AS247</f>
        <v>0</v>
      </c>
      <c r="AT259" s="82">
        <f>'2.ВС'!AT247</f>
        <v>0</v>
      </c>
      <c r="AU259" s="82">
        <f>'2.ВС'!AU247</f>
        <v>0</v>
      </c>
      <c r="AV259" s="82">
        <f>'2.ВС'!AV247</f>
        <v>0</v>
      </c>
      <c r="AW259" s="82">
        <f>'2.ВС'!AW247</f>
        <v>0</v>
      </c>
      <c r="AX259" s="82">
        <f>'2.ВС'!AX247</f>
        <v>0</v>
      </c>
      <c r="AY259" s="82">
        <f>'2.ВС'!AY247</f>
        <v>0</v>
      </c>
      <c r="AZ259" s="82">
        <f>'2.ВС'!AZ247</f>
        <v>0</v>
      </c>
      <c r="BA259" s="82">
        <f>'2.ВС'!BA247</f>
        <v>0</v>
      </c>
      <c r="BB259" s="108">
        <v>0</v>
      </c>
      <c r="BC259" s="108">
        <v>0</v>
      </c>
    </row>
    <row r="260" spans="1:55" s="15" customFormat="1" ht="45" hidden="1" x14ac:dyDescent="0.25">
      <c r="A260" s="154" t="s">
        <v>773</v>
      </c>
      <c r="B260" s="16">
        <v>51</v>
      </c>
      <c r="C260" s="16">
        <v>4</v>
      </c>
      <c r="D260" s="67"/>
      <c r="E260" s="16"/>
      <c r="F260" s="68"/>
      <c r="G260" s="67"/>
      <c r="H260" s="67"/>
      <c r="I260" s="68"/>
      <c r="J260" s="82">
        <f t="shared" ref="J260:BA260" si="151">J261+J281</f>
        <v>788500</v>
      </c>
      <c r="K260" s="82">
        <f t="shared" si="151"/>
        <v>0</v>
      </c>
      <c r="L260" s="82">
        <f t="shared" si="151"/>
        <v>520500</v>
      </c>
      <c r="M260" s="82">
        <f t="shared" si="151"/>
        <v>268000</v>
      </c>
      <c r="N260" s="82">
        <f t="shared" si="151"/>
        <v>0</v>
      </c>
      <c r="O260" s="82">
        <f t="shared" si="151"/>
        <v>0</v>
      </c>
      <c r="P260" s="82">
        <f t="shared" si="151"/>
        <v>0</v>
      </c>
      <c r="Q260" s="82">
        <f t="shared" si="151"/>
        <v>0</v>
      </c>
      <c r="R260" s="82">
        <f t="shared" si="151"/>
        <v>788500</v>
      </c>
      <c r="S260" s="82">
        <f t="shared" si="151"/>
        <v>0</v>
      </c>
      <c r="T260" s="82">
        <f t="shared" si="151"/>
        <v>520500</v>
      </c>
      <c r="U260" s="82">
        <f t="shared" si="151"/>
        <v>268000</v>
      </c>
      <c r="V260" s="82">
        <f t="shared" si="151"/>
        <v>0</v>
      </c>
      <c r="W260" s="82">
        <f t="shared" si="151"/>
        <v>0</v>
      </c>
      <c r="X260" s="82">
        <f t="shared" si="151"/>
        <v>0</v>
      </c>
      <c r="Y260" s="82">
        <f t="shared" si="151"/>
        <v>0</v>
      </c>
      <c r="Z260" s="82">
        <f t="shared" si="151"/>
        <v>788500</v>
      </c>
      <c r="AA260" s="82">
        <f t="shared" si="151"/>
        <v>0</v>
      </c>
      <c r="AB260" s="82">
        <f t="shared" si="151"/>
        <v>520500</v>
      </c>
      <c r="AC260" s="82">
        <f t="shared" si="151"/>
        <v>268000</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774</v>
      </c>
      <c r="B261" s="16">
        <v>51</v>
      </c>
      <c r="C261" s="16">
        <v>4</v>
      </c>
      <c r="D261" s="67" t="s">
        <v>775</v>
      </c>
      <c r="E261" s="16"/>
      <c r="F261" s="68"/>
      <c r="G261" s="67"/>
      <c r="H261" s="67"/>
      <c r="I261" s="68"/>
      <c r="J261" s="82">
        <f t="shared" ref="J261:BA261" si="152">J262</f>
        <v>788500</v>
      </c>
      <c r="K261" s="82">
        <f t="shared" si="152"/>
        <v>0</v>
      </c>
      <c r="L261" s="82">
        <f t="shared" si="152"/>
        <v>520500</v>
      </c>
      <c r="M261" s="82">
        <f t="shared" si="152"/>
        <v>268000</v>
      </c>
      <c r="N261" s="82">
        <f t="shared" si="152"/>
        <v>0</v>
      </c>
      <c r="O261" s="82">
        <f t="shared" si="152"/>
        <v>0</v>
      </c>
      <c r="P261" s="82">
        <f t="shared" si="152"/>
        <v>0</v>
      </c>
      <c r="Q261" s="82">
        <f t="shared" si="152"/>
        <v>0</v>
      </c>
      <c r="R261" s="82">
        <f t="shared" si="152"/>
        <v>788500</v>
      </c>
      <c r="S261" s="82">
        <f t="shared" si="152"/>
        <v>0</v>
      </c>
      <c r="T261" s="82">
        <f t="shared" si="152"/>
        <v>520500</v>
      </c>
      <c r="U261" s="82">
        <f t="shared" si="152"/>
        <v>268000</v>
      </c>
      <c r="V261" s="82">
        <f t="shared" si="152"/>
        <v>0</v>
      </c>
      <c r="W261" s="82">
        <f t="shared" si="152"/>
        <v>0</v>
      </c>
      <c r="X261" s="82">
        <f t="shared" si="152"/>
        <v>0</v>
      </c>
      <c r="Y261" s="82">
        <f t="shared" si="152"/>
        <v>0</v>
      </c>
      <c r="Z261" s="82">
        <f t="shared" si="152"/>
        <v>788500</v>
      </c>
      <c r="AA261" s="82">
        <f t="shared" si="152"/>
        <v>0</v>
      </c>
      <c r="AB261" s="82">
        <f t="shared" si="152"/>
        <v>520500</v>
      </c>
      <c r="AC261" s="82">
        <f t="shared" si="152"/>
        <v>268000</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775</v>
      </c>
      <c r="E262" s="16">
        <v>851</v>
      </c>
      <c r="F262" s="68"/>
      <c r="G262" s="67"/>
      <c r="H262" s="67"/>
      <c r="I262" s="68"/>
      <c r="J262" s="82">
        <f t="shared" ref="J262:BA262" si="153">J263+J268+J273+J276</f>
        <v>788500</v>
      </c>
      <c r="K262" s="82">
        <f t="shared" si="153"/>
        <v>0</v>
      </c>
      <c r="L262" s="82">
        <f t="shared" si="153"/>
        <v>520500</v>
      </c>
      <c r="M262" s="82">
        <f t="shared" si="153"/>
        <v>268000</v>
      </c>
      <c r="N262" s="82">
        <f t="shared" si="153"/>
        <v>0</v>
      </c>
      <c r="O262" s="82">
        <f t="shared" si="153"/>
        <v>0</v>
      </c>
      <c r="P262" s="82">
        <f t="shared" si="153"/>
        <v>0</v>
      </c>
      <c r="Q262" s="82">
        <f t="shared" si="153"/>
        <v>0</v>
      </c>
      <c r="R262" s="82">
        <f t="shared" si="153"/>
        <v>788500</v>
      </c>
      <c r="S262" s="82">
        <f t="shared" si="153"/>
        <v>0</v>
      </c>
      <c r="T262" s="82">
        <f t="shared" si="153"/>
        <v>520500</v>
      </c>
      <c r="U262" s="82">
        <f t="shared" si="153"/>
        <v>268000</v>
      </c>
      <c r="V262" s="82">
        <f t="shared" si="153"/>
        <v>0</v>
      </c>
      <c r="W262" s="82">
        <f t="shared" si="153"/>
        <v>0</v>
      </c>
      <c r="X262" s="82">
        <f t="shared" si="153"/>
        <v>0</v>
      </c>
      <c r="Y262" s="82">
        <f t="shared" si="153"/>
        <v>0</v>
      </c>
      <c r="Z262" s="82">
        <f t="shared" si="153"/>
        <v>788500</v>
      </c>
      <c r="AA262" s="82">
        <f t="shared" si="153"/>
        <v>0</v>
      </c>
      <c r="AB262" s="82">
        <f t="shared" si="153"/>
        <v>520500</v>
      </c>
      <c r="AC262" s="82">
        <f t="shared" si="153"/>
        <v>268000</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775</v>
      </c>
      <c r="E263" s="16">
        <v>851</v>
      </c>
      <c r="F263" s="68" t="s">
        <v>518</v>
      </c>
      <c r="G263" s="68" t="s">
        <v>406</v>
      </c>
      <c r="H263" s="68" t="s">
        <v>776</v>
      </c>
      <c r="I263" s="68"/>
      <c r="J263" s="82">
        <f t="shared" ref="J263:BA263" si="154">J264+J266</f>
        <v>90600</v>
      </c>
      <c r="K263" s="82">
        <f t="shared" si="154"/>
        <v>0</v>
      </c>
      <c r="L263" s="82">
        <f t="shared" si="154"/>
        <v>90600</v>
      </c>
      <c r="M263" s="82">
        <f t="shared" si="154"/>
        <v>0</v>
      </c>
      <c r="N263" s="82">
        <f t="shared" si="154"/>
        <v>0</v>
      </c>
      <c r="O263" s="82">
        <f t="shared" si="154"/>
        <v>0</v>
      </c>
      <c r="P263" s="82">
        <f t="shared" si="154"/>
        <v>0</v>
      </c>
      <c r="Q263" s="82">
        <f t="shared" si="154"/>
        <v>0</v>
      </c>
      <c r="R263" s="82">
        <f t="shared" si="154"/>
        <v>90600</v>
      </c>
      <c r="S263" s="82">
        <f t="shared" si="154"/>
        <v>0</v>
      </c>
      <c r="T263" s="82">
        <f t="shared" si="154"/>
        <v>90600</v>
      </c>
      <c r="U263" s="82">
        <f t="shared" si="154"/>
        <v>0</v>
      </c>
      <c r="V263" s="82">
        <f t="shared" si="154"/>
        <v>0</v>
      </c>
      <c r="W263" s="82">
        <f t="shared" si="154"/>
        <v>0</v>
      </c>
      <c r="X263" s="82">
        <f t="shared" si="154"/>
        <v>0</v>
      </c>
      <c r="Y263" s="82">
        <f t="shared" si="154"/>
        <v>0</v>
      </c>
      <c r="Z263" s="82">
        <f t="shared" si="154"/>
        <v>90600</v>
      </c>
      <c r="AA263" s="82">
        <f t="shared" si="154"/>
        <v>0</v>
      </c>
      <c r="AB263" s="82">
        <f t="shared" si="154"/>
        <v>90600</v>
      </c>
      <c r="AC263" s="82">
        <f t="shared" si="154"/>
        <v>0</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775</v>
      </c>
      <c r="E264" s="16">
        <v>851</v>
      </c>
      <c r="F264" s="68" t="s">
        <v>518</v>
      </c>
      <c r="G264" s="68" t="s">
        <v>406</v>
      </c>
      <c r="H264" s="68" t="s">
        <v>776</v>
      </c>
      <c r="I264" s="68" t="s">
        <v>341</v>
      </c>
      <c r="J264" s="82">
        <f t="shared" ref="J264:BA264" si="155">J265</f>
        <v>26000</v>
      </c>
      <c r="K264" s="82">
        <f t="shared" si="155"/>
        <v>0</v>
      </c>
      <c r="L264" s="82">
        <f t="shared" si="155"/>
        <v>26000</v>
      </c>
      <c r="M264" s="82">
        <f t="shared" si="155"/>
        <v>0</v>
      </c>
      <c r="N264" s="82">
        <f t="shared" si="155"/>
        <v>0</v>
      </c>
      <c r="O264" s="82">
        <f t="shared" si="155"/>
        <v>0</v>
      </c>
      <c r="P264" s="82">
        <f t="shared" si="155"/>
        <v>0</v>
      </c>
      <c r="Q264" s="82">
        <f t="shared" si="155"/>
        <v>0</v>
      </c>
      <c r="R264" s="82">
        <f t="shared" si="155"/>
        <v>26000</v>
      </c>
      <c r="S264" s="82">
        <f t="shared" si="155"/>
        <v>0</v>
      </c>
      <c r="T264" s="82">
        <f t="shared" si="155"/>
        <v>26000</v>
      </c>
      <c r="U264" s="82">
        <f t="shared" si="155"/>
        <v>0</v>
      </c>
      <c r="V264" s="82">
        <f t="shared" si="155"/>
        <v>0</v>
      </c>
      <c r="W264" s="82">
        <f t="shared" si="155"/>
        <v>0</v>
      </c>
      <c r="X264" s="82">
        <f t="shared" si="155"/>
        <v>0</v>
      </c>
      <c r="Y264" s="82">
        <f t="shared" si="155"/>
        <v>0</v>
      </c>
      <c r="Z264" s="82">
        <f t="shared" si="155"/>
        <v>26000</v>
      </c>
      <c r="AA264" s="82">
        <f t="shared" si="155"/>
        <v>0</v>
      </c>
      <c r="AB264" s="82">
        <f t="shared" si="155"/>
        <v>26000</v>
      </c>
      <c r="AC264" s="82">
        <f t="shared" si="155"/>
        <v>0</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775</v>
      </c>
      <c r="E265" s="16">
        <v>851</v>
      </c>
      <c r="F265" s="68" t="s">
        <v>518</v>
      </c>
      <c r="G265" s="68" t="s">
        <v>406</v>
      </c>
      <c r="H265" s="68" t="s">
        <v>776</v>
      </c>
      <c r="I265" s="68" t="s">
        <v>417</v>
      </c>
      <c r="J265" s="82">
        <f>'2.ВС'!J275</f>
        <v>26000</v>
      </c>
      <c r="K265" s="82">
        <f>'2.ВС'!K275</f>
        <v>0</v>
      </c>
      <c r="L265" s="82">
        <f>'2.ВС'!L275</f>
        <v>26000</v>
      </c>
      <c r="M265" s="82">
        <f>'2.ВС'!M275</f>
        <v>0</v>
      </c>
      <c r="N265" s="82">
        <f>'2.ВС'!N275</f>
        <v>0</v>
      </c>
      <c r="O265" s="82">
        <f>'2.ВС'!O275</f>
        <v>0</v>
      </c>
      <c r="P265" s="82">
        <f>'2.ВС'!P275</f>
        <v>0</v>
      </c>
      <c r="Q265" s="82">
        <f>'2.ВС'!Q275</f>
        <v>0</v>
      </c>
      <c r="R265" s="82">
        <f>'2.ВС'!R275</f>
        <v>26000</v>
      </c>
      <c r="S265" s="82">
        <f>'2.ВС'!S275</f>
        <v>0</v>
      </c>
      <c r="T265" s="82">
        <f>'2.ВС'!T275</f>
        <v>26000</v>
      </c>
      <c r="U265" s="82">
        <f>'2.ВС'!U275</f>
        <v>0</v>
      </c>
      <c r="V265" s="82">
        <f>'2.ВС'!V275</f>
        <v>0</v>
      </c>
      <c r="W265" s="82">
        <f>'2.ВС'!W275</f>
        <v>0</v>
      </c>
      <c r="X265" s="82">
        <f>'2.ВС'!X275</f>
        <v>0</v>
      </c>
      <c r="Y265" s="82">
        <f>'2.ВС'!Y275</f>
        <v>0</v>
      </c>
      <c r="Z265" s="82">
        <f>'2.ВС'!Z275</f>
        <v>26000</v>
      </c>
      <c r="AA265" s="82">
        <f>'2.ВС'!AA275</f>
        <v>0</v>
      </c>
      <c r="AB265" s="82">
        <f>'2.ВС'!AB275</f>
        <v>26000</v>
      </c>
      <c r="AC265" s="82">
        <f>'2.ВС'!AC275</f>
        <v>0</v>
      </c>
      <c r="AD265" s="82">
        <f>'2.ВС'!AD275</f>
        <v>0</v>
      </c>
      <c r="AE265" s="82">
        <f>'2.ВС'!AE275</f>
        <v>0</v>
      </c>
      <c r="AF265" s="82">
        <f>'2.ВС'!AF275</f>
        <v>0</v>
      </c>
      <c r="AG265" s="82">
        <f>'2.ВС'!AG275</f>
        <v>0</v>
      </c>
      <c r="AH265" s="82">
        <f>'2.ВС'!AH275</f>
        <v>0</v>
      </c>
      <c r="AI265" s="82">
        <f>'2.ВС'!AI275</f>
        <v>0</v>
      </c>
      <c r="AJ265" s="82">
        <f>'2.ВС'!AJ275</f>
        <v>0</v>
      </c>
      <c r="AK265" s="82">
        <f>'2.ВС'!AK275</f>
        <v>0</v>
      </c>
      <c r="AL265" s="82">
        <f>'2.ВС'!AL275</f>
        <v>0</v>
      </c>
      <c r="AM265" s="82">
        <f>'2.ВС'!AM275</f>
        <v>0</v>
      </c>
      <c r="AN265" s="82">
        <f>'2.ВС'!AN275</f>
        <v>0</v>
      </c>
      <c r="AO265" s="82">
        <f>'2.ВС'!AO275</f>
        <v>0</v>
      </c>
      <c r="AP265" s="82">
        <f>'2.ВС'!AP275</f>
        <v>0</v>
      </c>
      <c r="AQ265" s="82">
        <f>'2.ВС'!AQ275</f>
        <v>0</v>
      </c>
      <c r="AR265" s="82">
        <f>'2.ВС'!AR275</f>
        <v>0</v>
      </c>
      <c r="AS265" s="82">
        <f>'2.ВС'!AS275</f>
        <v>0</v>
      </c>
      <c r="AT265" s="82">
        <f>'2.ВС'!AT275</f>
        <v>0</v>
      </c>
      <c r="AU265" s="82">
        <f>'2.ВС'!AU275</f>
        <v>0</v>
      </c>
      <c r="AV265" s="82">
        <f>'2.ВС'!AV275</f>
        <v>0</v>
      </c>
      <c r="AW265" s="82">
        <f>'2.ВС'!AW275</f>
        <v>0</v>
      </c>
      <c r="AX265" s="82">
        <f>'2.ВС'!AX275</f>
        <v>0</v>
      </c>
      <c r="AY265" s="82">
        <f>'2.ВС'!AY275</f>
        <v>0</v>
      </c>
      <c r="AZ265" s="82">
        <f>'2.ВС'!AZ275</f>
        <v>0</v>
      </c>
      <c r="BA265" s="82">
        <f>'2.ВС'!BA275</f>
        <v>0</v>
      </c>
      <c r="BB265" s="108">
        <v>0</v>
      </c>
      <c r="BC265" s="108">
        <v>0</v>
      </c>
    </row>
    <row r="266" spans="1:55" s="15" customFormat="1" ht="30" hidden="1" x14ac:dyDescent="0.25">
      <c r="A266" s="32" t="s">
        <v>344</v>
      </c>
      <c r="B266" s="16">
        <v>51</v>
      </c>
      <c r="C266" s="16">
        <v>4</v>
      </c>
      <c r="D266" s="68" t="s">
        <v>775</v>
      </c>
      <c r="E266" s="16">
        <v>851</v>
      </c>
      <c r="F266" s="68" t="s">
        <v>518</v>
      </c>
      <c r="G266" s="68" t="s">
        <v>406</v>
      </c>
      <c r="H266" s="68" t="s">
        <v>776</v>
      </c>
      <c r="I266" s="68" t="s">
        <v>345</v>
      </c>
      <c r="J266" s="82">
        <f t="shared" ref="J266:BA266" si="156">J267</f>
        <v>64600</v>
      </c>
      <c r="K266" s="82">
        <f t="shared" si="156"/>
        <v>0</v>
      </c>
      <c r="L266" s="82">
        <f t="shared" si="156"/>
        <v>64600</v>
      </c>
      <c r="M266" s="82">
        <f t="shared" si="156"/>
        <v>0</v>
      </c>
      <c r="N266" s="82">
        <f t="shared" si="156"/>
        <v>0</v>
      </c>
      <c r="O266" s="82">
        <f t="shared" si="156"/>
        <v>0</v>
      </c>
      <c r="P266" s="82">
        <f t="shared" si="156"/>
        <v>0</v>
      </c>
      <c r="Q266" s="82">
        <f t="shared" si="156"/>
        <v>0</v>
      </c>
      <c r="R266" s="82">
        <f t="shared" si="156"/>
        <v>64600</v>
      </c>
      <c r="S266" s="82">
        <f t="shared" si="156"/>
        <v>0</v>
      </c>
      <c r="T266" s="82">
        <f t="shared" si="156"/>
        <v>64600</v>
      </c>
      <c r="U266" s="82">
        <f t="shared" si="156"/>
        <v>0</v>
      </c>
      <c r="V266" s="82">
        <f t="shared" si="156"/>
        <v>0</v>
      </c>
      <c r="W266" s="82">
        <f t="shared" si="156"/>
        <v>0</v>
      </c>
      <c r="X266" s="82">
        <f t="shared" si="156"/>
        <v>0</v>
      </c>
      <c r="Y266" s="82">
        <f t="shared" si="156"/>
        <v>0</v>
      </c>
      <c r="Z266" s="82">
        <f t="shared" si="156"/>
        <v>64600</v>
      </c>
      <c r="AA266" s="82">
        <f t="shared" si="156"/>
        <v>0</v>
      </c>
      <c r="AB266" s="82">
        <f t="shared" si="156"/>
        <v>64600</v>
      </c>
      <c r="AC266" s="82">
        <f t="shared" si="156"/>
        <v>0</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775</v>
      </c>
      <c r="E267" s="16">
        <v>851</v>
      </c>
      <c r="F267" s="68" t="s">
        <v>518</v>
      </c>
      <c r="G267" s="68" t="s">
        <v>406</v>
      </c>
      <c r="H267" s="68" t="s">
        <v>776</v>
      </c>
      <c r="I267" s="68" t="s">
        <v>347</v>
      </c>
      <c r="J267" s="82">
        <f>'2.ВС'!J277</f>
        <v>64600</v>
      </c>
      <c r="K267" s="82">
        <f>'2.ВС'!K277</f>
        <v>0</v>
      </c>
      <c r="L267" s="82">
        <f>'2.ВС'!L277</f>
        <v>64600</v>
      </c>
      <c r="M267" s="82">
        <f>'2.ВС'!M277</f>
        <v>0</v>
      </c>
      <c r="N267" s="82">
        <f>'2.ВС'!N277</f>
        <v>0</v>
      </c>
      <c r="O267" s="82">
        <f>'2.ВС'!O277</f>
        <v>0</v>
      </c>
      <c r="P267" s="82">
        <f>'2.ВС'!P277</f>
        <v>0</v>
      </c>
      <c r="Q267" s="82">
        <f>'2.ВС'!Q277</f>
        <v>0</v>
      </c>
      <c r="R267" s="82">
        <f>'2.ВС'!R277</f>
        <v>64600</v>
      </c>
      <c r="S267" s="82">
        <f>'2.ВС'!S277</f>
        <v>0</v>
      </c>
      <c r="T267" s="82">
        <f>'2.ВС'!T277</f>
        <v>64600</v>
      </c>
      <c r="U267" s="82">
        <f>'2.ВС'!U277</f>
        <v>0</v>
      </c>
      <c r="V267" s="82">
        <f>'2.ВС'!V277</f>
        <v>0</v>
      </c>
      <c r="W267" s="82">
        <f>'2.ВС'!W277</f>
        <v>0</v>
      </c>
      <c r="X267" s="82">
        <f>'2.ВС'!X277</f>
        <v>0</v>
      </c>
      <c r="Y267" s="82">
        <f>'2.ВС'!Y277</f>
        <v>0</v>
      </c>
      <c r="Z267" s="82">
        <f>'2.ВС'!Z277</f>
        <v>64600</v>
      </c>
      <c r="AA267" s="82">
        <f>'2.ВС'!AA277</f>
        <v>0</v>
      </c>
      <c r="AB267" s="82">
        <f>'2.ВС'!AB277</f>
        <v>64600</v>
      </c>
      <c r="AC267" s="82">
        <f>'2.ВС'!AC277</f>
        <v>0</v>
      </c>
      <c r="AD267" s="82">
        <f>'2.ВС'!AD277</f>
        <v>0</v>
      </c>
      <c r="AE267" s="82">
        <f>'2.ВС'!AE277</f>
        <v>0</v>
      </c>
      <c r="AF267" s="82">
        <f>'2.ВС'!AF277</f>
        <v>0</v>
      </c>
      <c r="AG267" s="82">
        <f>'2.ВС'!AG277</f>
        <v>0</v>
      </c>
      <c r="AH267" s="82">
        <f>'2.ВС'!AH277</f>
        <v>0</v>
      </c>
      <c r="AI267" s="82">
        <f>'2.ВС'!AI277</f>
        <v>0</v>
      </c>
      <c r="AJ267" s="82">
        <f>'2.ВС'!AJ277</f>
        <v>0</v>
      </c>
      <c r="AK267" s="82">
        <f>'2.ВС'!AK277</f>
        <v>0</v>
      </c>
      <c r="AL267" s="82">
        <f>'2.ВС'!AL277</f>
        <v>0</v>
      </c>
      <c r="AM267" s="82">
        <f>'2.ВС'!AM277</f>
        <v>0</v>
      </c>
      <c r="AN267" s="82">
        <f>'2.ВС'!AN277</f>
        <v>0</v>
      </c>
      <c r="AO267" s="82">
        <f>'2.ВС'!AO277</f>
        <v>0</v>
      </c>
      <c r="AP267" s="82">
        <f>'2.ВС'!AP277</f>
        <v>0</v>
      </c>
      <c r="AQ267" s="82">
        <f>'2.ВС'!AQ277</f>
        <v>0</v>
      </c>
      <c r="AR267" s="82">
        <f>'2.ВС'!AR277</f>
        <v>0</v>
      </c>
      <c r="AS267" s="82">
        <f>'2.ВС'!AS277</f>
        <v>0</v>
      </c>
      <c r="AT267" s="82">
        <f>'2.ВС'!AT277</f>
        <v>0</v>
      </c>
      <c r="AU267" s="82">
        <f>'2.ВС'!AU277</f>
        <v>0</v>
      </c>
      <c r="AV267" s="82">
        <f>'2.ВС'!AV277</f>
        <v>0</v>
      </c>
      <c r="AW267" s="82">
        <f>'2.ВС'!AW277</f>
        <v>0</v>
      </c>
      <c r="AX267" s="82">
        <f>'2.ВС'!AX277</f>
        <v>0</v>
      </c>
      <c r="AY267" s="82">
        <f>'2.ВС'!AY277</f>
        <v>0</v>
      </c>
      <c r="AZ267" s="82">
        <f>'2.ВС'!AZ277</f>
        <v>0</v>
      </c>
      <c r="BA267" s="82">
        <f>'2.ВС'!BA277</f>
        <v>0</v>
      </c>
      <c r="BB267" s="108">
        <v>0</v>
      </c>
      <c r="BC267" s="108">
        <v>0</v>
      </c>
    </row>
    <row r="268" spans="1:55" s="15" customFormat="1" ht="30" hidden="1" x14ac:dyDescent="0.25">
      <c r="A268" s="154" t="s">
        <v>549</v>
      </c>
      <c r="B268" s="79">
        <v>51</v>
      </c>
      <c r="C268" s="16">
        <v>4</v>
      </c>
      <c r="D268" s="68" t="s">
        <v>775</v>
      </c>
      <c r="E268" s="16">
        <v>851</v>
      </c>
      <c r="F268" s="68" t="s">
        <v>518</v>
      </c>
      <c r="G268" s="68" t="s">
        <v>406</v>
      </c>
      <c r="H268" s="68" t="s">
        <v>777</v>
      </c>
      <c r="I268" s="68"/>
      <c r="J268" s="82">
        <f t="shared" ref="J268:BA268" si="157">J269+J271</f>
        <v>419900</v>
      </c>
      <c r="K268" s="82">
        <f t="shared" si="157"/>
        <v>0</v>
      </c>
      <c r="L268" s="82">
        <f t="shared" si="157"/>
        <v>419900</v>
      </c>
      <c r="M268" s="82">
        <f t="shared" si="157"/>
        <v>0</v>
      </c>
      <c r="N268" s="82">
        <f t="shared" si="157"/>
        <v>0</v>
      </c>
      <c r="O268" s="82">
        <f t="shared" si="157"/>
        <v>0</v>
      </c>
      <c r="P268" s="82">
        <f t="shared" si="157"/>
        <v>0</v>
      </c>
      <c r="Q268" s="82">
        <f t="shared" si="157"/>
        <v>0</v>
      </c>
      <c r="R268" s="82">
        <f t="shared" si="157"/>
        <v>419900</v>
      </c>
      <c r="S268" s="82">
        <f t="shared" si="157"/>
        <v>0</v>
      </c>
      <c r="T268" s="82">
        <f t="shared" si="157"/>
        <v>419900</v>
      </c>
      <c r="U268" s="82">
        <f t="shared" si="157"/>
        <v>0</v>
      </c>
      <c r="V268" s="82">
        <f t="shared" si="157"/>
        <v>0</v>
      </c>
      <c r="W268" s="82">
        <f t="shared" si="157"/>
        <v>0</v>
      </c>
      <c r="X268" s="82">
        <f t="shared" si="157"/>
        <v>0</v>
      </c>
      <c r="Y268" s="82">
        <f t="shared" si="157"/>
        <v>0</v>
      </c>
      <c r="Z268" s="82">
        <f t="shared" si="157"/>
        <v>419900</v>
      </c>
      <c r="AA268" s="82">
        <f t="shared" si="157"/>
        <v>0</v>
      </c>
      <c r="AB268" s="82">
        <f t="shared" si="157"/>
        <v>419900</v>
      </c>
      <c r="AC268" s="82">
        <f t="shared" si="157"/>
        <v>0</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775</v>
      </c>
      <c r="E269" s="16">
        <v>851</v>
      </c>
      <c r="F269" s="68" t="s">
        <v>518</v>
      </c>
      <c r="G269" s="68" t="s">
        <v>406</v>
      </c>
      <c r="H269" s="68" t="s">
        <v>777</v>
      </c>
      <c r="I269" s="68" t="s">
        <v>341</v>
      </c>
      <c r="J269" s="82">
        <f t="shared" ref="J269:BA269" si="158">J270</f>
        <v>211200</v>
      </c>
      <c r="K269" s="82">
        <f t="shared" si="158"/>
        <v>0</v>
      </c>
      <c r="L269" s="82">
        <f t="shared" si="158"/>
        <v>211200</v>
      </c>
      <c r="M269" s="82">
        <f t="shared" si="158"/>
        <v>0</v>
      </c>
      <c r="N269" s="82">
        <f t="shared" si="158"/>
        <v>0</v>
      </c>
      <c r="O269" s="82">
        <f t="shared" si="158"/>
        <v>0</v>
      </c>
      <c r="P269" s="82">
        <f t="shared" si="158"/>
        <v>0</v>
      </c>
      <c r="Q269" s="82">
        <f t="shared" si="158"/>
        <v>0</v>
      </c>
      <c r="R269" s="82">
        <f t="shared" si="158"/>
        <v>211200</v>
      </c>
      <c r="S269" s="82">
        <f t="shared" si="158"/>
        <v>0</v>
      </c>
      <c r="T269" s="82">
        <f t="shared" si="158"/>
        <v>211200</v>
      </c>
      <c r="U269" s="82">
        <f t="shared" si="158"/>
        <v>0</v>
      </c>
      <c r="V269" s="82">
        <f t="shared" si="158"/>
        <v>0</v>
      </c>
      <c r="W269" s="82">
        <f t="shared" si="158"/>
        <v>0</v>
      </c>
      <c r="X269" s="82">
        <f t="shared" si="158"/>
        <v>0</v>
      </c>
      <c r="Y269" s="82">
        <f t="shared" si="158"/>
        <v>0</v>
      </c>
      <c r="Z269" s="82">
        <f t="shared" si="158"/>
        <v>211200</v>
      </c>
      <c r="AA269" s="82">
        <f t="shared" si="158"/>
        <v>0</v>
      </c>
      <c r="AB269" s="82">
        <f t="shared" si="158"/>
        <v>211200</v>
      </c>
      <c r="AC269" s="82">
        <f t="shared" si="158"/>
        <v>0</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775</v>
      </c>
      <c r="E270" s="16">
        <v>851</v>
      </c>
      <c r="F270" s="68" t="s">
        <v>518</v>
      </c>
      <c r="G270" s="68" t="s">
        <v>406</v>
      </c>
      <c r="H270" s="68" t="s">
        <v>777</v>
      </c>
      <c r="I270" s="68" t="s">
        <v>417</v>
      </c>
      <c r="J270" s="82">
        <f>'2.ВС'!J280</f>
        <v>211200</v>
      </c>
      <c r="K270" s="82">
        <f>'2.ВС'!K280</f>
        <v>0</v>
      </c>
      <c r="L270" s="82">
        <f>'2.ВС'!L280</f>
        <v>211200</v>
      </c>
      <c r="M270" s="82">
        <f>'2.ВС'!M280</f>
        <v>0</v>
      </c>
      <c r="N270" s="82">
        <f>'2.ВС'!N280</f>
        <v>0</v>
      </c>
      <c r="O270" s="82">
        <f>'2.ВС'!O280</f>
        <v>0</v>
      </c>
      <c r="P270" s="82">
        <f>'2.ВС'!P280</f>
        <v>0</v>
      </c>
      <c r="Q270" s="82">
        <f>'2.ВС'!Q280</f>
        <v>0</v>
      </c>
      <c r="R270" s="82">
        <f>'2.ВС'!R280</f>
        <v>211200</v>
      </c>
      <c r="S270" s="82">
        <f>'2.ВС'!S280</f>
        <v>0</v>
      </c>
      <c r="T270" s="82">
        <f>'2.ВС'!T280</f>
        <v>211200</v>
      </c>
      <c r="U270" s="82">
        <f>'2.ВС'!U280</f>
        <v>0</v>
      </c>
      <c r="V270" s="82">
        <f>'2.ВС'!V280</f>
        <v>0</v>
      </c>
      <c r="W270" s="82">
        <f>'2.ВС'!W280</f>
        <v>0</v>
      </c>
      <c r="X270" s="82">
        <f>'2.ВС'!X280</f>
        <v>0</v>
      </c>
      <c r="Y270" s="82">
        <f>'2.ВС'!Y280</f>
        <v>0</v>
      </c>
      <c r="Z270" s="82">
        <f>'2.ВС'!Z280</f>
        <v>211200</v>
      </c>
      <c r="AA270" s="82">
        <f>'2.ВС'!AA280</f>
        <v>0</v>
      </c>
      <c r="AB270" s="82">
        <f>'2.ВС'!AB280</f>
        <v>211200</v>
      </c>
      <c r="AC270" s="82">
        <f>'2.ВС'!AC280</f>
        <v>0</v>
      </c>
      <c r="AD270" s="82">
        <f>'2.ВС'!AD280</f>
        <v>0</v>
      </c>
      <c r="AE270" s="82">
        <f>'2.ВС'!AE280</f>
        <v>0</v>
      </c>
      <c r="AF270" s="82">
        <f>'2.ВС'!AF280</f>
        <v>0</v>
      </c>
      <c r="AG270" s="82">
        <f>'2.ВС'!AG280</f>
        <v>0</v>
      </c>
      <c r="AH270" s="82">
        <f>'2.ВС'!AH280</f>
        <v>0</v>
      </c>
      <c r="AI270" s="82">
        <f>'2.ВС'!AI280</f>
        <v>0</v>
      </c>
      <c r="AJ270" s="82">
        <f>'2.ВС'!AJ280</f>
        <v>0</v>
      </c>
      <c r="AK270" s="82">
        <f>'2.ВС'!AK280</f>
        <v>0</v>
      </c>
      <c r="AL270" s="82">
        <f>'2.ВС'!AL280</f>
        <v>0</v>
      </c>
      <c r="AM270" s="82">
        <f>'2.ВС'!AM280</f>
        <v>0</v>
      </c>
      <c r="AN270" s="82">
        <f>'2.ВС'!AN280</f>
        <v>0</v>
      </c>
      <c r="AO270" s="82">
        <f>'2.ВС'!AO280</f>
        <v>0</v>
      </c>
      <c r="AP270" s="82">
        <f>'2.ВС'!AP280</f>
        <v>0</v>
      </c>
      <c r="AQ270" s="82">
        <f>'2.ВС'!AQ280</f>
        <v>0</v>
      </c>
      <c r="AR270" s="82">
        <f>'2.ВС'!AR280</f>
        <v>0</v>
      </c>
      <c r="AS270" s="82">
        <f>'2.ВС'!AS280</f>
        <v>0</v>
      </c>
      <c r="AT270" s="82">
        <f>'2.ВС'!AT280</f>
        <v>0</v>
      </c>
      <c r="AU270" s="82">
        <f>'2.ВС'!AU280</f>
        <v>0</v>
      </c>
      <c r="AV270" s="82">
        <f>'2.ВС'!AV280</f>
        <v>0</v>
      </c>
      <c r="AW270" s="82">
        <f>'2.ВС'!AW280</f>
        <v>0</v>
      </c>
      <c r="AX270" s="82">
        <f>'2.ВС'!AX280</f>
        <v>0</v>
      </c>
      <c r="AY270" s="82">
        <f>'2.ВС'!AY280</f>
        <v>0</v>
      </c>
      <c r="AZ270" s="82">
        <f>'2.ВС'!AZ280</f>
        <v>0</v>
      </c>
      <c r="BA270" s="82">
        <f>'2.ВС'!BA280</f>
        <v>0</v>
      </c>
      <c r="BB270" s="108">
        <v>0</v>
      </c>
      <c r="BC270" s="108">
        <v>0</v>
      </c>
    </row>
    <row r="271" spans="1:55" s="15" customFormat="1" ht="30" hidden="1" x14ac:dyDescent="0.25">
      <c r="A271" s="32" t="s">
        <v>344</v>
      </c>
      <c r="B271" s="79">
        <v>51</v>
      </c>
      <c r="C271" s="16">
        <v>4</v>
      </c>
      <c r="D271" s="68" t="s">
        <v>775</v>
      </c>
      <c r="E271" s="16">
        <v>851</v>
      </c>
      <c r="F271" s="68" t="s">
        <v>518</v>
      </c>
      <c r="G271" s="68" t="s">
        <v>406</v>
      </c>
      <c r="H271" s="68" t="s">
        <v>777</v>
      </c>
      <c r="I271" s="68" t="s">
        <v>345</v>
      </c>
      <c r="J271" s="82">
        <f t="shared" ref="J271:AT279" si="159">J272</f>
        <v>208700</v>
      </c>
      <c r="K271" s="82">
        <f t="shared" si="159"/>
        <v>0</v>
      </c>
      <c r="L271" s="82">
        <f t="shared" si="159"/>
        <v>208700</v>
      </c>
      <c r="M271" s="82">
        <f t="shared" si="159"/>
        <v>0</v>
      </c>
      <c r="N271" s="82">
        <f t="shared" si="159"/>
        <v>0</v>
      </c>
      <c r="O271" s="82">
        <f t="shared" si="159"/>
        <v>0</v>
      </c>
      <c r="P271" s="82">
        <f t="shared" si="159"/>
        <v>0</v>
      </c>
      <c r="Q271" s="82">
        <f t="shared" si="159"/>
        <v>0</v>
      </c>
      <c r="R271" s="82">
        <f t="shared" si="159"/>
        <v>208700</v>
      </c>
      <c r="S271" s="82">
        <f t="shared" si="159"/>
        <v>0</v>
      </c>
      <c r="T271" s="82">
        <f t="shared" si="159"/>
        <v>208700</v>
      </c>
      <c r="U271" s="82">
        <f t="shared" si="159"/>
        <v>0</v>
      </c>
      <c r="V271" s="82">
        <f t="shared" si="159"/>
        <v>0</v>
      </c>
      <c r="W271" s="82">
        <f t="shared" si="159"/>
        <v>0</v>
      </c>
      <c r="X271" s="82">
        <f t="shared" si="159"/>
        <v>0</v>
      </c>
      <c r="Y271" s="82">
        <f t="shared" si="159"/>
        <v>0</v>
      </c>
      <c r="Z271" s="82">
        <f t="shared" si="159"/>
        <v>208700</v>
      </c>
      <c r="AA271" s="82">
        <f t="shared" si="159"/>
        <v>0</v>
      </c>
      <c r="AB271" s="82">
        <f t="shared" si="159"/>
        <v>208700</v>
      </c>
      <c r="AC271" s="82">
        <f t="shared" si="159"/>
        <v>0</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775</v>
      </c>
      <c r="E272" s="16">
        <v>851</v>
      </c>
      <c r="F272" s="68" t="s">
        <v>518</v>
      </c>
      <c r="G272" s="68" t="s">
        <v>406</v>
      </c>
      <c r="H272" s="68" t="s">
        <v>777</v>
      </c>
      <c r="I272" s="68" t="s">
        <v>347</v>
      </c>
      <c r="J272" s="82">
        <f>'2.ВС'!J282</f>
        <v>208700</v>
      </c>
      <c r="K272" s="82">
        <f>'2.ВС'!K282</f>
        <v>0</v>
      </c>
      <c r="L272" s="82">
        <f>'2.ВС'!L282</f>
        <v>208700</v>
      </c>
      <c r="M272" s="82">
        <f>'2.ВС'!M282</f>
        <v>0</v>
      </c>
      <c r="N272" s="82">
        <f>'2.ВС'!N282</f>
        <v>0</v>
      </c>
      <c r="O272" s="82">
        <f>'2.ВС'!O282</f>
        <v>0</v>
      </c>
      <c r="P272" s="82">
        <f>'2.ВС'!P282</f>
        <v>0</v>
      </c>
      <c r="Q272" s="82">
        <f>'2.ВС'!Q282</f>
        <v>0</v>
      </c>
      <c r="R272" s="82">
        <f>'2.ВС'!R282</f>
        <v>208700</v>
      </c>
      <c r="S272" s="82">
        <f>'2.ВС'!S282</f>
        <v>0</v>
      </c>
      <c r="T272" s="82">
        <f>'2.ВС'!T282</f>
        <v>208700</v>
      </c>
      <c r="U272" s="82">
        <f>'2.ВС'!U282</f>
        <v>0</v>
      </c>
      <c r="V272" s="82">
        <f>'2.ВС'!V282</f>
        <v>0</v>
      </c>
      <c r="W272" s="82">
        <f>'2.ВС'!W282</f>
        <v>0</v>
      </c>
      <c r="X272" s="82">
        <f>'2.ВС'!X282</f>
        <v>0</v>
      </c>
      <c r="Y272" s="82">
        <f>'2.ВС'!Y282</f>
        <v>0</v>
      </c>
      <c r="Z272" s="82">
        <f>'2.ВС'!Z282</f>
        <v>208700</v>
      </c>
      <c r="AA272" s="82">
        <f>'2.ВС'!AA282</f>
        <v>0</v>
      </c>
      <c r="AB272" s="82">
        <f>'2.ВС'!AB282</f>
        <v>208700</v>
      </c>
      <c r="AC272" s="82">
        <f>'2.ВС'!AC282</f>
        <v>0</v>
      </c>
      <c r="AD272" s="82">
        <f>'2.ВС'!AD282</f>
        <v>0</v>
      </c>
      <c r="AE272" s="82">
        <f>'2.ВС'!AE282</f>
        <v>0</v>
      </c>
      <c r="AF272" s="82">
        <f>'2.ВС'!AF282</f>
        <v>0</v>
      </c>
      <c r="AG272" s="82">
        <f>'2.ВС'!AG282</f>
        <v>0</v>
      </c>
      <c r="AH272" s="82">
        <f>'2.ВС'!AH282</f>
        <v>0</v>
      </c>
      <c r="AI272" s="82">
        <f>'2.ВС'!AI282</f>
        <v>0</v>
      </c>
      <c r="AJ272" s="82">
        <f>'2.ВС'!AJ282</f>
        <v>0</v>
      </c>
      <c r="AK272" s="82">
        <f>'2.ВС'!AK282</f>
        <v>0</v>
      </c>
      <c r="AL272" s="82">
        <f>'2.ВС'!AL282</f>
        <v>0</v>
      </c>
      <c r="AM272" s="82">
        <f>'2.ВС'!AM282</f>
        <v>0</v>
      </c>
      <c r="AN272" s="82">
        <f>'2.ВС'!AN282</f>
        <v>0</v>
      </c>
      <c r="AO272" s="82">
        <f>'2.ВС'!AO282</f>
        <v>0</v>
      </c>
      <c r="AP272" s="82">
        <f>'2.ВС'!AP282</f>
        <v>0</v>
      </c>
      <c r="AQ272" s="82">
        <f>'2.ВС'!AQ282</f>
        <v>0</v>
      </c>
      <c r="AR272" s="82">
        <f>'2.ВС'!AR282</f>
        <v>0</v>
      </c>
      <c r="AS272" s="82">
        <f>'2.ВС'!AS282</f>
        <v>0</v>
      </c>
      <c r="AT272" s="82">
        <f>'2.ВС'!AT282</f>
        <v>0</v>
      </c>
      <c r="AU272" s="82">
        <f>'2.ВС'!AU282</f>
        <v>0</v>
      </c>
      <c r="AV272" s="82">
        <f>'2.ВС'!AV282</f>
        <v>0</v>
      </c>
      <c r="AW272" s="82">
        <f>'2.ВС'!AW282</f>
        <v>0</v>
      </c>
      <c r="AX272" s="82">
        <f>'2.ВС'!AX282</f>
        <v>0</v>
      </c>
      <c r="AY272" s="82">
        <f>'2.ВС'!AY282</f>
        <v>0</v>
      </c>
      <c r="AZ272" s="82">
        <f>'2.ВС'!AZ282</f>
        <v>0</v>
      </c>
      <c r="BA272" s="82">
        <f>'2.ВС'!BA282</f>
        <v>0</v>
      </c>
      <c r="BB272" s="108">
        <v>0</v>
      </c>
      <c r="BC272" s="108">
        <v>0</v>
      </c>
    </row>
    <row r="273" spans="1:55" s="126" customFormat="1" ht="45" hidden="1" x14ac:dyDescent="0.25">
      <c r="A273" s="154" t="s">
        <v>672</v>
      </c>
      <c r="B273" s="79">
        <v>51</v>
      </c>
      <c r="C273" s="16">
        <v>4</v>
      </c>
      <c r="D273" s="67" t="s">
        <v>775</v>
      </c>
      <c r="E273" s="16">
        <v>851</v>
      </c>
      <c r="F273" s="68" t="s">
        <v>518</v>
      </c>
      <c r="G273" s="68" t="s">
        <v>406</v>
      </c>
      <c r="H273" s="68" t="s">
        <v>778</v>
      </c>
      <c r="I273" s="68"/>
      <c r="J273" s="82">
        <f t="shared" ref="J273:AT274" si="161">J274</f>
        <v>10000</v>
      </c>
      <c r="K273" s="82">
        <f t="shared" si="161"/>
        <v>0</v>
      </c>
      <c r="L273" s="82">
        <f t="shared" si="161"/>
        <v>10000</v>
      </c>
      <c r="M273" s="82">
        <f t="shared" si="161"/>
        <v>0</v>
      </c>
      <c r="N273" s="82">
        <f t="shared" si="161"/>
        <v>0</v>
      </c>
      <c r="O273" s="82">
        <f t="shared" si="161"/>
        <v>0</v>
      </c>
      <c r="P273" s="82">
        <f t="shared" si="161"/>
        <v>0</v>
      </c>
      <c r="Q273" s="82">
        <f t="shared" si="161"/>
        <v>0</v>
      </c>
      <c r="R273" s="82">
        <f t="shared" si="161"/>
        <v>10000</v>
      </c>
      <c r="S273" s="82">
        <f t="shared" si="161"/>
        <v>0</v>
      </c>
      <c r="T273" s="82">
        <f t="shared" si="161"/>
        <v>10000</v>
      </c>
      <c r="U273" s="82">
        <f t="shared" si="161"/>
        <v>0</v>
      </c>
      <c r="V273" s="82">
        <f t="shared" si="161"/>
        <v>0</v>
      </c>
      <c r="W273" s="82">
        <f t="shared" si="161"/>
        <v>0</v>
      </c>
      <c r="X273" s="82">
        <f t="shared" si="161"/>
        <v>0</v>
      </c>
      <c r="Y273" s="82">
        <f t="shared" si="161"/>
        <v>0</v>
      </c>
      <c r="Z273" s="82">
        <f t="shared" si="161"/>
        <v>10000</v>
      </c>
      <c r="AA273" s="82">
        <f t="shared" si="161"/>
        <v>0</v>
      </c>
      <c r="AB273" s="82">
        <f t="shared" si="161"/>
        <v>10000</v>
      </c>
      <c r="AC273" s="82">
        <f t="shared" si="161"/>
        <v>0</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775</v>
      </c>
      <c r="E274" s="16">
        <v>851</v>
      </c>
      <c r="F274" s="68" t="s">
        <v>518</v>
      </c>
      <c r="G274" s="68" t="s">
        <v>406</v>
      </c>
      <c r="H274" s="68" t="s">
        <v>778</v>
      </c>
      <c r="I274" s="68" t="s">
        <v>345</v>
      </c>
      <c r="J274" s="82">
        <f t="shared" si="161"/>
        <v>10000</v>
      </c>
      <c r="K274" s="82">
        <f t="shared" si="161"/>
        <v>0</v>
      </c>
      <c r="L274" s="82">
        <f t="shared" si="161"/>
        <v>10000</v>
      </c>
      <c r="M274" s="82">
        <f t="shared" si="161"/>
        <v>0</v>
      </c>
      <c r="N274" s="82">
        <f t="shared" si="161"/>
        <v>0</v>
      </c>
      <c r="O274" s="82">
        <f t="shared" si="161"/>
        <v>0</v>
      </c>
      <c r="P274" s="82">
        <f t="shared" si="161"/>
        <v>0</v>
      </c>
      <c r="Q274" s="82">
        <f t="shared" si="161"/>
        <v>0</v>
      </c>
      <c r="R274" s="82">
        <f t="shared" si="161"/>
        <v>10000</v>
      </c>
      <c r="S274" s="82">
        <f t="shared" si="161"/>
        <v>0</v>
      </c>
      <c r="T274" s="82">
        <f t="shared" si="161"/>
        <v>10000</v>
      </c>
      <c r="U274" s="82">
        <f t="shared" si="161"/>
        <v>0</v>
      </c>
      <c r="V274" s="82">
        <f t="shared" si="161"/>
        <v>0</v>
      </c>
      <c r="W274" s="82">
        <f t="shared" si="161"/>
        <v>0</v>
      </c>
      <c r="X274" s="82">
        <f t="shared" si="161"/>
        <v>0</v>
      </c>
      <c r="Y274" s="82">
        <f t="shared" si="161"/>
        <v>0</v>
      </c>
      <c r="Z274" s="82">
        <f t="shared" si="161"/>
        <v>10000</v>
      </c>
      <c r="AA274" s="82">
        <f t="shared" si="161"/>
        <v>0</v>
      </c>
      <c r="AB274" s="82">
        <f t="shared" si="161"/>
        <v>10000</v>
      </c>
      <c r="AC274" s="82">
        <f t="shared" si="161"/>
        <v>0</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775</v>
      </c>
      <c r="E275" s="16">
        <v>851</v>
      </c>
      <c r="F275" s="68" t="s">
        <v>518</v>
      </c>
      <c r="G275" s="68" t="s">
        <v>406</v>
      </c>
      <c r="H275" s="68" t="s">
        <v>778</v>
      </c>
      <c r="I275" s="68" t="s">
        <v>347</v>
      </c>
      <c r="J275" s="82">
        <f>'2.ВС'!J285</f>
        <v>10000</v>
      </c>
      <c r="K275" s="82">
        <f>'2.ВС'!K285</f>
        <v>0</v>
      </c>
      <c r="L275" s="82">
        <f>'2.ВС'!L285</f>
        <v>10000</v>
      </c>
      <c r="M275" s="82">
        <f>'2.ВС'!M285</f>
        <v>0</v>
      </c>
      <c r="N275" s="82">
        <f>'2.ВС'!N285</f>
        <v>0</v>
      </c>
      <c r="O275" s="82">
        <f>'2.ВС'!O285</f>
        <v>0</v>
      </c>
      <c r="P275" s="82">
        <f>'2.ВС'!P285</f>
        <v>0</v>
      </c>
      <c r="Q275" s="82">
        <f>'2.ВС'!Q285</f>
        <v>0</v>
      </c>
      <c r="R275" s="82">
        <f>'2.ВС'!R285</f>
        <v>10000</v>
      </c>
      <c r="S275" s="82">
        <f>'2.ВС'!S285</f>
        <v>0</v>
      </c>
      <c r="T275" s="82">
        <f>'2.ВС'!T285</f>
        <v>10000</v>
      </c>
      <c r="U275" s="82">
        <f>'2.ВС'!U285</f>
        <v>0</v>
      </c>
      <c r="V275" s="82">
        <f>'2.ВС'!V285</f>
        <v>0</v>
      </c>
      <c r="W275" s="82">
        <f>'2.ВС'!W285</f>
        <v>0</v>
      </c>
      <c r="X275" s="82">
        <f>'2.ВС'!X285</f>
        <v>0</v>
      </c>
      <c r="Y275" s="82">
        <f>'2.ВС'!Y285</f>
        <v>0</v>
      </c>
      <c r="Z275" s="82">
        <f>'2.ВС'!Z285</f>
        <v>10000</v>
      </c>
      <c r="AA275" s="82">
        <f>'2.ВС'!AA285</f>
        <v>0</v>
      </c>
      <c r="AB275" s="82">
        <f>'2.ВС'!AB285</f>
        <v>10000</v>
      </c>
      <c r="AC275" s="82">
        <f>'2.ВС'!AC285</f>
        <v>0</v>
      </c>
      <c r="AD275" s="82">
        <f>'2.ВС'!AD285</f>
        <v>0</v>
      </c>
      <c r="AE275" s="82">
        <f>'2.ВС'!AE285</f>
        <v>0</v>
      </c>
      <c r="AF275" s="82">
        <f>'2.ВС'!AF285</f>
        <v>0</v>
      </c>
      <c r="AG275" s="82">
        <f>'2.ВС'!AG285</f>
        <v>0</v>
      </c>
      <c r="AH275" s="82">
        <f>'2.ВС'!AH285</f>
        <v>0</v>
      </c>
      <c r="AI275" s="82">
        <f>'2.ВС'!AI285</f>
        <v>0</v>
      </c>
      <c r="AJ275" s="82">
        <f>'2.ВС'!AJ285</f>
        <v>0</v>
      </c>
      <c r="AK275" s="82">
        <f>'2.ВС'!AK285</f>
        <v>0</v>
      </c>
      <c r="AL275" s="82">
        <f>'2.ВС'!AL285</f>
        <v>0</v>
      </c>
      <c r="AM275" s="82">
        <f>'2.ВС'!AM285</f>
        <v>0</v>
      </c>
      <c r="AN275" s="82">
        <f>'2.ВС'!AN285</f>
        <v>0</v>
      </c>
      <c r="AO275" s="82">
        <f>'2.ВС'!AO285</f>
        <v>0</v>
      </c>
      <c r="AP275" s="82">
        <f>'2.ВС'!AP285</f>
        <v>0</v>
      </c>
      <c r="AQ275" s="82">
        <f>'2.ВС'!AQ285</f>
        <v>0</v>
      </c>
      <c r="AR275" s="82">
        <f>'2.ВС'!AR285</f>
        <v>0</v>
      </c>
      <c r="AS275" s="82">
        <f>'2.ВС'!AS285</f>
        <v>0</v>
      </c>
      <c r="AT275" s="82">
        <f>'2.ВС'!AT285</f>
        <v>0</v>
      </c>
      <c r="AU275" s="82">
        <f>'2.ВС'!AU285</f>
        <v>0</v>
      </c>
      <c r="AV275" s="82">
        <f>'2.ВС'!AV285</f>
        <v>0</v>
      </c>
      <c r="AW275" s="82">
        <f>'2.ВС'!AW285</f>
        <v>0</v>
      </c>
      <c r="AX275" s="82">
        <f>'2.ВС'!AX285</f>
        <v>0</v>
      </c>
      <c r="AY275" s="82">
        <f>'2.ВС'!AY285</f>
        <v>0</v>
      </c>
      <c r="AZ275" s="82">
        <f>'2.ВС'!AZ285</f>
        <v>0</v>
      </c>
      <c r="BA275" s="82">
        <f>'2.ВС'!BA285</f>
        <v>0</v>
      </c>
      <c r="BB275" s="108">
        <v>0</v>
      </c>
      <c r="BC275" s="108">
        <v>0</v>
      </c>
    </row>
    <row r="276" spans="1:55" s="15" customFormat="1" ht="120" hidden="1" x14ac:dyDescent="0.25">
      <c r="A276" s="154" t="s">
        <v>553</v>
      </c>
      <c r="B276" s="79">
        <v>51</v>
      </c>
      <c r="C276" s="16">
        <v>4</v>
      </c>
      <c r="D276" s="67" t="s">
        <v>775</v>
      </c>
      <c r="E276" s="16">
        <v>851</v>
      </c>
      <c r="F276" s="68" t="s">
        <v>518</v>
      </c>
      <c r="G276" s="68" t="s">
        <v>406</v>
      </c>
      <c r="H276" s="68" t="s">
        <v>779</v>
      </c>
      <c r="I276" s="68"/>
      <c r="J276" s="82">
        <f t="shared" ref="J276:BA276" si="163">J277+J279</f>
        <v>268000</v>
      </c>
      <c r="K276" s="82">
        <f t="shared" si="163"/>
        <v>0</v>
      </c>
      <c r="L276" s="82">
        <f t="shared" si="163"/>
        <v>0</v>
      </c>
      <c r="M276" s="82">
        <f t="shared" si="163"/>
        <v>268000</v>
      </c>
      <c r="N276" s="82">
        <f t="shared" si="163"/>
        <v>0</v>
      </c>
      <c r="O276" s="82">
        <f t="shared" si="163"/>
        <v>0</v>
      </c>
      <c r="P276" s="82">
        <f t="shared" si="163"/>
        <v>0</v>
      </c>
      <c r="Q276" s="82">
        <f t="shared" si="163"/>
        <v>0</v>
      </c>
      <c r="R276" s="82">
        <f t="shared" si="163"/>
        <v>268000</v>
      </c>
      <c r="S276" s="82">
        <f t="shared" si="163"/>
        <v>0</v>
      </c>
      <c r="T276" s="82">
        <f t="shared" si="163"/>
        <v>0</v>
      </c>
      <c r="U276" s="82">
        <f t="shared" si="163"/>
        <v>268000</v>
      </c>
      <c r="V276" s="82">
        <f t="shared" si="163"/>
        <v>0</v>
      </c>
      <c r="W276" s="82">
        <f t="shared" si="163"/>
        <v>0</v>
      </c>
      <c r="X276" s="82">
        <f t="shared" si="163"/>
        <v>0</v>
      </c>
      <c r="Y276" s="82">
        <f t="shared" si="163"/>
        <v>0</v>
      </c>
      <c r="Z276" s="82">
        <f t="shared" si="163"/>
        <v>268000</v>
      </c>
      <c r="AA276" s="82">
        <f t="shared" si="163"/>
        <v>0</v>
      </c>
      <c r="AB276" s="82">
        <f t="shared" si="163"/>
        <v>0</v>
      </c>
      <c r="AC276" s="82">
        <f t="shared" si="163"/>
        <v>268000</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775</v>
      </c>
      <c r="E277" s="16">
        <v>851</v>
      </c>
      <c r="F277" s="68" t="s">
        <v>518</v>
      </c>
      <c r="G277" s="68" t="s">
        <v>406</v>
      </c>
      <c r="H277" s="68" t="s">
        <v>779</v>
      </c>
      <c r="I277" s="68" t="s">
        <v>341</v>
      </c>
      <c r="J277" s="82">
        <f t="shared" si="159"/>
        <v>71000</v>
      </c>
      <c r="K277" s="82">
        <f t="shared" si="159"/>
        <v>0</v>
      </c>
      <c r="L277" s="82">
        <f t="shared" si="159"/>
        <v>0</v>
      </c>
      <c r="M277" s="82">
        <f t="shared" si="159"/>
        <v>71000</v>
      </c>
      <c r="N277" s="82">
        <f t="shared" si="159"/>
        <v>0</v>
      </c>
      <c r="O277" s="82">
        <f t="shared" si="159"/>
        <v>0</v>
      </c>
      <c r="P277" s="82">
        <f t="shared" si="159"/>
        <v>0</v>
      </c>
      <c r="Q277" s="82">
        <f t="shared" si="159"/>
        <v>0</v>
      </c>
      <c r="R277" s="82">
        <f t="shared" si="159"/>
        <v>71000</v>
      </c>
      <c r="S277" s="82">
        <f t="shared" si="159"/>
        <v>0</v>
      </c>
      <c r="T277" s="82">
        <f t="shared" si="159"/>
        <v>0</v>
      </c>
      <c r="U277" s="82">
        <f t="shared" si="159"/>
        <v>71000</v>
      </c>
      <c r="V277" s="82">
        <f t="shared" si="159"/>
        <v>0</v>
      </c>
      <c r="W277" s="82">
        <f t="shared" si="159"/>
        <v>0</v>
      </c>
      <c r="X277" s="82">
        <f t="shared" si="159"/>
        <v>0</v>
      </c>
      <c r="Y277" s="82">
        <f t="shared" si="159"/>
        <v>0</v>
      </c>
      <c r="Z277" s="82">
        <f t="shared" si="159"/>
        <v>71000</v>
      </c>
      <c r="AA277" s="82">
        <f t="shared" si="159"/>
        <v>0</v>
      </c>
      <c r="AB277" s="82">
        <f t="shared" si="159"/>
        <v>0</v>
      </c>
      <c r="AC277" s="82">
        <f t="shared" si="159"/>
        <v>71000</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775</v>
      </c>
      <c r="E278" s="16">
        <v>851</v>
      </c>
      <c r="F278" s="68" t="s">
        <v>518</v>
      </c>
      <c r="G278" s="68" t="s">
        <v>406</v>
      </c>
      <c r="H278" s="68" t="s">
        <v>779</v>
      </c>
      <c r="I278" s="68" t="s">
        <v>417</v>
      </c>
      <c r="J278" s="82">
        <f>'2.ВС'!J288</f>
        <v>71000</v>
      </c>
      <c r="K278" s="82">
        <f>'2.ВС'!K288</f>
        <v>0</v>
      </c>
      <c r="L278" s="82">
        <f>'2.ВС'!L288</f>
        <v>0</v>
      </c>
      <c r="M278" s="82">
        <f>'2.ВС'!M288</f>
        <v>71000</v>
      </c>
      <c r="N278" s="82">
        <f>'2.ВС'!N288</f>
        <v>0</v>
      </c>
      <c r="O278" s="82">
        <f>'2.ВС'!O288</f>
        <v>0</v>
      </c>
      <c r="P278" s="82">
        <f>'2.ВС'!P288</f>
        <v>0</v>
      </c>
      <c r="Q278" s="82">
        <f>'2.ВС'!Q288</f>
        <v>0</v>
      </c>
      <c r="R278" s="82">
        <f>'2.ВС'!R288</f>
        <v>71000</v>
      </c>
      <c r="S278" s="82">
        <f>'2.ВС'!S288</f>
        <v>0</v>
      </c>
      <c r="T278" s="82">
        <f>'2.ВС'!T288</f>
        <v>0</v>
      </c>
      <c r="U278" s="82">
        <f>'2.ВС'!U288</f>
        <v>71000</v>
      </c>
      <c r="V278" s="82">
        <f>'2.ВС'!V288</f>
        <v>0</v>
      </c>
      <c r="W278" s="82">
        <f>'2.ВС'!W288</f>
        <v>0</v>
      </c>
      <c r="X278" s="82">
        <f>'2.ВС'!X288</f>
        <v>0</v>
      </c>
      <c r="Y278" s="82">
        <f>'2.ВС'!Y288</f>
        <v>0</v>
      </c>
      <c r="Z278" s="82">
        <f>'2.ВС'!Z288</f>
        <v>71000</v>
      </c>
      <c r="AA278" s="82">
        <f>'2.ВС'!AA288</f>
        <v>0</v>
      </c>
      <c r="AB278" s="82">
        <f>'2.ВС'!AB288</f>
        <v>0</v>
      </c>
      <c r="AC278" s="82">
        <f>'2.ВС'!AC288</f>
        <v>71000</v>
      </c>
      <c r="AD278" s="82">
        <f>'2.ВС'!AD288</f>
        <v>71000</v>
      </c>
      <c r="AE278" s="82">
        <f>'2.ВС'!AE288</f>
        <v>0</v>
      </c>
      <c r="AF278" s="82">
        <f>'2.ВС'!AF288</f>
        <v>0</v>
      </c>
      <c r="AG278" s="82">
        <f>'2.ВС'!AG288</f>
        <v>71000</v>
      </c>
      <c r="AH278" s="82">
        <f>'2.ВС'!AH288</f>
        <v>0</v>
      </c>
      <c r="AI278" s="82">
        <f>'2.ВС'!AI288</f>
        <v>0</v>
      </c>
      <c r="AJ278" s="82">
        <f>'2.ВС'!AJ288</f>
        <v>0</v>
      </c>
      <c r="AK278" s="82">
        <f>'2.ВС'!AK288</f>
        <v>0</v>
      </c>
      <c r="AL278" s="82">
        <f>'2.ВС'!AL288</f>
        <v>71000</v>
      </c>
      <c r="AM278" s="82">
        <f>'2.ВС'!AM288</f>
        <v>0</v>
      </c>
      <c r="AN278" s="82">
        <f>'2.ВС'!AN288</f>
        <v>0</v>
      </c>
      <c r="AO278" s="82">
        <f>'2.ВС'!AO288</f>
        <v>71000</v>
      </c>
      <c r="AP278" s="82">
        <f>'2.ВС'!AP288</f>
        <v>71000</v>
      </c>
      <c r="AQ278" s="82">
        <f>'2.ВС'!AQ288</f>
        <v>0</v>
      </c>
      <c r="AR278" s="82">
        <f>'2.ВС'!AR288</f>
        <v>0</v>
      </c>
      <c r="AS278" s="82">
        <f>'2.ВС'!AS288</f>
        <v>71000</v>
      </c>
      <c r="AT278" s="82">
        <f>'2.ВС'!AT288</f>
        <v>0</v>
      </c>
      <c r="AU278" s="82">
        <f>'2.ВС'!AU288</f>
        <v>0</v>
      </c>
      <c r="AV278" s="82">
        <f>'2.ВС'!AV288</f>
        <v>0</v>
      </c>
      <c r="AW278" s="82">
        <f>'2.ВС'!AW288</f>
        <v>0</v>
      </c>
      <c r="AX278" s="82">
        <f>'2.ВС'!AX288</f>
        <v>71000</v>
      </c>
      <c r="AY278" s="82">
        <f>'2.ВС'!AY288</f>
        <v>0</v>
      </c>
      <c r="AZ278" s="82">
        <f>'2.ВС'!AZ288</f>
        <v>0</v>
      </c>
      <c r="BA278" s="82">
        <f>'2.ВС'!BA288</f>
        <v>71000</v>
      </c>
      <c r="BB278" s="108">
        <v>0</v>
      </c>
      <c r="BC278" s="108">
        <v>0</v>
      </c>
    </row>
    <row r="279" spans="1:55" s="15" customFormat="1" ht="30" hidden="1" x14ac:dyDescent="0.25">
      <c r="A279" s="32" t="s">
        <v>344</v>
      </c>
      <c r="B279" s="79">
        <v>51</v>
      </c>
      <c r="C279" s="16">
        <v>4</v>
      </c>
      <c r="D279" s="68" t="s">
        <v>775</v>
      </c>
      <c r="E279" s="16">
        <v>851</v>
      </c>
      <c r="F279" s="68" t="s">
        <v>518</v>
      </c>
      <c r="G279" s="68" t="s">
        <v>406</v>
      </c>
      <c r="H279" s="68" t="s">
        <v>779</v>
      </c>
      <c r="I279" s="68" t="s">
        <v>345</v>
      </c>
      <c r="J279" s="82">
        <f t="shared" si="159"/>
        <v>197000</v>
      </c>
      <c r="K279" s="82">
        <f t="shared" si="159"/>
        <v>0</v>
      </c>
      <c r="L279" s="82">
        <f t="shared" si="159"/>
        <v>0</v>
      </c>
      <c r="M279" s="82">
        <f t="shared" si="159"/>
        <v>197000</v>
      </c>
      <c r="N279" s="82">
        <f t="shared" si="159"/>
        <v>0</v>
      </c>
      <c r="O279" s="82">
        <f t="shared" si="159"/>
        <v>0</v>
      </c>
      <c r="P279" s="82">
        <f t="shared" si="159"/>
        <v>0</v>
      </c>
      <c r="Q279" s="82">
        <f t="shared" si="159"/>
        <v>0</v>
      </c>
      <c r="R279" s="82">
        <f t="shared" si="159"/>
        <v>197000</v>
      </c>
      <c r="S279" s="82">
        <f t="shared" si="159"/>
        <v>0</v>
      </c>
      <c r="T279" s="82">
        <f t="shared" si="159"/>
        <v>0</v>
      </c>
      <c r="U279" s="82">
        <f t="shared" si="159"/>
        <v>197000</v>
      </c>
      <c r="V279" s="82">
        <f t="shared" si="159"/>
        <v>0</v>
      </c>
      <c r="W279" s="82">
        <f t="shared" si="159"/>
        <v>0</v>
      </c>
      <c r="X279" s="82">
        <f t="shared" si="159"/>
        <v>0</v>
      </c>
      <c r="Y279" s="82">
        <f t="shared" si="159"/>
        <v>0</v>
      </c>
      <c r="Z279" s="82">
        <f t="shared" si="159"/>
        <v>197000</v>
      </c>
      <c r="AA279" s="82">
        <f t="shared" si="159"/>
        <v>0</v>
      </c>
      <c r="AB279" s="82">
        <f t="shared" si="159"/>
        <v>0</v>
      </c>
      <c r="AC279" s="82">
        <f t="shared" si="159"/>
        <v>197000</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775</v>
      </c>
      <c r="E280" s="16">
        <v>851</v>
      </c>
      <c r="F280" s="68" t="s">
        <v>518</v>
      </c>
      <c r="G280" s="68" t="s">
        <v>406</v>
      </c>
      <c r="H280" s="68" t="s">
        <v>779</v>
      </c>
      <c r="I280" s="68" t="s">
        <v>347</v>
      </c>
      <c r="J280" s="82">
        <f>'2.ВС'!J290</f>
        <v>197000</v>
      </c>
      <c r="K280" s="82">
        <f>'2.ВС'!K290</f>
        <v>0</v>
      </c>
      <c r="L280" s="82">
        <f>'2.ВС'!L290</f>
        <v>0</v>
      </c>
      <c r="M280" s="82">
        <f>'2.ВС'!M290</f>
        <v>197000</v>
      </c>
      <c r="N280" s="82">
        <f>'2.ВС'!N290</f>
        <v>0</v>
      </c>
      <c r="O280" s="82">
        <f>'2.ВС'!O290</f>
        <v>0</v>
      </c>
      <c r="P280" s="82">
        <f>'2.ВС'!P290</f>
        <v>0</v>
      </c>
      <c r="Q280" s="82">
        <f>'2.ВС'!Q290</f>
        <v>0</v>
      </c>
      <c r="R280" s="82">
        <f>'2.ВС'!R290</f>
        <v>197000</v>
      </c>
      <c r="S280" s="82">
        <f>'2.ВС'!S290</f>
        <v>0</v>
      </c>
      <c r="T280" s="82">
        <f>'2.ВС'!T290</f>
        <v>0</v>
      </c>
      <c r="U280" s="82">
        <f>'2.ВС'!U290</f>
        <v>197000</v>
      </c>
      <c r="V280" s="82">
        <f>'2.ВС'!V290</f>
        <v>0</v>
      </c>
      <c r="W280" s="82">
        <f>'2.ВС'!W290</f>
        <v>0</v>
      </c>
      <c r="X280" s="82">
        <f>'2.ВС'!X290</f>
        <v>0</v>
      </c>
      <c r="Y280" s="82">
        <f>'2.ВС'!Y290</f>
        <v>0</v>
      </c>
      <c r="Z280" s="82">
        <f>'2.ВС'!Z290</f>
        <v>197000</v>
      </c>
      <c r="AA280" s="82">
        <f>'2.ВС'!AA290</f>
        <v>0</v>
      </c>
      <c r="AB280" s="82">
        <f>'2.ВС'!AB290</f>
        <v>0</v>
      </c>
      <c r="AC280" s="82">
        <f>'2.ВС'!AC290</f>
        <v>197000</v>
      </c>
      <c r="AD280" s="82">
        <f>'2.ВС'!AD290</f>
        <v>197000</v>
      </c>
      <c r="AE280" s="82">
        <f>'2.ВС'!AE290</f>
        <v>0</v>
      </c>
      <c r="AF280" s="82">
        <f>'2.ВС'!AF290</f>
        <v>0</v>
      </c>
      <c r="AG280" s="82">
        <f>'2.ВС'!AG290</f>
        <v>197000</v>
      </c>
      <c r="AH280" s="82">
        <f>'2.ВС'!AH290</f>
        <v>0</v>
      </c>
      <c r="AI280" s="82">
        <f>'2.ВС'!AI290</f>
        <v>0</v>
      </c>
      <c r="AJ280" s="82">
        <f>'2.ВС'!AJ290</f>
        <v>0</v>
      </c>
      <c r="AK280" s="82">
        <f>'2.ВС'!AK290</f>
        <v>0</v>
      </c>
      <c r="AL280" s="82">
        <f>'2.ВС'!AL290</f>
        <v>197000</v>
      </c>
      <c r="AM280" s="82">
        <f>'2.ВС'!AM290</f>
        <v>0</v>
      </c>
      <c r="AN280" s="82">
        <f>'2.ВС'!AN290</f>
        <v>0</v>
      </c>
      <c r="AO280" s="82">
        <f>'2.ВС'!AO290</f>
        <v>197000</v>
      </c>
      <c r="AP280" s="82">
        <f>'2.ВС'!AP290</f>
        <v>197000</v>
      </c>
      <c r="AQ280" s="82">
        <f>'2.ВС'!AQ290</f>
        <v>0</v>
      </c>
      <c r="AR280" s="82">
        <f>'2.ВС'!AR290</f>
        <v>0</v>
      </c>
      <c r="AS280" s="82">
        <f>'2.ВС'!AS290</f>
        <v>197000</v>
      </c>
      <c r="AT280" s="82">
        <f>'2.ВС'!AT290</f>
        <v>0</v>
      </c>
      <c r="AU280" s="82">
        <f>'2.ВС'!AU290</f>
        <v>0</v>
      </c>
      <c r="AV280" s="82">
        <f>'2.ВС'!AV290</f>
        <v>0</v>
      </c>
      <c r="AW280" s="82">
        <f>'2.ВС'!AW290</f>
        <v>0</v>
      </c>
      <c r="AX280" s="82">
        <f>'2.ВС'!AX290</f>
        <v>197000</v>
      </c>
      <c r="AY280" s="82">
        <f>'2.ВС'!AY290</f>
        <v>0</v>
      </c>
      <c r="AZ280" s="82">
        <f>'2.ВС'!AZ290</f>
        <v>0</v>
      </c>
      <c r="BA280" s="82">
        <f>'2.ВС'!BA290</f>
        <v>197000</v>
      </c>
      <c r="BB280" s="108">
        <v>0</v>
      </c>
      <c r="BC280" s="108">
        <v>0</v>
      </c>
    </row>
    <row r="281" spans="1:55" s="126" customFormat="1" hidden="1" x14ac:dyDescent="0.25">
      <c r="A281" s="152" t="s">
        <v>780</v>
      </c>
      <c r="B281" s="79">
        <v>51</v>
      </c>
      <c r="C281" s="16">
        <v>4</v>
      </c>
      <c r="D281" s="68" t="s">
        <v>781</v>
      </c>
      <c r="E281" s="16"/>
      <c r="F281" s="68"/>
      <c r="G281" s="68"/>
      <c r="H281" s="68"/>
      <c r="I281" s="68"/>
      <c r="J281" s="82">
        <f t="shared" ref="J281:AT284" si="164">J282</f>
        <v>0</v>
      </c>
      <c r="K281" s="82">
        <f t="shared" si="164"/>
        <v>0</v>
      </c>
      <c r="L281" s="82">
        <f t="shared" si="164"/>
        <v>0</v>
      </c>
      <c r="M281" s="82">
        <f t="shared" si="164"/>
        <v>0</v>
      </c>
      <c r="N281" s="82">
        <f t="shared" si="164"/>
        <v>0</v>
      </c>
      <c r="O281" s="82">
        <f t="shared" si="164"/>
        <v>0</v>
      </c>
      <c r="P281" s="82">
        <f t="shared" si="164"/>
        <v>0</v>
      </c>
      <c r="Q281" s="82">
        <f t="shared" si="164"/>
        <v>0</v>
      </c>
      <c r="R281" s="82">
        <f t="shared" si="164"/>
        <v>0</v>
      </c>
      <c r="S281" s="82">
        <f t="shared" si="164"/>
        <v>0</v>
      </c>
      <c r="T281" s="82">
        <f t="shared" si="164"/>
        <v>0</v>
      </c>
      <c r="U281" s="82">
        <f t="shared" si="164"/>
        <v>0</v>
      </c>
      <c r="V281" s="82">
        <f t="shared" si="164"/>
        <v>0</v>
      </c>
      <c r="W281" s="82">
        <f t="shared" si="164"/>
        <v>0</v>
      </c>
      <c r="X281" s="82">
        <f t="shared" si="164"/>
        <v>0</v>
      </c>
      <c r="Y281" s="82">
        <f t="shared" si="164"/>
        <v>0</v>
      </c>
      <c r="Z281" s="82">
        <f t="shared" si="164"/>
        <v>0</v>
      </c>
      <c r="AA281" s="82">
        <f t="shared" si="164"/>
        <v>0</v>
      </c>
      <c r="AB281" s="82">
        <f t="shared" si="164"/>
        <v>0</v>
      </c>
      <c r="AC281" s="82">
        <f t="shared" si="164"/>
        <v>0</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781</v>
      </c>
      <c r="E282" s="16">
        <v>851</v>
      </c>
      <c r="F282" s="68"/>
      <c r="G282" s="68"/>
      <c r="H282" s="68"/>
      <c r="I282" s="68"/>
      <c r="J282" s="82">
        <f t="shared" si="164"/>
        <v>0</v>
      </c>
      <c r="K282" s="82">
        <f t="shared" si="164"/>
        <v>0</v>
      </c>
      <c r="L282" s="82">
        <f t="shared" si="164"/>
        <v>0</v>
      </c>
      <c r="M282" s="82">
        <f t="shared" si="164"/>
        <v>0</v>
      </c>
      <c r="N282" s="82">
        <f t="shared" si="164"/>
        <v>0</v>
      </c>
      <c r="O282" s="82">
        <f t="shared" si="164"/>
        <v>0</v>
      </c>
      <c r="P282" s="82">
        <f t="shared" si="164"/>
        <v>0</v>
      </c>
      <c r="Q282" s="82">
        <f t="shared" si="164"/>
        <v>0</v>
      </c>
      <c r="R282" s="82">
        <f t="shared" si="164"/>
        <v>0</v>
      </c>
      <c r="S282" s="82">
        <f t="shared" si="164"/>
        <v>0</v>
      </c>
      <c r="T282" s="82">
        <f t="shared" si="164"/>
        <v>0</v>
      </c>
      <c r="U282" s="82">
        <f t="shared" si="164"/>
        <v>0</v>
      </c>
      <c r="V282" s="82">
        <f t="shared" si="164"/>
        <v>0</v>
      </c>
      <c r="W282" s="82">
        <f t="shared" si="164"/>
        <v>0</v>
      </c>
      <c r="X282" s="82">
        <f t="shared" si="164"/>
        <v>0</v>
      </c>
      <c r="Y282" s="82">
        <f t="shared" si="164"/>
        <v>0</v>
      </c>
      <c r="Z282" s="82">
        <f t="shared" si="164"/>
        <v>0</v>
      </c>
      <c r="AA282" s="82">
        <f t="shared" si="164"/>
        <v>0</v>
      </c>
      <c r="AB282" s="82">
        <f t="shared" si="164"/>
        <v>0</v>
      </c>
      <c r="AC282" s="82">
        <f t="shared" si="164"/>
        <v>0</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781</v>
      </c>
      <c r="E283" s="16">
        <v>851</v>
      </c>
      <c r="F283" s="68"/>
      <c r="G283" s="68"/>
      <c r="H283" s="68" t="s">
        <v>782</v>
      </c>
      <c r="I283" s="68"/>
      <c r="J283" s="82">
        <f t="shared" si="164"/>
        <v>0</v>
      </c>
      <c r="K283" s="82">
        <f t="shared" si="164"/>
        <v>0</v>
      </c>
      <c r="L283" s="82">
        <f t="shared" si="164"/>
        <v>0</v>
      </c>
      <c r="M283" s="82">
        <f t="shared" si="164"/>
        <v>0</v>
      </c>
      <c r="N283" s="82">
        <f t="shared" si="164"/>
        <v>0</v>
      </c>
      <c r="O283" s="82">
        <f t="shared" si="164"/>
        <v>0</v>
      </c>
      <c r="P283" s="82">
        <f t="shared" si="164"/>
        <v>0</v>
      </c>
      <c r="Q283" s="82">
        <f t="shared" si="164"/>
        <v>0</v>
      </c>
      <c r="R283" s="82">
        <f t="shared" si="164"/>
        <v>0</v>
      </c>
      <c r="S283" s="82">
        <f t="shared" si="164"/>
        <v>0</v>
      </c>
      <c r="T283" s="82">
        <f t="shared" si="164"/>
        <v>0</v>
      </c>
      <c r="U283" s="82">
        <f t="shared" si="164"/>
        <v>0</v>
      </c>
      <c r="V283" s="82">
        <f t="shared" si="164"/>
        <v>0</v>
      </c>
      <c r="W283" s="82">
        <f t="shared" si="164"/>
        <v>0</v>
      </c>
      <c r="X283" s="82">
        <f t="shared" si="164"/>
        <v>0</v>
      </c>
      <c r="Y283" s="82">
        <f t="shared" si="164"/>
        <v>0</v>
      </c>
      <c r="Z283" s="82">
        <f t="shared" si="164"/>
        <v>0</v>
      </c>
      <c r="AA283" s="82">
        <f t="shared" si="164"/>
        <v>0</v>
      </c>
      <c r="AB283" s="82">
        <f t="shared" si="164"/>
        <v>0</v>
      </c>
      <c r="AC283" s="82">
        <f t="shared" si="164"/>
        <v>0</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781</v>
      </c>
      <c r="E284" s="16">
        <v>851</v>
      </c>
      <c r="F284" s="68"/>
      <c r="G284" s="68"/>
      <c r="H284" s="68" t="s">
        <v>782</v>
      </c>
      <c r="I284" s="68" t="s">
        <v>345</v>
      </c>
      <c r="J284" s="82">
        <f t="shared" si="164"/>
        <v>0</v>
      </c>
      <c r="K284" s="82">
        <f t="shared" si="164"/>
        <v>0</v>
      </c>
      <c r="L284" s="82">
        <f t="shared" si="164"/>
        <v>0</v>
      </c>
      <c r="M284" s="82">
        <f t="shared" si="164"/>
        <v>0</v>
      </c>
      <c r="N284" s="82">
        <f t="shared" si="164"/>
        <v>0</v>
      </c>
      <c r="O284" s="82">
        <f t="shared" si="164"/>
        <v>0</v>
      </c>
      <c r="P284" s="82">
        <f t="shared" si="164"/>
        <v>0</v>
      </c>
      <c r="Q284" s="82">
        <f t="shared" si="164"/>
        <v>0</v>
      </c>
      <c r="R284" s="82">
        <f t="shared" si="164"/>
        <v>0</v>
      </c>
      <c r="S284" s="82">
        <f t="shared" si="164"/>
        <v>0</v>
      </c>
      <c r="T284" s="82">
        <f t="shared" si="164"/>
        <v>0</v>
      </c>
      <c r="U284" s="82">
        <f t="shared" si="164"/>
        <v>0</v>
      </c>
      <c r="V284" s="82">
        <f t="shared" si="164"/>
        <v>0</v>
      </c>
      <c r="W284" s="82">
        <f t="shared" si="164"/>
        <v>0</v>
      </c>
      <c r="X284" s="82">
        <f t="shared" si="164"/>
        <v>0</v>
      </c>
      <c r="Y284" s="82">
        <f t="shared" si="164"/>
        <v>0</v>
      </c>
      <c r="Z284" s="82">
        <f t="shared" si="164"/>
        <v>0</v>
      </c>
      <c r="AA284" s="82">
        <f t="shared" si="164"/>
        <v>0</v>
      </c>
      <c r="AB284" s="82">
        <f t="shared" si="164"/>
        <v>0</v>
      </c>
      <c r="AC284" s="82">
        <f t="shared" si="164"/>
        <v>0</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781</v>
      </c>
      <c r="E285" s="16">
        <v>851</v>
      </c>
      <c r="F285" s="68"/>
      <c r="G285" s="68"/>
      <c r="H285" s="68" t="s">
        <v>782</v>
      </c>
      <c r="I285" s="68" t="s">
        <v>347</v>
      </c>
      <c r="J285" s="82">
        <f>'2.ВС'!J293</f>
        <v>0</v>
      </c>
      <c r="K285" s="82">
        <f>'2.ВС'!K293</f>
        <v>0</v>
      </c>
      <c r="L285" s="82">
        <f>'2.ВС'!L293</f>
        <v>0</v>
      </c>
      <c r="M285" s="82">
        <f>'2.ВС'!M293</f>
        <v>0</v>
      </c>
      <c r="N285" s="82">
        <f>'2.ВС'!N293</f>
        <v>0</v>
      </c>
      <c r="O285" s="82">
        <f>'2.ВС'!O293</f>
        <v>0</v>
      </c>
      <c r="P285" s="82">
        <f>'2.ВС'!P293</f>
        <v>0</v>
      </c>
      <c r="Q285" s="82">
        <f>'2.ВС'!Q293</f>
        <v>0</v>
      </c>
      <c r="R285" s="82">
        <f>'2.ВС'!R293</f>
        <v>0</v>
      </c>
      <c r="S285" s="82">
        <f>'2.ВС'!S293</f>
        <v>0</v>
      </c>
      <c r="T285" s="82">
        <f>'2.ВС'!T293</f>
        <v>0</v>
      </c>
      <c r="U285" s="82">
        <f>'2.ВС'!U293</f>
        <v>0</v>
      </c>
      <c r="V285" s="82">
        <f>'2.ВС'!V293</f>
        <v>0</v>
      </c>
      <c r="W285" s="82">
        <f>'2.ВС'!W293</f>
        <v>0</v>
      </c>
      <c r="X285" s="82">
        <f>'2.ВС'!X293</f>
        <v>0</v>
      </c>
      <c r="Y285" s="82">
        <f>'2.ВС'!Y293</f>
        <v>0</v>
      </c>
      <c r="Z285" s="82">
        <f>'2.ВС'!Z293</f>
        <v>0</v>
      </c>
      <c r="AA285" s="82">
        <f>'2.ВС'!AA293</f>
        <v>0</v>
      </c>
      <c r="AB285" s="82">
        <f>'2.ВС'!AB293</f>
        <v>0</v>
      </c>
      <c r="AC285" s="82">
        <f>'2.ВС'!AC293</f>
        <v>0</v>
      </c>
      <c r="AD285" s="82">
        <f>'2.ВС'!AD293</f>
        <v>0</v>
      </c>
      <c r="AE285" s="82">
        <f>'2.ВС'!AE293</f>
        <v>0</v>
      </c>
      <c r="AF285" s="82">
        <f>'2.ВС'!AF293</f>
        <v>0</v>
      </c>
      <c r="AG285" s="82">
        <f>'2.ВС'!AG293</f>
        <v>0</v>
      </c>
      <c r="AH285" s="82">
        <f>'2.ВС'!AH293</f>
        <v>0</v>
      </c>
      <c r="AI285" s="82">
        <f>'2.ВС'!AI293</f>
        <v>0</v>
      </c>
      <c r="AJ285" s="82">
        <f>'2.ВС'!AJ293</f>
        <v>0</v>
      </c>
      <c r="AK285" s="82">
        <f>'2.ВС'!AK293</f>
        <v>0</v>
      </c>
      <c r="AL285" s="82">
        <f>'2.ВС'!AL293</f>
        <v>0</v>
      </c>
      <c r="AM285" s="82">
        <f>'2.ВС'!AM293</f>
        <v>0</v>
      </c>
      <c r="AN285" s="82">
        <f>'2.ВС'!AN293</f>
        <v>0</v>
      </c>
      <c r="AO285" s="82">
        <f>'2.ВС'!AO293</f>
        <v>0</v>
      </c>
      <c r="AP285" s="82">
        <f>'2.ВС'!AP293</f>
        <v>0</v>
      </c>
      <c r="AQ285" s="82">
        <f>'2.ВС'!AQ293</f>
        <v>0</v>
      </c>
      <c r="AR285" s="82">
        <f>'2.ВС'!AR293</f>
        <v>0</v>
      </c>
      <c r="AS285" s="82">
        <f>'2.ВС'!AS293</f>
        <v>0</v>
      </c>
      <c r="AT285" s="82">
        <f>'2.ВС'!AT293</f>
        <v>0</v>
      </c>
      <c r="AU285" s="82">
        <f>'2.ВС'!AU293</f>
        <v>0</v>
      </c>
      <c r="AV285" s="82">
        <f>'2.ВС'!AV293</f>
        <v>0</v>
      </c>
      <c r="AW285" s="82">
        <f>'2.ВС'!AW293</f>
        <v>0</v>
      </c>
      <c r="AX285" s="82">
        <f>'2.ВС'!AX293</f>
        <v>0</v>
      </c>
      <c r="AY285" s="82">
        <f>'2.ВС'!AY293</f>
        <v>0</v>
      </c>
      <c r="AZ285" s="82">
        <f>'2.ВС'!AZ293</f>
        <v>0</v>
      </c>
      <c r="BA285" s="82">
        <f>'2.ВС'!BA293</f>
        <v>0</v>
      </c>
      <c r="BB285" s="108">
        <v>0</v>
      </c>
      <c r="BC285" s="108">
        <v>0</v>
      </c>
    </row>
    <row r="286" spans="1:55" s="15" customFormat="1" ht="30" x14ac:dyDescent="0.25">
      <c r="A286" s="154" t="s">
        <v>783</v>
      </c>
      <c r="B286" s="16">
        <v>51</v>
      </c>
      <c r="C286" s="16">
        <v>5</v>
      </c>
      <c r="D286" s="68"/>
      <c r="E286" s="16"/>
      <c r="F286" s="68"/>
      <c r="G286" s="67"/>
      <c r="H286" s="67"/>
      <c r="I286" s="68"/>
      <c r="J286" s="82">
        <f t="shared" ref="J286:BA286" si="166">J287+J292</f>
        <v>12261860</v>
      </c>
      <c r="K286" s="82">
        <f t="shared" si="166"/>
        <v>9026160</v>
      </c>
      <c r="L286" s="82">
        <f t="shared" si="166"/>
        <v>3235700</v>
      </c>
      <c r="M286" s="82">
        <f t="shared" si="166"/>
        <v>0</v>
      </c>
      <c r="N286" s="82">
        <f t="shared" si="166"/>
        <v>0</v>
      </c>
      <c r="O286" s="82">
        <f t="shared" si="166"/>
        <v>0</v>
      </c>
      <c r="P286" s="82">
        <f t="shared" si="166"/>
        <v>0</v>
      </c>
      <c r="Q286" s="82">
        <f t="shared" si="166"/>
        <v>0</v>
      </c>
      <c r="R286" s="82">
        <f t="shared" si="166"/>
        <v>12261860</v>
      </c>
      <c r="S286" s="82">
        <f t="shared" si="166"/>
        <v>9026160</v>
      </c>
      <c r="T286" s="82">
        <f t="shared" si="166"/>
        <v>3235700</v>
      </c>
      <c r="U286" s="82">
        <f t="shared" si="166"/>
        <v>0</v>
      </c>
      <c r="V286" s="82">
        <f t="shared" si="166"/>
        <v>1153315.6599999999</v>
      </c>
      <c r="W286" s="82">
        <f t="shared" si="166"/>
        <v>1153315.6599999999</v>
      </c>
      <c r="X286" s="82">
        <f t="shared" si="166"/>
        <v>0</v>
      </c>
      <c r="Y286" s="82">
        <f t="shared" si="166"/>
        <v>0</v>
      </c>
      <c r="Z286" s="82">
        <f t="shared" si="166"/>
        <v>13415175.66</v>
      </c>
      <c r="AA286" s="82">
        <f t="shared" si="166"/>
        <v>10179475.66</v>
      </c>
      <c r="AB286" s="82">
        <f t="shared" si="166"/>
        <v>3235700</v>
      </c>
      <c r="AC286" s="82">
        <f t="shared" si="166"/>
        <v>0</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784</v>
      </c>
      <c r="B287" s="16">
        <v>51</v>
      </c>
      <c r="C287" s="16">
        <v>5</v>
      </c>
      <c r="D287" s="68" t="s">
        <v>785</v>
      </c>
      <c r="E287" s="16"/>
      <c r="F287" s="68"/>
      <c r="G287" s="67"/>
      <c r="H287" s="67"/>
      <c r="I287" s="68"/>
      <c r="J287" s="82">
        <f t="shared" ref="J287:AT290" si="167">J288</f>
        <v>3235700</v>
      </c>
      <c r="K287" s="82">
        <f t="shared" si="167"/>
        <v>0</v>
      </c>
      <c r="L287" s="82">
        <f t="shared" si="167"/>
        <v>3235700</v>
      </c>
      <c r="M287" s="82">
        <f t="shared" si="167"/>
        <v>0</v>
      </c>
      <c r="N287" s="82">
        <f t="shared" si="167"/>
        <v>0</v>
      </c>
      <c r="O287" s="82">
        <f t="shared" si="167"/>
        <v>0</v>
      </c>
      <c r="P287" s="82">
        <f t="shared" si="167"/>
        <v>0</v>
      </c>
      <c r="Q287" s="82">
        <f t="shared" si="167"/>
        <v>0</v>
      </c>
      <c r="R287" s="82">
        <f t="shared" si="167"/>
        <v>3235700</v>
      </c>
      <c r="S287" s="82">
        <f t="shared" si="167"/>
        <v>0</v>
      </c>
      <c r="T287" s="82">
        <f t="shared" si="167"/>
        <v>3235700</v>
      </c>
      <c r="U287" s="82">
        <f t="shared" si="167"/>
        <v>0</v>
      </c>
      <c r="V287" s="82">
        <f t="shared" si="167"/>
        <v>0</v>
      </c>
      <c r="W287" s="82">
        <f t="shared" si="167"/>
        <v>0</v>
      </c>
      <c r="X287" s="82">
        <f t="shared" si="167"/>
        <v>0</v>
      </c>
      <c r="Y287" s="82">
        <f t="shared" si="167"/>
        <v>0</v>
      </c>
      <c r="Z287" s="82">
        <f t="shared" si="167"/>
        <v>3235700</v>
      </c>
      <c r="AA287" s="82">
        <f t="shared" si="167"/>
        <v>0</v>
      </c>
      <c r="AB287" s="82">
        <f t="shared" si="167"/>
        <v>3235700</v>
      </c>
      <c r="AC287" s="82">
        <f t="shared" si="167"/>
        <v>0</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785</v>
      </c>
      <c r="E288" s="16">
        <v>851</v>
      </c>
      <c r="F288" s="68"/>
      <c r="G288" s="67"/>
      <c r="H288" s="67"/>
      <c r="I288" s="68"/>
      <c r="J288" s="82">
        <f t="shared" si="167"/>
        <v>3235700</v>
      </c>
      <c r="K288" s="82">
        <f t="shared" si="167"/>
        <v>0</v>
      </c>
      <c r="L288" s="82">
        <f t="shared" si="167"/>
        <v>3235700</v>
      </c>
      <c r="M288" s="82">
        <f t="shared" si="167"/>
        <v>0</v>
      </c>
      <c r="N288" s="82">
        <f t="shared" si="167"/>
        <v>0</v>
      </c>
      <c r="O288" s="82">
        <f t="shared" si="167"/>
        <v>0</v>
      </c>
      <c r="P288" s="82">
        <f t="shared" si="167"/>
        <v>0</v>
      </c>
      <c r="Q288" s="82">
        <f t="shared" si="167"/>
        <v>0</v>
      </c>
      <c r="R288" s="82">
        <f t="shared" si="167"/>
        <v>3235700</v>
      </c>
      <c r="S288" s="82">
        <f t="shared" si="167"/>
        <v>0</v>
      </c>
      <c r="T288" s="82">
        <f t="shared" si="167"/>
        <v>3235700</v>
      </c>
      <c r="U288" s="82">
        <f t="shared" si="167"/>
        <v>0</v>
      </c>
      <c r="V288" s="82">
        <f t="shared" si="167"/>
        <v>0</v>
      </c>
      <c r="W288" s="82">
        <f t="shared" si="167"/>
        <v>0</v>
      </c>
      <c r="X288" s="82">
        <f t="shared" si="167"/>
        <v>0</v>
      </c>
      <c r="Y288" s="82">
        <f t="shared" si="167"/>
        <v>0</v>
      </c>
      <c r="Z288" s="82">
        <f t="shared" si="167"/>
        <v>3235700</v>
      </c>
      <c r="AA288" s="82">
        <f t="shared" si="167"/>
        <v>0</v>
      </c>
      <c r="AB288" s="82">
        <f t="shared" si="167"/>
        <v>3235700</v>
      </c>
      <c r="AC288" s="82">
        <f t="shared" si="167"/>
        <v>0</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785</v>
      </c>
      <c r="E289" s="16">
        <v>851</v>
      </c>
      <c r="F289" s="68" t="s">
        <v>413</v>
      </c>
      <c r="G289" s="68" t="s">
        <v>335</v>
      </c>
      <c r="H289" s="68" t="s">
        <v>786</v>
      </c>
      <c r="I289" s="68"/>
      <c r="J289" s="82">
        <f t="shared" si="167"/>
        <v>3235700</v>
      </c>
      <c r="K289" s="82">
        <f t="shared" si="167"/>
        <v>0</v>
      </c>
      <c r="L289" s="82">
        <f t="shared" si="167"/>
        <v>3235700</v>
      </c>
      <c r="M289" s="82">
        <f t="shared" si="167"/>
        <v>0</v>
      </c>
      <c r="N289" s="82">
        <f t="shared" si="167"/>
        <v>0</v>
      </c>
      <c r="O289" s="82">
        <f t="shared" si="167"/>
        <v>0</v>
      </c>
      <c r="P289" s="82">
        <f t="shared" si="167"/>
        <v>0</v>
      </c>
      <c r="Q289" s="82">
        <f t="shared" si="167"/>
        <v>0</v>
      </c>
      <c r="R289" s="82">
        <f t="shared" si="167"/>
        <v>3235700</v>
      </c>
      <c r="S289" s="82">
        <f t="shared" si="167"/>
        <v>0</v>
      </c>
      <c r="T289" s="82">
        <f t="shared" si="167"/>
        <v>3235700</v>
      </c>
      <c r="U289" s="82">
        <f t="shared" si="167"/>
        <v>0</v>
      </c>
      <c r="V289" s="82">
        <f t="shared" si="167"/>
        <v>0</v>
      </c>
      <c r="W289" s="82">
        <f t="shared" si="167"/>
        <v>0</v>
      </c>
      <c r="X289" s="82">
        <f t="shared" si="167"/>
        <v>0</v>
      </c>
      <c r="Y289" s="82">
        <f t="shared" si="167"/>
        <v>0</v>
      </c>
      <c r="Z289" s="82">
        <f t="shared" si="167"/>
        <v>3235700</v>
      </c>
      <c r="AA289" s="82">
        <f t="shared" si="167"/>
        <v>0</v>
      </c>
      <c r="AB289" s="82">
        <f t="shared" si="167"/>
        <v>3235700</v>
      </c>
      <c r="AC289" s="82">
        <f t="shared" si="167"/>
        <v>0</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785</v>
      </c>
      <c r="E290" s="16">
        <v>851</v>
      </c>
      <c r="F290" s="68" t="s">
        <v>413</v>
      </c>
      <c r="G290" s="68" t="s">
        <v>335</v>
      </c>
      <c r="H290" s="68" t="s">
        <v>786</v>
      </c>
      <c r="I290" s="68" t="s">
        <v>364</v>
      </c>
      <c r="J290" s="82">
        <f t="shared" si="167"/>
        <v>3235700</v>
      </c>
      <c r="K290" s="82">
        <f t="shared" si="167"/>
        <v>0</v>
      </c>
      <c r="L290" s="82">
        <f t="shared" si="167"/>
        <v>3235700</v>
      </c>
      <c r="M290" s="82">
        <f t="shared" si="167"/>
        <v>0</v>
      </c>
      <c r="N290" s="82">
        <f t="shared" si="167"/>
        <v>0</v>
      </c>
      <c r="O290" s="82">
        <f t="shared" si="167"/>
        <v>0</v>
      </c>
      <c r="P290" s="82">
        <f t="shared" si="167"/>
        <v>0</v>
      </c>
      <c r="Q290" s="82">
        <f t="shared" si="167"/>
        <v>0</v>
      </c>
      <c r="R290" s="82">
        <f t="shared" si="167"/>
        <v>3235700</v>
      </c>
      <c r="S290" s="82">
        <f t="shared" si="167"/>
        <v>0</v>
      </c>
      <c r="T290" s="82">
        <f t="shared" si="167"/>
        <v>3235700</v>
      </c>
      <c r="U290" s="82">
        <f t="shared" si="167"/>
        <v>0</v>
      </c>
      <c r="V290" s="82">
        <f t="shared" si="167"/>
        <v>0</v>
      </c>
      <c r="W290" s="82">
        <f t="shared" si="167"/>
        <v>0</v>
      </c>
      <c r="X290" s="82">
        <f t="shared" si="167"/>
        <v>0</v>
      </c>
      <c r="Y290" s="82">
        <f t="shared" si="167"/>
        <v>0</v>
      </c>
      <c r="Z290" s="82">
        <f t="shared" si="167"/>
        <v>3235700</v>
      </c>
      <c r="AA290" s="82">
        <f t="shared" si="167"/>
        <v>0</v>
      </c>
      <c r="AB290" s="82">
        <f t="shared" si="167"/>
        <v>3235700</v>
      </c>
      <c r="AC290" s="82">
        <f t="shared" si="167"/>
        <v>0</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785</v>
      </c>
      <c r="E291" s="16">
        <v>851</v>
      </c>
      <c r="F291" s="68" t="s">
        <v>413</v>
      </c>
      <c r="G291" s="68" t="s">
        <v>335</v>
      </c>
      <c r="H291" s="68" t="s">
        <v>786</v>
      </c>
      <c r="I291" s="68" t="s">
        <v>366</v>
      </c>
      <c r="J291" s="82">
        <f>'2.ВС'!J252</f>
        <v>3235700</v>
      </c>
      <c r="K291" s="82">
        <f>'2.ВС'!K252</f>
        <v>0</v>
      </c>
      <c r="L291" s="82">
        <f>'2.ВС'!L252</f>
        <v>3235700</v>
      </c>
      <c r="M291" s="82">
        <f>'2.ВС'!M252</f>
        <v>0</v>
      </c>
      <c r="N291" s="82">
        <f>'2.ВС'!N252</f>
        <v>0</v>
      </c>
      <c r="O291" s="82">
        <f>'2.ВС'!O252</f>
        <v>0</v>
      </c>
      <c r="P291" s="82">
        <f>'2.ВС'!P252</f>
        <v>0</v>
      </c>
      <c r="Q291" s="82">
        <f>'2.ВС'!Q252</f>
        <v>0</v>
      </c>
      <c r="R291" s="82">
        <f>'2.ВС'!R252</f>
        <v>3235700</v>
      </c>
      <c r="S291" s="82">
        <f>'2.ВС'!S252</f>
        <v>0</v>
      </c>
      <c r="T291" s="82">
        <f>'2.ВС'!T252</f>
        <v>3235700</v>
      </c>
      <c r="U291" s="82">
        <f>'2.ВС'!U252</f>
        <v>0</v>
      </c>
      <c r="V291" s="82">
        <f>'2.ВС'!V252</f>
        <v>0</v>
      </c>
      <c r="W291" s="82">
        <f>'2.ВС'!W252</f>
        <v>0</v>
      </c>
      <c r="X291" s="82">
        <f>'2.ВС'!X252</f>
        <v>0</v>
      </c>
      <c r="Y291" s="82">
        <f>'2.ВС'!Y252</f>
        <v>0</v>
      </c>
      <c r="Z291" s="82">
        <f>'2.ВС'!Z252</f>
        <v>3235700</v>
      </c>
      <c r="AA291" s="82">
        <f>'2.ВС'!AA252</f>
        <v>0</v>
      </c>
      <c r="AB291" s="82">
        <f>'2.ВС'!AB252</f>
        <v>3235700</v>
      </c>
      <c r="AC291" s="82">
        <f>'2.ВС'!AC252</f>
        <v>0</v>
      </c>
      <c r="AD291" s="82">
        <f>'2.ВС'!AD252</f>
        <v>1594787.87</v>
      </c>
      <c r="AE291" s="82">
        <f>'2.ВС'!AE252</f>
        <v>0</v>
      </c>
      <c r="AF291" s="82">
        <f>'2.ВС'!AF252</f>
        <v>1594787.87</v>
      </c>
      <c r="AG291" s="82">
        <f>'2.ВС'!AG252</f>
        <v>0</v>
      </c>
      <c r="AH291" s="82">
        <f>'2.ВС'!AH252</f>
        <v>0</v>
      </c>
      <c r="AI291" s="82">
        <f>'2.ВС'!AI252</f>
        <v>0</v>
      </c>
      <c r="AJ291" s="82">
        <f>'2.ВС'!AJ252</f>
        <v>0</v>
      </c>
      <c r="AK291" s="82">
        <f>'2.ВС'!AK252</f>
        <v>0</v>
      </c>
      <c r="AL291" s="82">
        <f>'2.ВС'!AL252</f>
        <v>1594787.87</v>
      </c>
      <c r="AM291" s="82">
        <f>'2.ВС'!AM252</f>
        <v>0</v>
      </c>
      <c r="AN291" s="82">
        <f>'2.ВС'!AN252</f>
        <v>1594787.87</v>
      </c>
      <c r="AO291" s="82">
        <f>'2.ВС'!AO252</f>
        <v>0</v>
      </c>
      <c r="AP291" s="82">
        <f>'2.ВС'!AP252</f>
        <v>2691873.98</v>
      </c>
      <c r="AQ291" s="82">
        <f>'2.ВС'!AQ252</f>
        <v>0</v>
      </c>
      <c r="AR291" s="82">
        <f>'2.ВС'!AR252</f>
        <v>2691873.98</v>
      </c>
      <c r="AS291" s="82">
        <f>'2.ВС'!AS252</f>
        <v>0</v>
      </c>
      <c r="AT291" s="82">
        <f>'2.ВС'!AT252</f>
        <v>0</v>
      </c>
      <c r="AU291" s="82">
        <f>'2.ВС'!AU252</f>
        <v>0</v>
      </c>
      <c r="AV291" s="82">
        <f>'2.ВС'!AV252</f>
        <v>0</v>
      </c>
      <c r="AW291" s="82">
        <f>'2.ВС'!AW252</f>
        <v>0</v>
      </c>
      <c r="AX291" s="82">
        <f>'2.ВС'!AX252</f>
        <v>2691873.98</v>
      </c>
      <c r="AY291" s="82">
        <f>'2.ВС'!AY252</f>
        <v>0</v>
      </c>
      <c r="AZ291" s="82">
        <f>'2.ВС'!AZ252</f>
        <v>2691873.98</v>
      </c>
      <c r="BA291" s="82">
        <f>'2.ВС'!BA252</f>
        <v>0</v>
      </c>
      <c r="BB291" s="108">
        <v>0</v>
      </c>
      <c r="BC291" s="108">
        <v>0</v>
      </c>
    </row>
    <row r="292" spans="1:55" s="15" customFormat="1" ht="45" x14ac:dyDescent="0.25">
      <c r="A292" s="154" t="s">
        <v>787</v>
      </c>
      <c r="B292" s="16">
        <v>51</v>
      </c>
      <c r="C292" s="16">
        <v>5</v>
      </c>
      <c r="D292" s="68" t="s">
        <v>788</v>
      </c>
      <c r="E292" s="16"/>
      <c r="F292" s="68"/>
      <c r="G292" s="68"/>
      <c r="H292" s="68"/>
      <c r="I292" s="68"/>
      <c r="J292" s="82">
        <f t="shared" ref="J292:BA292" si="169">J293</f>
        <v>9026160</v>
      </c>
      <c r="K292" s="82">
        <f t="shared" si="169"/>
        <v>9026160</v>
      </c>
      <c r="L292" s="82">
        <f t="shared" si="169"/>
        <v>0</v>
      </c>
      <c r="M292" s="82">
        <f t="shared" si="169"/>
        <v>0</v>
      </c>
      <c r="N292" s="82">
        <f t="shared" si="169"/>
        <v>0</v>
      </c>
      <c r="O292" s="82">
        <f t="shared" si="169"/>
        <v>0</v>
      </c>
      <c r="P292" s="82">
        <f t="shared" si="169"/>
        <v>0</v>
      </c>
      <c r="Q292" s="82">
        <f t="shared" si="169"/>
        <v>0</v>
      </c>
      <c r="R292" s="82">
        <f t="shared" si="169"/>
        <v>9026160</v>
      </c>
      <c r="S292" s="82">
        <f t="shared" si="169"/>
        <v>9026160</v>
      </c>
      <c r="T292" s="82">
        <f t="shared" si="169"/>
        <v>0</v>
      </c>
      <c r="U292" s="82">
        <f t="shared" si="169"/>
        <v>0</v>
      </c>
      <c r="V292" s="82">
        <f t="shared" si="169"/>
        <v>1153315.6599999999</v>
      </c>
      <c r="W292" s="82">
        <f t="shared" si="169"/>
        <v>1153315.6599999999</v>
      </c>
      <c r="X292" s="82">
        <f t="shared" si="169"/>
        <v>0</v>
      </c>
      <c r="Y292" s="82">
        <f t="shared" si="169"/>
        <v>0</v>
      </c>
      <c r="Z292" s="82">
        <f t="shared" si="169"/>
        <v>10179475.66</v>
      </c>
      <c r="AA292" s="82">
        <f t="shared" si="169"/>
        <v>10179475.66</v>
      </c>
      <c r="AB292" s="82">
        <f t="shared" si="169"/>
        <v>0</v>
      </c>
      <c r="AC292" s="82">
        <f t="shared" si="169"/>
        <v>0</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788</v>
      </c>
      <c r="E293" s="16">
        <v>851</v>
      </c>
      <c r="F293" s="68"/>
      <c r="G293" s="67"/>
      <c r="H293" s="67"/>
      <c r="I293" s="68"/>
      <c r="J293" s="82">
        <f t="shared" ref="J293:BA293" si="170">J294+J297</f>
        <v>9026160</v>
      </c>
      <c r="K293" s="82">
        <f t="shared" si="170"/>
        <v>9026160</v>
      </c>
      <c r="L293" s="82">
        <f t="shared" si="170"/>
        <v>0</v>
      </c>
      <c r="M293" s="82">
        <f t="shared" si="170"/>
        <v>0</v>
      </c>
      <c r="N293" s="82">
        <f t="shared" si="170"/>
        <v>0</v>
      </c>
      <c r="O293" s="82">
        <f t="shared" si="170"/>
        <v>0</v>
      </c>
      <c r="P293" s="82">
        <f t="shared" si="170"/>
        <v>0</v>
      </c>
      <c r="Q293" s="82">
        <f t="shared" si="170"/>
        <v>0</v>
      </c>
      <c r="R293" s="82">
        <f t="shared" si="170"/>
        <v>9026160</v>
      </c>
      <c r="S293" s="82">
        <f t="shared" si="170"/>
        <v>9026160</v>
      </c>
      <c r="T293" s="82">
        <f t="shared" si="170"/>
        <v>0</v>
      </c>
      <c r="U293" s="82">
        <f t="shared" si="170"/>
        <v>0</v>
      </c>
      <c r="V293" s="82">
        <f t="shared" si="170"/>
        <v>1153315.6599999999</v>
      </c>
      <c r="W293" s="82">
        <f t="shared" si="170"/>
        <v>1153315.6599999999</v>
      </c>
      <c r="X293" s="82">
        <f t="shared" si="170"/>
        <v>0</v>
      </c>
      <c r="Y293" s="82">
        <f t="shared" si="170"/>
        <v>0</v>
      </c>
      <c r="Z293" s="82">
        <f t="shared" si="170"/>
        <v>10179475.66</v>
      </c>
      <c r="AA293" s="82">
        <f t="shared" si="170"/>
        <v>10179475.66</v>
      </c>
      <c r="AB293" s="82">
        <f t="shared" si="170"/>
        <v>0</v>
      </c>
      <c r="AC293" s="82">
        <f t="shared" si="170"/>
        <v>0</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788</v>
      </c>
      <c r="E294" s="16">
        <v>851</v>
      </c>
      <c r="F294" s="67" t="s">
        <v>413</v>
      </c>
      <c r="G294" s="67" t="s">
        <v>337</v>
      </c>
      <c r="H294" s="67" t="s">
        <v>789</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788</v>
      </c>
      <c r="E295" s="16">
        <v>851</v>
      </c>
      <c r="F295" s="67" t="s">
        <v>413</v>
      </c>
      <c r="G295" s="67" t="s">
        <v>337</v>
      </c>
      <c r="H295" s="67" t="s">
        <v>789</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788</v>
      </c>
      <c r="E296" s="16">
        <v>851</v>
      </c>
      <c r="F296" s="67" t="s">
        <v>413</v>
      </c>
      <c r="G296" s="67" t="s">
        <v>337</v>
      </c>
      <c r="H296" s="67" t="s">
        <v>789</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788</v>
      </c>
      <c r="E297" s="16">
        <v>851</v>
      </c>
      <c r="F297" s="67" t="s">
        <v>413</v>
      </c>
      <c r="G297" s="67" t="s">
        <v>337</v>
      </c>
      <c r="H297" s="67" t="s">
        <v>790</v>
      </c>
      <c r="I297" s="67"/>
      <c r="J297" s="82">
        <f t="shared" ref="J297:AT298" si="173">J298</f>
        <v>9026160</v>
      </c>
      <c r="K297" s="82">
        <f t="shared" si="173"/>
        <v>9026160</v>
      </c>
      <c r="L297" s="82">
        <f t="shared" si="173"/>
        <v>0</v>
      </c>
      <c r="M297" s="82">
        <f t="shared" si="173"/>
        <v>0</v>
      </c>
      <c r="N297" s="82">
        <f t="shared" si="173"/>
        <v>0</v>
      </c>
      <c r="O297" s="82">
        <f t="shared" si="173"/>
        <v>0</v>
      </c>
      <c r="P297" s="82">
        <f t="shared" si="173"/>
        <v>0</v>
      </c>
      <c r="Q297" s="82">
        <f t="shared" si="173"/>
        <v>0</v>
      </c>
      <c r="R297" s="82">
        <f t="shared" si="173"/>
        <v>9026160</v>
      </c>
      <c r="S297" s="82">
        <f t="shared" si="173"/>
        <v>9026160</v>
      </c>
      <c r="T297" s="82">
        <f t="shared" si="173"/>
        <v>0</v>
      </c>
      <c r="U297" s="82">
        <f t="shared" si="173"/>
        <v>0</v>
      </c>
      <c r="V297" s="82">
        <f t="shared" si="173"/>
        <v>1153315.6599999999</v>
      </c>
      <c r="W297" s="82">
        <f t="shared" si="173"/>
        <v>1153315.6599999999</v>
      </c>
      <c r="X297" s="82">
        <f t="shared" si="173"/>
        <v>0</v>
      </c>
      <c r="Y297" s="82">
        <f t="shared" si="173"/>
        <v>0</v>
      </c>
      <c r="Z297" s="82">
        <f t="shared" si="173"/>
        <v>10179475.66</v>
      </c>
      <c r="AA297" s="82">
        <f t="shared" si="173"/>
        <v>10179475.66</v>
      </c>
      <c r="AB297" s="82">
        <f t="shared" si="173"/>
        <v>0</v>
      </c>
      <c r="AC297" s="82">
        <f t="shared" si="173"/>
        <v>0</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788</v>
      </c>
      <c r="E298" s="16">
        <v>851</v>
      </c>
      <c r="F298" s="67" t="s">
        <v>413</v>
      </c>
      <c r="G298" s="67" t="s">
        <v>337</v>
      </c>
      <c r="H298" s="67" t="s">
        <v>790</v>
      </c>
      <c r="I298" s="67" t="s">
        <v>460</v>
      </c>
      <c r="J298" s="156">
        <f t="shared" si="173"/>
        <v>9026160</v>
      </c>
      <c r="K298" s="156">
        <f t="shared" si="173"/>
        <v>9026160</v>
      </c>
      <c r="L298" s="156">
        <f t="shared" si="173"/>
        <v>0</v>
      </c>
      <c r="M298" s="156">
        <f t="shared" si="173"/>
        <v>0</v>
      </c>
      <c r="N298" s="156">
        <f t="shared" si="173"/>
        <v>0</v>
      </c>
      <c r="O298" s="156">
        <f t="shared" si="173"/>
        <v>0</v>
      </c>
      <c r="P298" s="156">
        <f t="shared" si="173"/>
        <v>0</v>
      </c>
      <c r="Q298" s="156">
        <f t="shared" si="173"/>
        <v>0</v>
      </c>
      <c r="R298" s="156">
        <f t="shared" si="173"/>
        <v>9026160</v>
      </c>
      <c r="S298" s="156">
        <f t="shared" si="173"/>
        <v>9026160</v>
      </c>
      <c r="T298" s="156">
        <f t="shared" si="173"/>
        <v>0</v>
      </c>
      <c r="U298" s="156">
        <f t="shared" si="173"/>
        <v>0</v>
      </c>
      <c r="V298" s="156">
        <f t="shared" si="173"/>
        <v>1153315.6599999999</v>
      </c>
      <c r="W298" s="156">
        <f t="shared" si="173"/>
        <v>1153315.6599999999</v>
      </c>
      <c r="X298" s="156">
        <f t="shared" si="173"/>
        <v>0</v>
      </c>
      <c r="Y298" s="156">
        <f t="shared" si="173"/>
        <v>0</v>
      </c>
      <c r="Z298" s="156">
        <f t="shared" si="173"/>
        <v>10179475.66</v>
      </c>
      <c r="AA298" s="156">
        <f t="shared" si="173"/>
        <v>10179475.66</v>
      </c>
      <c r="AB298" s="156">
        <f t="shared" si="173"/>
        <v>0</v>
      </c>
      <c r="AC298" s="156">
        <f t="shared" si="173"/>
        <v>0</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788</v>
      </c>
      <c r="E299" s="16">
        <v>851</v>
      </c>
      <c r="F299" s="67" t="s">
        <v>413</v>
      </c>
      <c r="G299" s="67" t="s">
        <v>337</v>
      </c>
      <c r="H299" s="67" t="s">
        <v>790</v>
      </c>
      <c r="I299" s="67" t="s">
        <v>462</v>
      </c>
      <c r="J299" s="156">
        <f>'2.ВС'!J256</f>
        <v>9026160</v>
      </c>
      <c r="K299" s="156">
        <f>'2.ВС'!K256</f>
        <v>9026160</v>
      </c>
      <c r="L299" s="156">
        <f>'2.ВС'!L256</f>
        <v>0</v>
      </c>
      <c r="M299" s="156">
        <f>'2.ВС'!M256</f>
        <v>0</v>
      </c>
      <c r="N299" s="156">
        <f>'2.ВС'!N256</f>
        <v>0</v>
      </c>
      <c r="O299" s="156">
        <f>'2.ВС'!O256</f>
        <v>0</v>
      </c>
      <c r="P299" s="156">
        <f>'2.ВС'!P256</f>
        <v>0</v>
      </c>
      <c r="Q299" s="156">
        <f>'2.ВС'!Q256</f>
        <v>0</v>
      </c>
      <c r="R299" s="156">
        <f>'2.ВС'!R256</f>
        <v>9026160</v>
      </c>
      <c r="S299" s="156">
        <f>'2.ВС'!S256</f>
        <v>9026160</v>
      </c>
      <c r="T299" s="156">
        <f>'2.ВС'!T256</f>
        <v>0</v>
      </c>
      <c r="U299" s="156">
        <f>'2.ВС'!U256</f>
        <v>0</v>
      </c>
      <c r="V299" s="156">
        <f>'2.ВС'!V256</f>
        <v>1153315.6599999999</v>
      </c>
      <c r="W299" s="156">
        <f>'2.ВС'!W256</f>
        <v>1153315.6599999999</v>
      </c>
      <c r="X299" s="156">
        <f>'2.ВС'!X256</f>
        <v>0</v>
      </c>
      <c r="Y299" s="156">
        <f>'2.ВС'!Y256</f>
        <v>0</v>
      </c>
      <c r="Z299" s="156">
        <f>'2.ВС'!Z256</f>
        <v>10179475.66</v>
      </c>
      <c r="AA299" s="156">
        <f>'2.ВС'!AA256</f>
        <v>10179475.66</v>
      </c>
      <c r="AB299" s="156">
        <f>'2.ВС'!AB256</f>
        <v>0</v>
      </c>
      <c r="AC299" s="156">
        <f>'2.ВС'!AC256</f>
        <v>0</v>
      </c>
      <c r="AD299" s="156">
        <f>'2.ВС'!AD256</f>
        <v>9026160</v>
      </c>
      <c r="AE299" s="156">
        <f>'2.ВС'!AE256</f>
        <v>9026160</v>
      </c>
      <c r="AF299" s="156">
        <f>'2.ВС'!AF256</f>
        <v>0</v>
      </c>
      <c r="AG299" s="156">
        <f>'2.ВС'!AG256</f>
        <v>0</v>
      </c>
      <c r="AH299" s="156">
        <f>'2.ВС'!AH256</f>
        <v>0</v>
      </c>
      <c r="AI299" s="156">
        <f>'2.ВС'!AI256</f>
        <v>0</v>
      </c>
      <c r="AJ299" s="156">
        <f>'2.ВС'!AJ256</f>
        <v>0</v>
      </c>
      <c r="AK299" s="156">
        <f>'2.ВС'!AK256</f>
        <v>0</v>
      </c>
      <c r="AL299" s="156">
        <f>'2.ВС'!AL256</f>
        <v>9026160</v>
      </c>
      <c r="AM299" s="156">
        <f>'2.ВС'!AM256</f>
        <v>9026160</v>
      </c>
      <c r="AN299" s="156">
        <f>'2.ВС'!AN256</f>
        <v>0</v>
      </c>
      <c r="AO299" s="156">
        <f>'2.ВС'!AO256</f>
        <v>0</v>
      </c>
      <c r="AP299" s="156">
        <f>'2.ВС'!AP256</f>
        <v>9026160</v>
      </c>
      <c r="AQ299" s="156">
        <f>'2.ВС'!AQ256</f>
        <v>9026160</v>
      </c>
      <c r="AR299" s="156">
        <f>'2.ВС'!AR256</f>
        <v>0</v>
      </c>
      <c r="AS299" s="156">
        <f>'2.ВС'!AS256</f>
        <v>0</v>
      </c>
      <c r="AT299" s="156">
        <f>'2.ВС'!AT256</f>
        <v>0</v>
      </c>
      <c r="AU299" s="156">
        <f>'2.ВС'!AU256</f>
        <v>0</v>
      </c>
      <c r="AV299" s="156">
        <f>'2.ВС'!AV256</f>
        <v>0</v>
      </c>
      <c r="AW299" s="156">
        <f>'2.ВС'!AW256</f>
        <v>0</v>
      </c>
      <c r="AX299" s="156">
        <f>'2.ВС'!AX256</f>
        <v>9026160</v>
      </c>
      <c r="AY299" s="156">
        <f>'2.ВС'!AY256</f>
        <v>9026160</v>
      </c>
      <c r="AZ299" s="156">
        <f>'2.ВС'!AZ256</f>
        <v>0</v>
      </c>
      <c r="BA299" s="156">
        <f>'2.ВС'!BA256</f>
        <v>0</v>
      </c>
      <c r="BB299" s="108">
        <v>0</v>
      </c>
      <c r="BC299" s="108">
        <v>0</v>
      </c>
    </row>
    <row r="300" spans="1:55" s="15" customFormat="1" ht="30" hidden="1" x14ac:dyDescent="0.25">
      <c r="A300" s="154" t="s">
        <v>791</v>
      </c>
      <c r="B300" s="16">
        <v>51</v>
      </c>
      <c r="C300" s="16">
        <v>6</v>
      </c>
      <c r="D300" s="67"/>
      <c r="E300" s="16"/>
      <c r="F300" s="68"/>
      <c r="G300" s="67"/>
      <c r="H300" s="67"/>
      <c r="I300" s="68"/>
      <c r="J300" s="82">
        <f t="shared" ref="J300:BA300" si="175">J302</f>
        <v>3151297.8</v>
      </c>
      <c r="K300" s="82">
        <f t="shared" si="175"/>
        <v>2250927</v>
      </c>
      <c r="L300" s="82">
        <f t="shared" si="175"/>
        <v>900370.8</v>
      </c>
      <c r="M300" s="82">
        <f t="shared" si="175"/>
        <v>0</v>
      </c>
      <c r="N300" s="82">
        <f t="shared" si="175"/>
        <v>0</v>
      </c>
      <c r="O300" s="82">
        <f t="shared" si="175"/>
        <v>0</v>
      </c>
      <c r="P300" s="82">
        <f t="shared" si="175"/>
        <v>0</v>
      </c>
      <c r="Q300" s="82">
        <f t="shared" si="175"/>
        <v>0</v>
      </c>
      <c r="R300" s="82">
        <f t="shared" si="175"/>
        <v>3151297.8</v>
      </c>
      <c r="S300" s="82">
        <f t="shared" si="175"/>
        <v>2250927</v>
      </c>
      <c r="T300" s="82">
        <f t="shared" si="175"/>
        <v>900370.8</v>
      </c>
      <c r="U300" s="82">
        <f t="shared" si="175"/>
        <v>0</v>
      </c>
      <c r="V300" s="82">
        <f t="shared" si="175"/>
        <v>0</v>
      </c>
      <c r="W300" s="82">
        <f t="shared" si="175"/>
        <v>0</v>
      </c>
      <c r="X300" s="82">
        <f t="shared" si="175"/>
        <v>0</v>
      </c>
      <c r="Y300" s="82">
        <f t="shared" si="175"/>
        <v>0</v>
      </c>
      <c r="Z300" s="82">
        <f t="shared" si="175"/>
        <v>3151297.8</v>
      </c>
      <c r="AA300" s="82">
        <f t="shared" si="175"/>
        <v>2250927</v>
      </c>
      <c r="AB300" s="82">
        <f t="shared" si="175"/>
        <v>900370.8</v>
      </c>
      <c r="AC300" s="82">
        <f t="shared" si="175"/>
        <v>0</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792</v>
      </c>
      <c r="B301" s="16">
        <v>51</v>
      </c>
      <c r="C301" s="16">
        <v>6</v>
      </c>
      <c r="D301" s="67" t="s">
        <v>793</v>
      </c>
      <c r="E301" s="16"/>
      <c r="F301" s="68"/>
      <c r="G301" s="67"/>
      <c r="H301" s="67"/>
      <c r="I301" s="68"/>
      <c r="J301" s="82">
        <f t="shared" ref="J301:AT304" si="176">J302</f>
        <v>3151297.8</v>
      </c>
      <c r="K301" s="82">
        <f t="shared" si="176"/>
        <v>2250927</v>
      </c>
      <c r="L301" s="82">
        <f t="shared" si="176"/>
        <v>900370.8</v>
      </c>
      <c r="M301" s="82">
        <f t="shared" si="176"/>
        <v>0</v>
      </c>
      <c r="N301" s="82">
        <f t="shared" si="176"/>
        <v>0</v>
      </c>
      <c r="O301" s="82">
        <f t="shared" si="176"/>
        <v>0</v>
      </c>
      <c r="P301" s="82">
        <f t="shared" si="176"/>
        <v>0</v>
      </c>
      <c r="Q301" s="82">
        <f t="shared" si="176"/>
        <v>0</v>
      </c>
      <c r="R301" s="82">
        <f t="shared" si="176"/>
        <v>3151297.8</v>
      </c>
      <c r="S301" s="82">
        <f t="shared" si="176"/>
        <v>2250927</v>
      </c>
      <c r="T301" s="82">
        <f t="shared" si="176"/>
        <v>900370.8</v>
      </c>
      <c r="U301" s="82">
        <f t="shared" si="176"/>
        <v>0</v>
      </c>
      <c r="V301" s="82">
        <f t="shared" si="176"/>
        <v>0</v>
      </c>
      <c r="W301" s="82">
        <f t="shared" si="176"/>
        <v>0</v>
      </c>
      <c r="X301" s="82">
        <f t="shared" si="176"/>
        <v>0</v>
      </c>
      <c r="Y301" s="82">
        <f t="shared" si="176"/>
        <v>0</v>
      </c>
      <c r="Z301" s="82">
        <f t="shared" si="176"/>
        <v>3151297.8</v>
      </c>
      <c r="AA301" s="82">
        <f t="shared" si="176"/>
        <v>2250927</v>
      </c>
      <c r="AB301" s="82">
        <f t="shared" si="176"/>
        <v>900370.8</v>
      </c>
      <c r="AC301" s="82">
        <f t="shared" si="176"/>
        <v>0</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793</v>
      </c>
      <c r="E302" s="16">
        <v>851</v>
      </c>
      <c r="F302" s="68"/>
      <c r="G302" s="67"/>
      <c r="H302" s="67"/>
      <c r="I302" s="68"/>
      <c r="J302" s="82">
        <f t="shared" si="176"/>
        <v>3151297.8</v>
      </c>
      <c r="K302" s="82">
        <f t="shared" si="176"/>
        <v>2250927</v>
      </c>
      <c r="L302" s="82">
        <f t="shared" si="176"/>
        <v>900370.8</v>
      </c>
      <c r="M302" s="82">
        <f t="shared" si="176"/>
        <v>0</v>
      </c>
      <c r="N302" s="82">
        <f t="shared" si="176"/>
        <v>0</v>
      </c>
      <c r="O302" s="82">
        <f t="shared" si="176"/>
        <v>0</v>
      </c>
      <c r="P302" s="82">
        <f t="shared" si="176"/>
        <v>0</v>
      </c>
      <c r="Q302" s="82">
        <f t="shared" si="176"/>
        <v>0</v>
      </c>
      <c r="R302" s="82">
        <f t="shared" si="176"/>
        <v>3151297.8</v>
      </c>
      <c r="S302" s="82">
        <f t="shared" si="176"/>
        <v>2250927</v>
      </c>
      <c r="T302" s="82">
        <f t="shared" si="176"/>
        <v>900370.8</v>
      </c>
      <c r="U302" s="82">
        <f t="shared" si="176"/>
        <v>0</v>
      </c>
      <c r="V302" s="82">
        <f t="shared" si="176"/>
        <v>0</v>
      </c>
      <c r="W302" s="82">
        <f t="shared" si="176"/>
        <v>0</v>
      </c>
      <c r="X302" s="82">
        <f t="shared" si="176"/>
        <v>0</v>
      </c>
      <c r="Y302" s="82">
        <f t="shared" si="176"/>
        <v>0</v>
      </c>
      <c r="Z302" s="82">
        <f t="shared" si="176"/>
        <v>3151297.8</v>
      </c>
      <c r="AA302" s="82">
        <f t="shared" si="176"/>
        <v>2250927</v>
      </c>
      <c r="AB302" s="82">
        <f t="shared" si="176"/>
        <v>900370.8</v>
      </c>
      <c r="AC302" s="82">
        <f t="shared" si="176"/>
        <v>0</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793</v>
      </c>
      <c r="E303" s="16">
        <v>851</v>
      </c>
      <c r="F303" s="68" t="s">
        <v>413</v>
      </c>
      <c r="G303" s="68" t="s">
        <v>408</v>
      </c>
      <c r="H303" s="68" t="s">
        <v>794</v>
      </c>
      <c r="I303" s="68"/>
      <c r="J303" s="82">
        <f t="shared" si="176"/>
        <v>3151297.8</v>
      </c>
      <c r="K303" s="82">
        <f t="shared" si="176"/>
        <v>2250927</v>
      </c>
      <c r="L303" s="82">
        <f t="shared" si="176"/>
        <v>900370.8</v>
      </c>
      <c r="M303" s="82">
        <f t="shared" si="176"/>
        <v>0</v>
      </c>
      <c r="N303" s="82">
        <f t="shared" si="176"/>
        <v>0</v>
      </c>
      <c r="O303" s="82">
        <f t="shared" si="176"/>
        <v>0</v>
      </c>
      <c r="P303" s="82">
        <f t="shared" si="176"/>
        <v>0</v>
      </c>
      <c r="Q303" s="82">
        <f t="shared" si="176"/>
        <v>0</v>
      </c>
      <c r="R303" s="82">
        <f t="shared" si="176"/>
        <v>3151297.8</v>
      </c>
      <c r="S303" s="82">
        <f t="shared" si="176"/>
        <v>2250927</v>
      </c>
      <c r="T303" s="82">
        <f t="shared" si="176"/>
        <v>900370.8</v>
      </c>
      <c r="U303" s="82">
        <f t="shared" si="176"/>
        <v>0</v>
      </c>
      <c r="V303" s="82">
        <f t="shared" si="176"/>
        <v>0</v>
      </c>
      <c r="W303" s="82">
        <f t="shared" si="176"/>
        <v>0</v>
      </c>
      <c r="X303" s="82">
        <f t="shared" si="176"/>
        <v>0</v>
      </c>
      <c r="Y303" s="82">
        <f t="shared" si="176"/>
        <v>0</v>
      </c>
      <c r="Z303" s="82">
        <f t="shared" si="176"/>
        <v>3151297.8</v>
      </c>
      <c r="AA303" s="82">
        <f t="shared" si="176"/>
        <v>2250927</v>
      </c>
      <c r="AB303" s="82">
        <f t="shared" si="176"/>
        <v>900370.8</v>
      </c>
      <c r="AC303" s="82">
        <f t="shared" si="176"/>
        <v>0</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793</v>
      </c>
      <c r="E304" s="16">
        <v>851</v>
      </c>
      <c r="F304" s="68" t="s">
        <v>413</v>
      </c>
      <c r="G304" s="68" t="s">
        <v>408</v>
      </c>
      <c r="H304" s="68" t="s">
        <v>794</v>
      </c>
      <c r="I304" s="68" t="s">
        <v>364</v>
      </c>
      <c r="J304" s="82">
        <f t="shared" si="176"/>
        <v>3151297.8</v>
      </c>
      <c r="K304" s="82">
        <f t="shared" si="176"/>
        <v>2250927</v>
      </c>
      <c r="L304" s="82">
        <f t="shared" si="176"/>
        <v>900370.8</v>
      </c>
      <c r="M304" s="82">
        <f t="shared" si="176"/>
        <v>0</v>
      </c>
      <c r="N304" s="82">
        <f t="shared" si="176"/>
        <v>0</v>
      </c>
      <c r="O304" s="82">
        <f t="shared" si="176"/>
        <v>0</v>
      </c>
      <c r="P304" s="82">
        <f t="shared" si="176"/>
        <v>0</v>
      </c>
      <c r="Q304" s="82">
        <f t="shared" si="176"/>
        <v>0</v>
      </c>
      <c r="R304" s="82">
        <f t="shared" si="176"/>
        <v>3151297.8</v>
      </c>
      <c r="S304" s="82">
        <f t="shared" si="176"/>
        <v>2250927</v>
      </c>
      <c r="T304" s="82">
        <f t="shared" si="176"/>
        <v>900370.8</v>
      </c>
      <c r="U304" s="82">
        <f t="shared" si="176"/>
        <v>0</v>
      </c>
      <c r="V304" s="82">
        <f t="shared" si="176"/>
        <v>0</v>
      </c>
      <c r="W304" s="82">
        <f t="shared" si="176"/>
        <v>0</v>
      </c>
      <c r="X304" s="82">
        <f t="shared" si="176"/>
        <v>0</v>
      </c>
      <c r="Y304" s="82">
        <f t="shared" si="176"/>
        <v>0</v>
      </c>
      <c r="Z304" s="82">
        <f t="shared" si="176"/>
        <v>3151297.8</v>
      </c>
      <c r="AA304" s="82">
        <f t="shared" si="176"/>
        <v>2250927</v>
      </c>
      <c r="AB304" s="82">
        <f t="shared" si="176"/>
        <v>900370.8</v>
      </c>
      <c r="AC304" s="82">
        <f t="shared" si="176"/>
        <v>0</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793</v>
      </c>
      <c r="E305" s="16">
        <v>851</v>
      </c>
      <c r="F305" s="68" t="s">
        <v>413</v>
      </c>
      <c r="G305" s="68" t="s">
        <v>408</v>
      </c>
      <c r="H305" s="68" t="s">
        <v>794</v>
      </c>
      <c r="I305" s="68" t="s">
        <v>366</v>
      </c>
      <c r="J305" s="82">
        <f>'2.ВС'!J259</f>
        <v>3151297.8</v>
      </c>
      <c r="K305" s="82">
        <f>'2.ВС'!K259</f>
        <v>2250927</v>
      </c>
      <c r="L305" s="82">
        <f>'2.ВС'!L259</f>
        <v>900370.8</v>
      </c>
      <c r="M305" s="82">
        <f>'2.ВС'!M259</f>
        <v>0</v>
      </c>
      <c r="N305" s="82">
        <f>'2.ВС'!N259</f>
        <v>0</v>
      </c>
      <c r="O305" s="82">
        <f>'2.ВС'!O259</f>
        <v>0</v>
      </c>
      <c r="P305" s="82">
        <f>'2.ВС'!P259</f>
        <v>0</v>
      </c>
      <c r="Q305" s="82">
        <f>'2.ВС'!Q259</f>
        <v>0</v>
      </c>
      <c r="R305" s="82">
        <f>'2.ВС'!R259</f>
        <v>3151297.8</v>
      </c>
      <c r="S305" s="82">
        <f>'2.ВС'!S259</f>
        <v>2250927</v>
      </c>
      <c r="T305" s="82">
        <f>'2.ВС'!T259</f>
        <v>900370.8</v>
      </c>
      <c r="U305" s="82">
        <f>'2.ВС'!U259</f>
        <v>0</v>
      </c>
      <c r="V305" s="82">
        <f>'2.ВС'!V259</f>
        <v>0</v>
      </c>
      <c r="W305" s="82">
        <f>'2.ВС'!W259</f>
        <v>0</v>
      </c>
      <c r="X305" s="82">
        <f>'2.ВС'!X259</f>
        <v>0</v>
      </c>
      <c r="Y305" s="82">
        <f>'2.ВС'!Y259</f>
        <v>0</v>
      </c>
      <c r="Z305" s="82">
        <f>'2.ВС'!Z259</f>
        <v>3151297.8</v>
      </c>
      <c r="AA305" s="82">
        <f>'2.ВС'!AA259</f>
        <v>2250927</v>
      </c>
      <c r="AB305" s="82">
        <f>'2.ВС'!AB259</f>
        <v>900370.8</v>
      </c>
      <c r="AC305" s="82">
        <f>'2.ВС'!AC259</f>
        <v>0</v>
      </c>
      <c r="AD305" s="82">
        <f>'2.ВС'!AD259</f>
        <v>3151297.8</v>
      </c>
      <c r="AE305" s="82">
        <f>'2.ВС'!AE259</f>
        <v>2250927</v>
      </c>
      <c r="AF305" s="82">
        <f>'2.ВС'!AF259</f>
        <v>900370.8</v>
      </c>
      <c r="AG305" s="82">
        <f>'2.ВС'!AG259</f>
        <v>0</v>
      </c>
      <c r="AH305" s="82">
        <f>'2.ВС'!AH259</f>
        <v>0</v>
      </c>
      <c r="AI305" s="82">
        <f>'2.ВС'!AI259</f>
        <v>0</v>
      </c>
      <c r="AJ305" s="82">
        <f>'2.ВС'!AJ259</f>
        <v>0</v>
      </c>
      <c r="AK305" s="82">
        <f>'2.ВС'!AK259</f>
        <v>0</v>
      </c>
      <c r="AL305" s="82">
        <f>'2.ВС'!AL259</f>
        <v>3151297.8</v>
      </c>
      <c r="AM305" s="82">
        <f>'2.ВС'!AM259</f>
        <v>2250927</v>
      </c>
      <c r="AN305" s="82">
        <f>'2.ВС'!AN259</f>
        <v>900370.8</v>
      </c>
      <c r="AO305" s="82">
        <f>'2.ВС'!AO259</f>
        <v>0</v>
      </c>
      <c r="AP305" s="82">
        <f>'2.ВС'!AP259</f>
        <v>3151297.8</v>
      </c>
      <c r="AQ305" s="82">
        <f>'2.ВС'!AQ259</f>
        <v>2250927</v>
      </c>
      <c r="AR305" s="82">
        <f>'2.ВС'!AR259</f>
        <v>900370.8</v>
      </c>
      <c r="AS305" s="82">
        <f>'2.ВС'!AS259</f>
        <v>0</v>
      </c>
      <c r="AT305" s="82">
        <f>'2.ВС'!AT259</f>
        <v>0</v>
      </c>
      <c r="AU305" s="82">
        <f>'2.ВС'!AU259</f>
        <v>0</v>
      </c>
      <c r="AV305" s="82">
        <f>'2.ВС'!AV259</f>
        <v>0</v>
      </c>
      <c r="AW305" s="82">
        <f>'2.ВС'!AW259</f>
        <v>0</v>
      </c>
      <c r="AX305" s="82">
        <f>'2.ВС'!AX259</f>
        <v>3151297.8</v>
      </c>
      <c r="AY305" s="82">
        <f>'2.ВС'!AY259</f>
        <v>2250927</v>
      </c>
      <c r="AZ305" s="82">
        <f>'2.ВС'!AZ259</f>
        <v>900370.8</v>
      </c>
      <c r="BA305" s="82">
        <f>'2.ВС'!BA259</f>
        <v>0</v>
      </c>
      <c r="BB305" s="108">
        <v>0</v>
      </c>
      <c r="BC305" s="108">
        <v>0</v>
      </c>
    </row>
    <row r="306" spans="1:55" s="15" customFormat="1" ht="60" x14ac:dyDescent="0.25">
      <c r="A306" s="66" t="s">
        <v>795</v>
      </c>
      <c r="B306" s="16">
        <v>51</v>
      </c>
      <c r="C306" s="16">
        <v>7</v>
      </c>
      <c r="D306" s="67"/>
      <c r="E306" s="16"/>
      <c r="F306" s="68"/>
      <c r="G306" s="68"/>
      <c r="H306" s="68"/>
      <c r="I306" s="68"/>
      <c r="J306" s="82">
        <f t="shared" ref="J306:AT310" si="178">J307</f>
        <v>1846260</v>
      </c>
      <c r="K306" s="82">
        <f t="shared" si="178"/>
        <v>1753947</v>
      </c>
      <c r="L306" s="82">
        <f t="shared" si="178"/>
        <v>92313</v>
      </c>
      <c r="M306" s="82">
        <f t="shared" si="178"/>
        <v>0</v>
      </c>
      <c r="N306" s="82">
        <f t="shared" si="178"/>
        <v>0</v>
      </c>
      <c r="O306" s="82">
        <f t="shared" si="178"/>
        <v>0</v>
      </c>
      <c r="P306" s="82">
        <f t="shared" si="178"/>
        <v>0</v>
      </c>
      <c r="Q306" s="82">
        <f t="shared" si="178"/>
        <v>0</v>
      </c>
      <c r="R306" s="82">
        <f t="shared" si="178"/>
        <v>1846260</v>
      </c>
      <c r="S306" s="82">
        <f t="shared" si="178"/>
        <v>1753947</v>
      </c>
      <c r="T306" s="82">
        <f t="shared" si="178"/>
        <v>92313</v>
      </c>
      <c r="U306" s="82">
        <f t="shared" si="178"/>
        <v>0</v>
      </c>
      <c r="V306" s="82">
        <f t="shared" si="178"/>
        <v>-1846260</v>
      </c>
      <c r="W306" s="82">
        <f t="shared" si="178"/>
        <v>-1753947</v>
      </c>
      <c r="X306" s="82">
        <f t="shared" si="178"/>
        <v>-92313</v>
      </c>
      <c r="Y306" s="82">
        <f t="shared" si="178"/>
        <v>0</v>
      </c>
      <c r="Z306" s="82">
        <f t="shared" si="178"/>
        <v>0</v>
      </c>
      <c r="AA306" s="82">
        <f t="shared" si="178"/>
        <v>0</v>
      </c>
      <c r="AB306" s="82">
        <f t="shared" si="178"/>
        <v>0</v>
      </c>
      <c r="AC306" s="82">
        <f t="shared" si="178"/>
        <v>0</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20" x14ac:dyDescent="0.25">
      <c r="A307" s="66" t="s">
        <v>796</v>
      </c>
      <c r="B307" s="16">
        <v>51</v>
      </c>
      <c r="C307" s="16">
        <v>7</v>
      </c>
      <c r="D307" s="67" t="s">
        <v>797</v>
      </c>
      <c r="E307" s="16"/>
      <c r="F307" s="68"/>
      <c r="G307" s="68"/>
      <c r="H307" s="68"/>
      <c r="I307" s="68"/>
      <c r="J307" s="82">
        <f t="shared" si="178"/>
        <v>1846260</v>
      </c>
      <c r="K307" s="82">
        <f t="shared" si="178"/>
        <v>1753947</v>
      </c>
      <c r="L307" s="82">
        <f t="shared" si="178"/>
        <v>92313</v>
      </c>
      <c r="M307" s="82">
        <f t="shared" si="178"/>
        <v>0</v>
      </c>
      <c r="N307" s="82">
        <f t="shared" si="178"/>
        <v>0</v>
      </c>
      <c r="O307" s="82">
        <f t="shared" si="178"/>
        <v>0</v>
      </c>
      <c r="P307" s="82">
        <f t="shared" si="178"/>
        <v>0</v>
      </c>
      <c r="Q307" s="82">
        <f t="shared" si="178"/>
        <v>0</v>
      </c>
      <c r="R307" s="82">
        <f t="shared" si="178"/>
        <v>1846260</v>
      </c>
      <c r="S307" s="82">
        <f t="shared" si="178"/>
        <v>1753947</v>
      </c>
      <c r="T307" s="82">
        <f t="shared" si="178"/>
        <v>92313</v>
      </c>
      <c r="U307" s="82">
        <f t="shared" si="178"/>
        <v>0</v>
      </c>
      <c r="V307" s="82">
        <f t="shared" si="178"/>
        <v>-1846260</v>
      </c>
      <c r="W307" s="82">
        <f t="shared" si="178"/>
        <v>-1753947</v>
      </c>
      <c r="X307" s="82">
        <f t="shared" si="178"/>
        <v>-92313</v>
      </c>
      <c r="Y307" s="82">
        <f t="shared" si="178"/>
        <v>0</v>
      </c>
      <c r="Z307" s="82">
        <f t="shared" si="178"/>
        <v>0</v>
      </c>
      <c r="AA307" s="82">
        <f t="shared" si="178"/>
        <v>0</v>
      </c>
      <c r="AB307" s="82">
        <f t="shared" si="178"/>
        <v>0</v>
      </c>
      <c r="AC307" s="82">
        <f t="shared" si="178"/>
        <v>0</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797</v>
      </c>
      <c r="E308" s="16">
        <v>851</v>
      </c>
      <c r="F308" s="68"/>
      <c r="G308" s="68"/>
      <c r="H308" s="68"/>
      <c r="I308" s="68"/>
      <c r="J308" s="82">
        <f t="shared" si="178"/>
        <v>1846260</v>
      </c>
      <c r="K308" s="82">
        <f t="shared" si="178"/>
        <v>1753947</v>
      </c>
      <c r="L308" s="82">
        <f t="shared" si="178"/>
        <v>92313</v>
      </c>
      <c r="M308" s="82">
        <f t="shared" si="178"/>
        <v>0</v>
      </c>
      <c r="N308" s="82">
        <f t="shared" si="178"/>
        <v>0</v>
      </c>
      <c r="O308" s="82">
        <f t="shared" si="178"/>
        <v>0</v>
      </c>
      <c r="P308" s="82">
        <f t="shared" si="178"/>
        <v>0</v>
      </c>
      <c r="Q308" s="82">
        <f t="shared" si="178"/>
        <v>0</v>
      </c>
      <c r="R308" s="82">
        <f t="shared" si="178"/>
        <v>1846260</v>
      </c>
      <c r="S308" s="82">
        <f t="shared" si="178"/>
        <v>1753947</v>
      </c>
      <c r="T308" s="82">
        <f t="shared" si="178"/>
        <v>92313</v>
      </c>
      <c r="U308" s="82">
        <f t="shared" si="178"/>
        <v>0</v>
      </c>
      <c r="V308" s="82">
        <f t="shared" si="178"/>
        <v>-1846260</v>
      </c>
      <c r="W308" s="82">
        <f t="shared" si="178"/>
        <v>-1753947</v>
      </c>
      <c r="X308" s="82">
        <f t="shared" si="178"/>
        <v>-92313</v>
      </c>
      <c r="Y308" s="82">
        <f t="shared" si="178"/>
        <v>0</v>
      </c>
      <c r="Z308" s="82">
        <f t="shared" si="178"/>
        <v>0</v>
      </c>
      <c r="AA308" s="82">
        <f t="shared" si="178"/>
        <v>0</v>
      </c>
      <c r="AB308" s="82">
        <f t="shared" si="178"/>
        <v>0</v>
      </c>
      <c r="AC308" s="82">
        <f t="shared" si="178"/>
        <v>0</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797</v>
      </c>
      <c r="E309" s="16">
        <v>851</v>
      </c>
      <c r="F309" s="68"/>
      <c r="G309" s="68"/>
      <c r="H309" s="68" t="s">
        <v>798</v>
      </c>
      <c r="I309" s="68"/>
      <c r="J309" s="82">
        <f t="shared" si="178"/>
        <v>1846260</v>
      </c>
      <c r="K309" s="82">
        <f t="shared" si="178"/>
        <v>1753947</v>
      </c>
      <c r="L309" s="82">
        <f t="shared" si="178"/>
        <v>92313</v>
      </c>
      <c r="M309" s="82">
        <f t="shared" si="178"/>
        <v>0</v>
      </c>
      <c r="N309" s="82">
        <f t="shared" si="178"/>
        <v>0</v>
      </c>
      <c r="O309" s="82">
        <f t="shared" si="178"/>
        <v>0</v>
      </c>
      <c r="P309" s="82">
        <f t="shared" si="178"/>
        <v>0</v>
      </c>
      <c r="Q309" s="82">
        <f t="shared" si="178"/>
        <v>0</v>
      </c>
      <c r="R309" s="82">
        <f t="shared" si="178"/>
        <v>1846260</v>
      </c>
      <c r="S309" s="82">
        <f t="shared" si="178"/>
        <v>1753947</v>
      </c>
      <c r="T309" s="82">
        <f t="shared" si="178"/>
        <v>92313</v>
      </c>
      <c r="U309" s="82">
        <f t="shared" si="178"/>
        <v>0</v>
      </c>
      <c r="V309" s="82">
        <f t="shared" si="178"/>
        <v>-1846260</v>
      </c>
      <c r="W309" s="82">
        <f t="shared" si="178"/>
        <v>-1753947</v>
      </c>
      <c r="X309" s="82">
        <f t="shared" si="178"/>
        <v>-92313</v>
      </c>
      <c r="Y309" s="82">
        <f t="shared" si="178"/>
        <v>0</v>
      </c>
      <c r="Z309" s="82">
        <f t="shared" si="178"/>
        <v>0</v>
      </c>
      <c r="AA309" s="82">
        <f t="shared" si="178"/>
        <v>0</v>
      </c>
      <c r="AB309" s="82">
        <f t="shared" si="178"/>
        <v>0</v>
      </c>
      <c r="AC309" s="82">
        <f t="shared" si="178"/>
        <v>0</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797</v>
      </c>
      <c r="E310" s="16">
        <v>851</v>
      </c>
      <c r="F310" s="68"/>
      <c r="G310" s="68"/>
      <c r="H310" s="68" t="s">
        <v>798</v>
      </c>
      <c r="I310" s="68" t="s">
        <v>460</v>
      </c>
      <c r="J310" s="82">
        <f t="shared" si="178"/>
        <v>1846260</v>
      </c>
      <c r="K310" s="82">
        <f t="shared" si="178"/>
        <v>1753947</v>
      </c>
      <c r="L310" s="82">
        <f t="shared" si="178"/>
        <v>92313</v>
      </c>
      <c r="M310" s="82">
        <f t="shared" si="178"/>
        <v>0</v>
      </c>
      <c r="N310" s="82">
        <f t="shared" si="178"/>
        <v>0</v>
      </c>
      <c r="O310" s="82">
        <f t="shared" si="178"/>
        <v>0</v>
      </c>
      <c r="P310" s="82">
        <f t="shared" si="178"/>
        <v>0</v>
      </c>
      <c r="Q310" s="82">
        <f t="shared" si="178"/>
        <v>0</v>
      </c>
      <c r="R310" s="82">
        <f t="shared" si="178"/>
        <v>1846260</v>
      </c>
      <c r="S310" s="82">
        <f t="shared" si="178"/>
        <v>1753947</v>
      </c>
      <c r="T310" s="82">
        <f t="shared" si="178"/>
        <v>92313</v>
      </c>
      <c r="U310" s="82">
        <f t="shared" si="178"/>
        <v>0</v>
      </c>
      <c r="V310" s="82">
        <f t="shared" si="178"/>
        <v>-1846260</v>
      </c>
      <c r="W310" s="82">
        <f t="shared" si="178"/>
        <v>-1753947</v>
      </c>
      <c r="X310" s="82">
        <f t="shared" si="178"/>
        <v>-92313</v>
      </c>
      <c r="Y310" s="82">
        <f t="shared" si="178"/>
        <v>0</v>
      </c>
      <c r="Z310" s="82">
        <f t="shared" si="178"/>
        <v>0</v>
      </c>
      <c r="AA310" s="82">
        <f t="shared" si="178"/>
        <v>0</v>
      </c>
      <c r="AB310" s="82">
        <f t="shared" si="178"/>
        <v>0</v>
      </c>
      <c r="AC310" s="82">
        <f t="shared" si="178"/>
        <v>0</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797</v>
      </c>
      <c r="E311" s="16">
        <v>851</v>
      </c>
      <c r="F311" s="68"/>
      <c r="G311" s="68"/>
      <c r="H311" s="68" t="s">
        <v>798</v>
      </c>
      <c r="I311" s="68" t="s">
        <v>462</v>
      </c>
      <c r="J311" s="82">
        <f>'2.ВС'!J271</f>
        <v>1846260</v>
      </c>
      <c r="K311" s="82">
        <f>'2.ВС'!K271</f>
        <v>1753947</v>
      </c>
      <c r="L311" s="82">
        <f>'2.ВС'!L271</f>
        <v>92313</v>
      </c>
      <c r="M311" s="82">
        <f>'2.ВС'!M271</f>
        <v>0</v>
      </c>
      <c r="N311" s="82">
        <f>'2.ВС'!N271</f>
        <v>0</v>
      </c>
      <c r="O311" s="82">
        <f>'2.ВС'!O271</f>
        <v>0</v>
      </c>
      <c r="P311" s="82">
        <f>'2.ВС'!P271</f>
        <v>0</v>
      </c>
      <c r="Q311" s="82">
        <f>'2.ВС'!Q271</f>
        <v>0</v>
      </c>
      <c r="R311" s="82">
        <f>'2.ВС'!R271</f>
        <v>1846260</v>
      </c>
      <c r="S311" s="82">
        <f>'2.ВС'!S271</f>
        <v>1753947</v>
      </c>
      <c r="T311" s="82">
        <f>'2.ВС'!T271</f>
        <v>92313</v>
      </c>
      <c r="U311" s="82">
        <f>'2.ВС'!U271</f>
        <v>0</v>
      </c>
      <c r="V311" s="82">
        <f>'2.ВС'!V271</f>
        <v>-1846260</v>
      </c>
      <c r="W311" s="82">
        <f>'2.ВС'!W271</f>
        <v>-1753947</v>
      </c>
      <c r="X311" s="82">
        <f>'2.ВС'!X271</f>
        <v>-92313</v>
      </c>
      <c r="Y311" s="82">
        <f>'2.ВС'!Y271</f>
        <v>0</v>
      </c>
      <c r="Z311" s="82">
        <f>'2.ВС'!Z271</f>
        <v>0</v>
      </c>
      <c r="AA311" s="82">
        <f>'2.ВС'!AA271</f>
        <v>0</v>
      </c>
      <c r="AB311" s="82">
        <f>'2.ВС'!AB271</f>
        <v>0</v>
      </c>
      <c r="AC311" s="82">
        <f>'2.ВС'!AC271</f>
        <v>0</v>
      </c>
      <c r="AD311" s="82">
        <f>'2.ВС'!AD271</f>
        <v>0</v>
      </c>
      <c r="AE311" s="82">
        <f>'2.ВС'!AE271</f>
        <v>0</v>
      </c>
      <c r="AF311" s="82">
        <f>'2.ВС'!AF271</f>
        <v>0</v>
      </c>
      <c r="AG311" s="82">
        <f>'2.ВС'!AG271</f>
        <v>0</v>
      </c>
      <c r="AH311" s="82">
        <f>'2.ВС'!AH271</f>
        <v>0</v>
      </c>
      <c r="AI311" s="82">
        <f>'2.ВС'!AI271</f>
        <v>0</v>
      </c>
      <c r="AJ311" s="82">
        <f>'2.ВС'!AJ271</f>
        <v>0</v>
      </c>
      <c r="AK311" s="82">
        <f>'2.ВС'!AK271</f>
        <v>0</v>
      </c>
      <c r="AL311" s="82">
        <f>'2.ВС'!AL271</f>
        <v>0</v>
      </c>
      <c r="AM311" s="82">
        <f>'2.ВС'!AM271</f>
        <v>0</v>
      </c>
      <c r="AN311" s="82">
        <f>'2.ВС'!AN271</f>
        <v>0</v>
      </c>
      <c r="AO311" s="82">
        <f>'2.ВС'!AO271</f>
        <v>0</v>
      </c>
      <c r="AP311" s="82">
        <f>'2.ВС'!AP271</f>
        <v>0</v>
      </c>
      <c r="AQ311" s="82">
        <f>'2.ВС'!AQ271</f>
        <v>0</v>
      </c>
      <c r="AR311" s="82">
        <f>'2.ВС'!AR271</f>
        <v>0</v>
      </c>
      <c r="AS311" s="82">
        <f>'2.ВС'!AS271</f>
        <v>0</v>
      </c>
      <c r="AT311" s="82">
        <f>'2.ВС'!AT271</f>
        <v>0</v>
      </c>
      <c r="AU311" s="82">
        <f>'2.ВС'!AU271</f>
        <v>0</v>
      </c>
      <c r="AV311" s="82">
        <f>'2.ВС'!AV271</f>
        <v>0</v>
      </c>
      <c r="AW311" s="82">
        <f>'2.ВС'!AW271</f>
        <v>0</v>
      </c>
      <c r="AX311" s="82">
        <f>'2.ВС'!AX271</f>
        <v>0</v>
      </c>
      <c r="AY311" s="82">
        <f>'2.ВС'!AY271</f>
        <v>0</v>
      </c>
      <c r="AZ311" s="82">
        <f>'2.ВС'!AZ271</f>
        <v>0</v>
      </c>
      <c r="BA311" s="82">
        <f>'2.ВС'!BA271</f>
        <v>0</v>
      </c>
      <c r="BB311" s="108">
        <v>0</v>
      </c>
      <c r="BC311" s="108">
        <v>0</v>
      </c>
    </row>
    <row r="312" spans="1:55" s="122" customFormat="1" ht="28.5" x14ac:dyDescent="0.25">
      <c r="A312" s="161" t="s">
        <v>799</v>
      </c>
      <c r="B312" s="118">
        <v>52</v>
      </c>
      <c r="C312" s="118"/>
      <c r="D312" s="118"/>
      <c r="E312" s="129"/>
      <c r="F312" s="129"/>
      <c r="G312" s="129"/>
      <c r="H312" s="118"/>
      <c r="I312" s="119"/>
      <c r="J312" s="81">
        <f t="shared" ref="J312:BA312" si="180">J313+J330+J380+J387+J392+J409+J414+J421</f>
        <v>196863356</v>
      </c>
      <c r="K312" s="81">
        <f t="shared" si="180"/>
        <v>134296198</v>
      </c>
      <c r="L312" s="81">
        <f t="shared" si="180"/>
        <v>62567158</v>
      </c>
      <c r="M312" s="81">
        <f t="shared" si="180"/>
        <v>0</v>
      </c>
      <c r="N312" s="81">
        <f t="shared" si="180"/>
        <v>52492372.930000007</v>
      </c>
      <c r="O312" s="81">
        <f t="shared" si="180"/>
        <v>49215740.410000004</v>
      </c>
      <c r="P312" s="81">
        <f t="shared" si="180"/>
        <v>3276632.52</v>
      </c>
      <c r="Q312" s="81">
        <f t="shared" si="180"/>
        <v>0</v>
      </c>
      <c r="R312" s="81">
        <f t="shared" si="180"/>
        <v>249355728.93000001</v>
      </c>
      <c r="S312" s="81">
        <f t="shared" si="180"/>
        <v>183511938.41</v>
      </c>
      <c r="T312" s="81">
        <f t="shared" si="180"/>
        <v>65843790.520000003</v>
      </c>
      <c r="U312" s="81">
        <f t="shared" si="180"/>
        <v>0</v>
      </c>
      <c r="V312" s="81">
        <f t="shared" si="180"/>
        <v>1076893.1600000001</v>
      </c>
      <c r="W312" s="81">
        <f t="shared" si="180"/>
        <v>-1685133</v>
      </c>
      <c r="X312" s="81">
        <f t="shared" si="180"/>
        <v>2762026.16</v>
      </c>
      <c r="Y312" s="81">
        <f t="shared" si="180"/>
        <v>0</v>
      </c>
      <c r="Z312" s="81">
        <f t="shared" si="180"/>
        <v>250432622.09000003</v>
      </c>
      <c r="AA312" s="81">
        <f t="shared" si="180"/>
        <v>181826805.41</v>
      </c>
      <c r="AB312" s="81">
        <f t="shared" si="180"/>
        <v>68605816.679999992</v>
      </c>
      <c r="AC312" s="81">
        <f t="shared" si="180"/>
        <v>0</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800</v>
      </c>
      <c r="B313" s="79">
        <v>52</v>
      </c>
      <c r="C313" s="79">
        <v>0</v>
      </c>
      <c r="D313" s="67" t="s">
        <v>335</v>
      </c>
      <c r="E313" s="108"/>
      <c r="F313" s="108"/>
      <c r="G313" s="108"/>
      <c r="H313" s="79"/>
      <c r="I313" s="68"/>
      <c r="J313" s="82">
        <f t="shared" ref="J313:AT321" si="181">J314</f>
        <v>17879560</v>
      </c>
      <c r="K313" s="82">
        <f t="shared" si="181"/>
        <v>1044360</v>
      </c>
      <c r="L313" s="82">
        <f t="shared" si="181"/>
        <v>16835200</v>
      </c>
      <c r="M313" s="82">
        <f t="shared" si="181"/>
        <v>0</v>
      </c>
      <c r="N313" s="82">
        <f t="shared" si="181"/>
        <v>1878851</v>
      </c>
      <c r="O313" s="82">
        <f t="shared" si="181"/>
        <v>0</v>
      </c>
      <c r="P313" s="82">
        <f t="shared" si="181"/>
        <v>1878851</v>
      </c>
      <c r="Q313" s="82">
        <f t="shared" si="181"/>
        <v>0</v>
      </c>
      <c r="R313" s="82">
        <f t="shared" si="181"/>
        <v>19758411</v>
      </c>
      <c r="S313" s="82">
        <f t="shared" si="181"/>
        <v>1044360</v>
      </c>
      <c r="T313" s="82">
        <f t="shared" si="181"/>
        <v>18714051</v>
      </c>
      <c r="U313" s="82">
        <f t="shared" si="181"/>
        <v>0</v>
      </c>
      <c r="V313" s="82">
        <f t="shared" si="181"/>
        <v>468396</v>
      </c>
      <c r="W313" s="82">
        <f t="shared" si="181"/>
        <v>0</v>
      </c>
      <c r="X313" s="82">
        <f t="shared" si="181"/>
        <v>468396</v>
      </c>
      <c r="Y313" s="82">
        <f t="shared" si="181"/>
        <v>0</v>
      </c>
      <c r="Z313" s="82">
        <f t="shared" si="181"/>
        <v>20226807</v>
      </c>
      <c r="AA313" s="82">
        <f t="shared" si="181"/>
        <v>1044360</v>
      </c>
      <c r="AB313" s="82">
        <f t="shared" si="181"/>
        <v>19182447</v>
      </c>
      <c r="AC313" s="82">
        <f t="shared" si="181"/>
        <v>0</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f>J315+J320+J323</f>
        <v>17879560</v>
      </c>
      <c r="K314" s="82">
        <f t="shared" ref="K314:BA314" si="183">K315+K320+K323</f>
        <v>1044360</v>
      </c>
      <c r="L314" s="82">
        <f t="shared" si="183"/>
        <v>16835200</v>
      </c>
      <c r="M314" s="82">
        <f t="shared" si="183"/>
        <v>0</v>
      </c>
      <c r="N314" s="82">
        <f t="shared" si="183"/>
        <v>1878851</v>
      </c>
      <c r="O314" s="82">
        <f t="shared" si="183"/>
        <v>0</v>
      </c>
      <c r="P314" s="82">
        <f t="shared" si="183"/>
        <v>1878851</v>
      </c>
      <c r="Q314" s="82">
        <f t="shared" si="183"/>
        <v>0</v>
      </c>
      <c r="R314" s="82">
        <f t="shared" si="183"/>
        <v>19758411</v>
      </c>
      <c r="S314" s="82">
        <f t="shared" si="183"/>
        <v>1044360</v>
      </c>
      <c r="T314" s="82">
        <f t="shared" si="183"/>
        <v>18714051</v>
      </c>
      <c r="U314" s="82">
        <f t="shared" si="183"/>
        <v>0</v>
      </c>
      <c r="V314" s="82">
        <f t="shared" si="183"/>
        <v>468396</v>
      </c>
      <c r="W314" s="82">
        <f t="shared" si="183"/>
        <v>0</v>
      </c>
      <c r="X314" s="82">
        <f t="shared" si="183"/>
        <v>468396</v>
      </c>
      <c r="Y314" s="82">
        <f t="shared" si="183"/>
        <v>0</v>
      </c>
      <c r="Z314" s="82">
        <f t="shared" si="183"/>
        <v>20226807</v>
      </c>
      <c r="AA314" s="82">
        <f t="shared" si="183"/>
        <v>1044360</v>
      </c>
      <c r="AB314" s="82">
        <f t="shared" si="183"/>
        <v>19182447</v>
      </c>
      <c r="AC314" s="82">
        <f t="shared" si="183"/>
        <v>0</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801</v>
      </c>
      <c r="I315" s="68"/>
      <c r="J315" s="82">
        <f t="shared" ref="J315:BA315" si="184">J316+J318</f>
        <v>1044360</v>
      </c>
      <c r="K315" s="82">
        <f t="shared" si="184"/>
        <v>1044360</v>
      </c>
      <c r="L315" s="82">
        <f t="shared" si="184"/>
        <v>0</v>
      </c>
      <c r="M315" s="82">
        <f t="shared" si="184"/>
        <v>0</v>
      </c>
      <c r="N315" s="82">
        <f t="shared" si="184"/>
        <v>0</v>
      </c>
      <c r="O315" s="82">
        <f t="shared" si="184"/>
        <v>0</v>
      </c>
      <c r="P315" s="82">
        <f t="shared" si="184"/>
        <v>0</v>
      </c>
      <c r="Q315" s="82">
        <f t="shared" si="184"/>
        <v>0</v>
      </c>
      <c r="R315" s="82">
        <f t="shared" si="184"/>
        <v>1044360</v>
      </c>
      <c r="S315" s="82">
        <f t="shared" si="184"/>
        <v>1044360</v>
      </c>
      <c r="T315" s="82">
        <f t="shared" si="184"/>
        <v>0</v>
      </c>
      <c r="U315" s="82">
        <f t="shared" si="184"/>
        <v>0</v>
      </c>
      <c r="V315" s="82">
        <f t="shared" si="184"/>
        <v>0</v>
      </c>
      <c r="W315" s="82">
        <f t="shared" si="184"/>
        <v>0</v>
      </c>
      <c r="X315" s="82">
        <f t="shared" si="184"/>
        <v>0</v>
      </c>
      <c r="Y315" s="82">
        <f t="shared" si="184"/>
        <v>0</v>
      </c>
      <c r="Z315" s="82">
        <f t="shared" si="184"/>
        <v>1044360</v>
      </c>
      <c r="AA315" s="82">
        <f t="shared" si="184"/>
        <v>1044360</v>
      </c>
      <c r="AB315" s="82">
        <f t="shared" si="184"/>
        <v>0</v>
      </c>
      <c r="AC315" s="82">
        <f t="shared" si="184"/>
        <v>0</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801</v>
      </c>
      <c r="I316" s="68" t="s">
        <v>341</v>
      </c>
      <c r="J316" s="82">
        <f t="shared" ref="J316:BA316" si="185">J317</f>
        <v>572500</v>
      </c>
      <c r="K316" s="82">
        <f t="shared" si="185"/>
        <v>572500</v>
      </c>
      <c r="L316" s="82">
        <f t="shared" si="185"/>
        <v>0</v>
      </c>
      <c r="M316" s="82">
        <f t="shared" si="185"/>
        <v>0</v>
      </c>
      <c r="N316" s="82">
        <f t="shared" si="185"/>
        <v>52835</v>
      </c>
      <c r="O316" s="82">
        <f t="shared" si="185"/>
        <v>52835</v>
      </c>
      <c r="P316" s="82">
        <f t="shared" si="185"/>
        <v>0</v>
      </c>
      <c r="Q316" s="82">
        <f t="shared" si="185"/>
        <v>0</v>
      </c>
      <c r="R316" s="82">
        <f t="shared" si="185"/>
        <v>625335</v>
      </c>
      <c r="S316" s="82">
        <f t="shared" si="185"/>
        <v>625335</v>
      </c>
      <c r="T316" s="82">
        <f t="shared" si="185"/>
        <v>0</v>
      </c>
      <c r="U316" s="82">
        <f t="shared" si="185"/>
        <v>0</v>
      </c>
      <c r="V316" s="82">
        <f t="shared" si="185"/>
        <v>79352</v>
      </c>
      <c r="W316" s="82">
        <f t="shared" si="185"/>
        <v>79352</v>
      </c>
      <c r="X316" s="82">
        <f t="shared" si="185"/>
        <v>0</v>
      </c>
      <c r="Y316" s="82">
        <f t="shared" si="185"/>
        <v>0</v>
      </c>
      <c r="Z316" s="82">
        <f t="shared" si="185"/>
        <v>704687</v>
      </c>
      <c r="AA316" s="82">
        <f t="shared" si="185"/>
        <v>704687</v>
      </c>
      <c r="AB316" s="82">
        <f t="shared" si="185"/>
        <v>0</v>
      </c>
      <c r="AC316" s="82">
        <f t="shared" si="185"/>
        <v>0</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801</v>
      </c>
      <c r="I317" s="68" t="s">
        <v>343</v>
      </c>
      <c r="J317" s="82">
        <f>'2.ВС'!J411</f>
        <v>572500</v>
      </c>
      <c r="K317" s="82">
        <f>'2.ВС'!K411</f>
        <v>572500</v>
      </c>
      <c r="L317" s="82">
        <f>'2.ВС'!L411</f>
        <v>0</v>
      </c>
      <c r="M317" s="82">
        <f>'2.ВС'!M411</f>
        <v>0</v>
      </c>
      <c r="N317" s="82">
        <f>'2.ВС'!N411</f>
        <v>52835</v>
      </c>
      <c r="O317" s="82">
        <f>'2.ВС'!O411</f>
        <v>52835</v>
      </c>
      <c r="P317" s="82">
        <f>'2.ВС'!P411</f>
        <v>0</v>
      </c>
      <c r="Q317" s="82">
        <f>'2.ВС'!Q411</f>
        <v>0</v>
      </c>
      <c r="R317" s="82">
        <f>'2.ВС'!R411</f>
        <v>625335</v>
      </c>
      <c r="S317" s="82">
        <f>'2.ВС'!S411</f>
        <v>625335</v>
      </c>
      <c r="T317" s="82">
        <f>'2.ВС'!T411</f>
        <v>0</v>
      </c>
      <c r="U317" s="82">
        <f>'2.ВС'!U411</f>
        <v>0</v>
      </c>
      <c r="V317" s="82">
        <f>'2.ВС'!V411</f>
        <v>79352</v>
      </c>
      <c r="W317" s="82">
        <f>'2.ВС'!W411</f>
        <v>79352</v>
      </c>
      <c r="X317" s="82">
        <f>'2.ВС'!X411</f>
        <v>0</v>
      </c>
      <c r="Y317" s="82">
        <f>'2.ВС'!Y411</f>
        <v>0</v>
      </c>
      <c r="Z317" s="82">
        <f>'2.ВС'!Z411</f>
        <v>704687</v>
      </c>
      <c r="AA317" s="82">
        <f>'2.ВС'!AA411</f>
        <v>704687</v>
      </c>
      <c r="AB317" s="82">
        <f>'2.ВС'!AB411</f>
        <v>0</v>
      </c>
      <c r="AC317" s="82">
        <f>'2.ВС'!AC411</f>
        <v>0</v>
      </c>
      <c r="AD317" s="82">
        <f>'2.ВС'!AD411</f>
        <v>572500</v>
      </c>
      <c r="AE317" s="82">
        <f>'2.ВС'!AE411</f>
        <v>572500</v>
      </c>
      <c r="AF317" s="82">
        <f>'2.ВС'!AF411</f>
        <v>0</v>
      </c>
      <c r="AG317" s="82">
        <f>'2.ВС'!AG411</f>
        <v>0</v>
      </c>
      <c r="AH317" s="82">
        <f>'2.ВС'!AH411</f>
        <v>0</v>
      </c>
      <c r="AI317" s="82">
        <f>'2.ВС'!AI411</f>
        <v>0</v>
      </c>
      <c r="AJ317" s="82">
        <f>'2.ВС'!AJ411</f>
        <v>0</v>
      </c>
      <c r="AK317" s="82">
        <f>'2.ВС'!AK411</f>
        <v>0</v>
      </c>
      <c r="AL317" s="82">
        <f>'2.ВС'!AL411</f>
        <v>572500</v>
      </c>
      <c r="AM317" s="82">
        <f>'2.ВС'!AM411</f>
        <v>572500</v>
      </c>
      <c r="AN317" s="82">
        <f>'2.ВС'!AN411</f>
        <v>0</v>
      </c>
      <c r="AO317" s="82">
        <f>'2.ВС'!AO411</f>
        <v>0</v>
      </c>
      <c r="AP317" s="82">
        <f>'2.ВС'!AP411</f>
        <v>572500</v>
      </c>
      <c r="AQ317" s="82">
        <f>'2.ВС'!AQ411</f>
        <v>572500</v>
      </c>
      <c r="AR317" s="82">
        <f>'2.ВС'!AR411</f>
        <v>0</v>
      </c>
      <c r="AS317" s="82">
        <f>'2.ВС'!AS411</f>
        <v>0</v>
      </c>
      <c r="AT317" s="82">
        <f>'2.ВС'!AT411</f>
        <v>0</v>
      </c>
      <c r="AU317" s="82">
        <f>'2.ВС'!AU411</f>
        <v>0</v>
      </c>
      <c r="AV317" s="82">
        <f>'2.ВС'!AV411</f>
        <v>0</v>
      </c>
      <c r="AW317" s="82">
        <f>'2.ВС'!AW411</f>
        <v>0</v>
      </c>
      <c r="AX317" s="82">
        <f>'2.ВС'!AX411</f>
        <v>572500</v>
      </c>
      <c r="AY317" s="82">
        <f>'2.ВС'!AY411</f>
        <v>572500</v>
      </c>
      <c r="AZ317" s="82">
        <f>'2.ВС'!AZ411</f>
        <v>0</v>
      </c>
      <c r="BA317" s="82">
        <f>'2.ВС'!BA411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801</v>
      </c>
      <c r="I318" s="68" t="s">
        <v>345</v>
      </c>
      <c r="J318" s="82">
        <f t="shared" ref="J318:BA318" si="186">J319</f>
        <v>471860</v>
      </c>
      <c r="K318" s="82">
        <f t="shared" si="186"/>
        <v>471860</v>
      </c>
      <c r="L318" s="82">
        <f t="shared" si="186"/>
        <v>0</v>
      </c>
      <c r="M318" s="82">
        <f t="shared" si="186"/>
        <v>0</v>
      </c>
      <c r="N318" s="82">
        <f t="shared" si="186"/>
        <v>-52835</v>
      </c>
      <c r="O318" s="82">
        <f t="shared" si="186"/>
        <v>-52835</v>
      </c>
      <c r="P318" s="82">
        <f t="shared" si="186"/>
        <v>0</v>
      </c>
      <c r="Q318" s="82">
        <f t="shared" si="186"/>
        <v>0</v>
      </c>
      <c r="R318" s="82">
        <f t="shared" si="186"/>
        <v>419025</v>
      </c>
      <c r="S318" s="82">
        <f t="shared" si="186"/>
        <v>419025</v>
      </c>
      <c r="T318" s="82">
        <f t="shared" si="186"/>
        <v>0</v>
      </c>
      <c r="U318" s="82">
        <f t="shared" si="186"/>
        <v>0</v>
      </c>
      <c r="V318" s="82">
        <f t="shared" si="186"/>
        <v>-79352</v>
      </c>
      <c r="W318" s="82">
        <f t="shared" si="186"/>
        <v>-79352</v>
      </c>
      <c r="X318" s="82">
        <f t="shared" si="186"/>
        <v>0</v>
      </c>
      <c r="Y318" s="82">
        <f t="shared" si="186"/>
        <v>0</v>
      </c>
      <c r="Z318" s="82">
        <f t="shared" si="186"/>
        <v>339673</v>
      </c>
      <c r="AA318" s="82">
        <f t="shared" si="186"/>
        <v>339673</v>
      </c>
      <c r="AB318" s="82">
        <f t="shared" si="186"/>
        <v>0</v>
      </c>
      <c r="AC318" s="82">
        <f t="shared" si="186"/>
        <v>0</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801</v>
      </c>
      <c r="I319" s="68" t="s">
        <v>347</v>
      </c>
      <c r="J319" s="82">
        <f>'2.ВС'!J413</f>
        <v>471860</v>
      </c>
      <c r="K319" s="82">
        <f>'2.ВС'!K413</f>
        <v>471860</v>
      </c>
      <c r="L319" s="82">
        <f>'2.ВС'!L413</f>
        <v>0</v>
      </c>
      <c r="M319" s="82">
        <f>'2.ВС'!M413</f>
        <v>0</v>
      </c>
      <c r="N319" s="82">
        <f>'2.ВС'!N413</f>
        <v>-52835</v>
      </c>
      <c r="O319" s="82">
        <f>'2.ВС'!O413</f>
        <v>-52835</v>
      </c>
      <c r="P319" s="82">
        <f>'2.ВС'!P413</f>
        <v>0</v>
      </c>
      <c r="Q319" s="82">
        <f>'2.ВС'!Q413</f>
        <v>0</v>
      </c>
      <c r="R319" s="82">
        <f>'2.ВС'!R413</f>
        <v>419025</v>
      </c>
      <c r="S319" s="82">
        <f>'2.ВС'!S413</f>
        <v>419025</v>
      </c>
      <c r="T319" s="82">
        <f>'2.ВС'!T413</f>
        <v>0</v>
      </c>
      <c r="U319" s="82">
        <f>'2.ВС'!U413</f>
        <v>0</v>
      </c>
      <c r="V319" s="82">
        <f>'2.ВС'!V413</f>
        <v>-79352</v>
      </c>
      <c r="W319" s="82">
        <f>'2.ВС'!W413</f>
        <v>-79352</v>
      </c>
      <c r="X319" s="82">
        <f>'2.ВС'!X413</f>
        <v>0</v>
      </c>
      <c r="Y319" s="82">
        <f>'2.ВС'!Y413</f>
        <v>0</v>
      </c>
      <c r="Z319" s="82">
        <f>'2.ВС'!Z413</f>
        <v>339673</v>
      </c>
      <c r="AA319" s="82">
        <f>'2.ВС'!AA413</f>
        <v>339673</v>
      </c>
      <c r="AB319" s="82">
        <f>'2.ВС'!AB413</f>
        <v>0</v>
      </c>
      <c r="AC319" s="82">
        <f>'2.ВС'!AC413</f>
        <v>0</v>
      </c>
      <c r="AD319" s="82">
        <f>'2.ВС'!AD413</f>
        <v>471860</v>
      </c>
      <c r="AE319" s="82">
        <f>'2.ВС'!AE413</f>
        <v>471860</v>
      </c>
      <c r="AF319" s="82">
        <f>'2.ВС'!AF413</f>
        <v>0</v>
      </c>
      <c r="AG319" s="82">
        <f>'2.ВС'!AG413</f>
        <v>0</v>
      </c>
      <c r="AH319" s="82">
        <f>'2.ВС'!AH413</f>
        <v>0</v>
      </c>
      <c r="AI319" s="82">
        <f>'2.ВС'!AI413</f>
        <v>0</v>
      </c>
      <c r="AJ319" s="82">
        <f>'2.ВС'!AJ413</f>
        <v>0</v>
      </c>
      <c r="AK319" s="82">
        <f>'2.ВС'!AK413</f>
        <v>0</v>
      </c>
      <c r="AL319" s="82">
        <f>'2.ВС'!AL413</f>
        <v>471860</v>
      </c>
      <c r="AM319" s="82">
        <f>'2.ВС'!AM413</f>
        <v>471860</v>
      </c>
      <c r="AN319" s="82">
        <f>'2.ВС'!AN413</f>
        <v>0</v>
      </c>
      <c r="AO319" s="82">
        <f>'2.ВС'!AO413</f>
        <v>0</v>
      </c>
      <c r="AP319" s="82">
        <f>'2.ВС'!AP413</f>
        <v>471860</v>
      </c>
      <c r="AQ319" s="82">
        <f>'2.ВС'!AQ413</f>
        <v>471860</v>
      </c>
      <c r="AR319" s="82">
        <f>'2.ВС'!AR413</f>
        <v>0</v>
      </c>
      <c r="AS319" s="82">
        <f>'2.ВС'!AS413</f>
        <v>0</v>
      </c>
      <c r="AT319" s="82">
        <f>'2.ВС'!AT413</f>
        <v>0</v>
      </c>
      <c r="AU319" s="82">
        <f>'2.ВС'!AU413</f>
        <v>0</v>
      </c>
      <c r="AV319" s="82">
        <f>'2.ВС'!AV413</f>
        <v>0</v>
      </c>
      <c r="AW319" s="82">
        <f>'2.ВС'!AW413</f>
        <v>0</v>
      </c>
      <c r="AX319" s="82">
        <f>'2.ВС'!AX413</f>
        <v>471860</v>
      </c>
      <c r="AY319" s="82">
        <f>'2.ВС'!AY413</f>
        <v>471860</v>
      </c>
      <c r="AZ319" s="82">
        <f>'2.ВС'!AZ413</f>
        <v>0</v>
      </c>
      <c r="BA319" s="82">
        <f>'2.ВС'!BA413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693</v>
      </c>
      <c r="I320" s="68"/>
      <c r="J320" s="82">
        <f t="shared" si="181"/>
        <v>1226100</v>
      </c>
      <c r="K320" s="82">
        <f t="shared" si="181"/>
        <v>0</v>
      </c>
      <c r="L320" s="82">
        <f t="shared" si="181"/>
        <v>1226100</v>
      </c>
      <c r="M320" s="82">
        <f t="shared" si="181"/>
        <v>0</v>
      </c>
      <c r="N320" s="82">
        <f t="shared" si="181"/>
        <v>79900</v>
      </c>
      <c r="O320" s="82">
        <f t="shared" si="181"/>
        <v>0</v>
      </c>
      <c r="P320" s="82">
        <f t="shared" si="181"/>
        <v>79900</v>
      </c>
      <c r="Q320" s="82">
        <f t="shared" si="181"/>
        <v>0</v>
      </c>
      <c r="R320" s="82">
        <f t="shared" si="181"/>
        <v>1306000</v>
      </c>
      <c r="S320" s="82">
        <f t="shared" si="181"/>
        <v>0</v>
      </c>
      <c r="T320" s="82">
        <f t="shared" si="181"/>
        <v>1306000</v>
      </c>
      <c r="U320" s="82">
        <f t="shared" si="181"/>
        <v>0</v>
      </c>
      <c r="V320" s="82">
        <f t="shared" si="181"/>
        <v>0</v>
      </c>
      <c r="W320" s="82">
        <f t="shared" si="181"/>
        <v>0</v>
      </c>
      <c r="X320" s="82">
        <f t="shared" si="181"/>
        <v>0</v>
      </c>
      <c r="Y320" s="82">
        <f t="shared" si="181"/>
        <v>0</v>
      </c>
      <c r="Z320" s="82">
        <f t="shared" si="181"/>
        <v>1306000</v>
      </c>
      <c r="AA320" s="82">
        <f t="shared" si="181"/>
        <v>0</v>
      </c>
      <c r="AB320" s="82">
        <f t="shared" si="181"/>
        <v>1306000</v>
      </c>
      <c r="AC320" s="82">
        <f t="shared" si="181"/>
        <v>0</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693</v>
      </c>
      <c r="I321" s="68" t="s">
        <v>341</v>
      </c>
      <c r="J321" s="82">
        <f t="shared" si="181"/>
        <v>1226100</v>
      </c>
      <c r="K321" s="82">
        <f t="shared" si="181"/>
        <v>0</v>
      </c>
      <c r="L321" s="82">
        <f t="shared" si="181"/>
        <v>1226100</v>
      </c>
      <c r="M321" s="82">
        <f t="shared" si="181"/>
        <v>0</v>
      </c>
      <c r="N321" s="82">
        <f t="shared" si="181"/>
        <v>79900</v>
      </c>
      <c r="O321" s="82">
        <f t="shared" si="181"/>
        <v>0</v>
      </c>
      <c r="P321" s="82">
        <f t="shared" si="181"/>
        <v>79900</v>
      </c>
      <c r="Q321" s="82">
        <f t="shared" si="181"/>
        <v>0</v>
      </c>
      <c r="R321" s="82">
        <f t="shared" si="181"/>
        <v>1306000</v>
      </c>
      <c r="S321" s="82">
        <f t="shared" si="181"/>
        <v>0</v>
      </c>
      <c r="T321" s="82">
        <f t="shared" si="181"/>
        <v>1306000</v>
      </c>
      <c r="U321" s="82">
        <f t="shared" si="181"/>
        <v>0</v>
      </c>
      <c r="V321" s="82">
        <f t="shared" si="181"/>
        <v>0</v>
      </c>
      <c r="W321" s="82">
        <f t="shared" si="181"/>
        <v>0</v>
      </c>
      <c r="X321" s="82">
        <f t="shared" si="181"/>
        <v>0</v>
      </c>
      <c r="Y321" s="82">
        <f t="shared" si="181"/>
        <v>0</v>
      </c>
      <c r="Z321" s="82">
        <f t="shared" si="181"/>
        <v>1306000</v>
      </c>
      <c r="AA321" s="82">
        <f t="shared" si="181"/>
        <v>0</v>
      </c>
      <c r="AB321" s="82">
        <f t="shared" si="181"/>
        <v>1306000</v>
      </c>
      <c r="AC321" s="82">
        <f t="shared" si="181"/>
        <v>0</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693</v>
      </c>
      <c r="I322" s="68" t="s">
        <v>343</v>
      </c>
      <c r="J322" s="82">
        <f>'2.ВС'!J416</f>
        <v>1226100</v>
      </c>
      <c r="K322" s="82">
        <f>'2.ВС'!K416</f>
        <v>0</v>
      </c>
      <c r="L322" s="82">
        <f>'2.ВС'!L416</f>
        <v>1226100</v>
      </c>
      <c r="M322" s="82">
        <f>'2.ВС'!M416</f>
        <v>0</v>
      </c>
      <c r="N322" s="82">
        <f>'2.ВС'!N416</f>
        <v>79900</v>
      </c>
      <c r="O322" s="82">
        <f>'2.ВС'!O416</f>
        <v>0</v>
      </c>
      <c r="P322" s="82">
        <f>'2.ВС'!P416</f>
        <v>79900</v>
      </c>
      <c r="Q322" s="82">
        <f>'2.ВС'!Q416</f>
        <v>0</v>
      </c>
      <c r="R322" s="82">
        <f>'2.ВС'!R416</f>
        <v>1306000</v>
      </c>
      <c r="S322" s="82">
        <f>'2.ВС'!S416</f>
        <v>0</v>
      </c>
      <c r="T322" s="82">
        <f>'2.ВС'!T416</f>
        <v>1306000</v>
      </c>
      <c r="U322" s="82">
        <f>'2.ВС'!U416</f>
        <v>0</v>
      </c>
      <c r="V322" s="82">
        <f>'2.ВС'!V416</f>
        <v>0</v>
      </c>
      <c r="W322" s="82">
        <f>'2.ВС'!W416</f>
        <v>0</v>
      </c>
      <c r="X322" s="82">
        <f>'2.ВС'!X416</f>
        <v>0</v>
      </c>
      <c r="Y322" s="82">
        <f>'2.ВС'!Y416</f>
        <v>0</v>
      </c>
      <c r="Z322" s="82">
        <f>'2.ВС'!Z416</f>
        <v>1306000</v>
      </c>
      <c r="AA322" s="82">
        <f>'2.ВС'!AA416</f>
        <v>0</v>
      </c>
      <c r="AB322" s="82">
        <f>'2.ВС'!AB416</f>
        <v>1306000</v>
      </c>
      <c r="AC322" s="82">
        <f>'2.ВС'!AC416</f>
        <v>0</v>
      </c>
      <c r="AD322" s="82">
        <f>'2.ВС'!AD416</f>
        <v>1226100</v>
      </c>
      <c r="AE322" s="82">
        <f>'2.ВС'!AE416</f>
        <v>0</v>
      </c>
      <c r="AF322" s="82">
        <f>'2.ВС'!AF416</f>
        <v>1226100</v>
      </c>
      <c r="AG322" s="82">
        <f>'2.ВС'!AG416</f>
        <v>0</v>
      </c>
      <c r="AH322" s="82">
        <f>'2.ВС'!AH416</f>
        <v>0</v>
      </c>
      <c r="AI322" s="82">
        <f>'2.ВС'!AI416</f>
        <v>0</v>
      </c>
      <c r="AJ322" s="82">
        <f>'2.ВС'!AJ416</f>
        <v>0</v>
      </c>
      <c r="AK322" s="82">
        <f>'2.ВС'!AK416</f>
        <v>0</v>
      </c>
      <c r="AL322" s="82">
        <f>'2.ВС'!AL416</f>
        <v>1226100</v>
      </c>
      <c r="AM322" s="82">
        <f>'2.ВС'!AM416</f>
        <v>0</v>
      </c>
      <c r="AN322" s="82">
        <f>'2.ВС'!AN416</f>
        <v>1226100</v>
      </c>
      <c r="AO322" s="82">
        <f>'2.ВС'!AO416</f>
        <v>0</v>
      </c>
      <c r="AP322" s="82">
        <f>'2.ВС'!AP416</f>
        <v>1226100</v>
      </c>
      <c r="AQ322" s="82">
        <f>'2.ВС'!AQ416</f>
        <v>0</v>
      </c>
      <c r="AR322" s="82">
        <f>'2.ВС'!AR416</f>
        <v>1226100</v>
      </c>
      <c r="AS322" s="82">
        <f>'2.ВС'!AS416</f>
        <v>0</v>
      </c>
      <c r="AT322" s="82">
        <f>'2.ВС'!AT416</f>
        <v>0</v>
      </c>
      <c r="AU322" s="82">
        <f>'2.ВС'!AU416</f>
        <v>0</v>
      </c>
      <c r="AV322" s="82">
        <f>'2.ВС'!AV416</f>
        <v>0</v>
      </c>
      <c r="AW322" s="82">
        <f>'2.ВС'!AW416</f>
        <v>0</v>
      </c>
      <c r="AX322" s="82">
        <f>'2.ВС'!AX416</f>
        <v>1226100</v>
      </c>
      <c r="AY322" s="82">
        <f>'2.ВС'!AY416</f>
        <v>0</v>
      </c>
      <c r="AZ322" s="82">
        <f>'2.ВС'!AZ416</f>
        <v>1226100</v>
      </c>
      <c r="BA322" s="82">
        <f>'2.ВС'!BA416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802</v>
      </c>
      <c r="I323" s="68"/>
      <c r="J323" s="82">
        <f t="shared" ref="J323:BA323" si="187">J324+J326+J328</f>
        <v>15609100</v>
      </c>
      <c r="K323" s="82">
        <f t="shared" si="187"/>
        <v>0</v>
      </c>
      <c r="L323" s="82">
        <f t="shared" si="187"/>
        <v>15609100</v>
      </c>
      <c r="M323" s="82">
        <f t="shared" si="187"/>
        <v>0</v>
      </c>
      <c r="N323" s="82">
        <f t="shared" si="187"/>
        <v>1798951</v>
      </c>
      <c r="O323" s="82">
        <f t="shared" si="187"/>
        <v>0</v>
      </c>
      <c r="P323" s="82">
        <f t="shared" si="187"/>
        <v>1798951</v>
      </c>
      <c r="Q323" s="82">
        <f t="shared" si="187"/>
        <v>0</v>
      </c>
      <c r="R323" s="82">
        <f t="shared" si="187"/>
        <v>17408051</v>
      </c>
      <c r="S323" s="82">
        <f t="shared" si="187"/>
        <v>0</v>
      </c>
      <c r="T323" s="82">
        <f t="shared" si="187"/>
        <v>17408051</v>
      </c>
      <c r="U323" s="82">
        <f t="shared" si="187"/>
        <v>0</v>
      </c>
      <c r="V323" s="82">
        <f t="shared" si="187"/>
        <v>468396</v>
      </c>
      <c r="W323" s="82">
        <f t="shared" si="187"/>
        <v>0</v>
      </c>
      <c r="X323" s="82">
        <f t="shared" si="187"/>
        <v>468396</v>
      </c>
      <c r="Y323" s="82">
        <f t="shared" si="187"/>
        <v>0</v>
      </c>
      <c r="Z323" s="82">
        <f t="shared" si="187"/>
        <v>17876447</v>
      </c>
      <c r="AA323" s="82">
        <f t="shared" si="187"/>
        <v>0</v>
      </c>
      <c r="AB323" s="82">
        <f t="shared" si="187"/>
        <v>17876447</v>
      </c>
      <c r="AC323" s="82">
        <f t="shared" si="187"/>
        <v>0</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802</v>
      </c>
      <c r="I324" s="68" t="s">
        <v>341</v>
      </c>
      <c r="J324" s="82">
        <f t="shared" ref="J324:BA324" si="188">J325</f>
        <v>14508100</v>
      </c>
      <c r="K324" s="82">
        <f t="shared" si="188"/>
        <v>0</v>
      </c>
      <c r="L324" s="82">
        <f t="shared" si="188"/>
        <v>14508100</v>
      </c>
      <c r="M324" s="82">
        <f t="shared" si="188"/>
        <v>0</v>
      </c>
      <c r="N324" s="82">
        <f t="shared" si="188"/>
        <v>1795000</v>
      </c>
      <c r="O324" s="82">
        <f t="shared" si="188"/>
        <v>0</v>
      </c>
      <c r="P324" s="82">
        <f t="shared" si="188"/>
        <v>1795000</v>
      </c>
      <c r="Q324" s="82">
        <f t="shared" si="188"/>
        <v>0</v>
      </c>
      <c r="R324" s="82">
        <f t="shared" si="188"/>
        <v>16303100</v>
      </c>
      <c r="S324" s="82">
        <f t="shared" si="188"/>
        <v>0</v>
      </c>
      <c r="T324" s="82">
        <f t="shared" si="188"/>
        <v>16303100</v>
      </c>
      <c r="U324" s="82">
        <f t="shared" si="188"/>
        <v>0</v>
      </c>
      <c r="V324" s="82">
        <f t="shared" si="188"/>
        <v>468396</v>
      </c>
      <c r="W324" s="82">
        <f t="shared" si="188"/>
        <v>0</v>
      </c>
      <c r="X324" s="82">
        <f t="shared" si="188"/>
        <v>468396</v>
      </c>
      <c r="Y324" s="82">
        <f t="shared" si="188"/>
        <v>0</v>
      </c>
      <c r="Z324" s="82">
        <f t="shared" si="188"/>
        <v>16771496</v>
      </c>
      <c r="AA324" s="82">
        <f t="shared" si="188"/>
        <v>0</v>
      </c>
      <c r="AB324" s="82">
        <f t="shared" si="188"/>
        <v>16771496</v>
      </c>
      <c r="AC324" s="82">
        <f t="shared" si="188"/>
        <v>0</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802</v>
      </c>
      <c r="I325" s="68" t="s">
        <v>343</v>
      </c>
      <c r="J325" s="82">
        <f>'2.ВС'!J419</f>
        <v>14508100</v>
      </c>
      <c r="K325" s="82">
        <f>'2.ВС'!K419</f>
        <v>0</v>
      </c>
      <c r="L325" s="82">
        <f>'2.ВС'!L419</f>
        <v>14508100</v>
      </c>
      <c r="M325" s="82">
        <f>'2.ВС'!M419</f>
        <v>0</v>
      </c>
      <c r="N325" s="82">
        <f>'2.ВС'!N419</f>
        <v>1795000</v>
      </c>
      <c r="O325" s="82">
        <f>'2.ВС'!O419</f>
        <v>0</v>
      </c>
      <c r="P325" s="82">
        <f>'2.ВС'!P419</f>
        <v>1795000</v>
      </c>
      <c r="Q325" s="82">
        <f>'2.ВС'!Q419</f>
        <v>0</v>
      </c>
      <c r="R325" s="82">
        <f>'2.ВС'!R419</f>
        <v>16303100</v>
      </c>
      <c r="S325" s="82">
        <f>'2.ВС'!S419</f>
        <v>0</v>
      </c>
      <c r="T325" s="82">
        <f>'2.ВС'!T419</f>
        <v>16303100</v>
      </c>
      <c r="U325" s="82">
        <f>'2.ВС'!U419</f>
        <v>0</v>
      </c>
      <c r="V325" s="82">
        <f>'2.ВС'!V419</f>
        <v>468396</v>
      </c>
      <c r="W325" s="82">
        <f>'2.ВС'!W419</f>
        <v>0</v>
      </c>
      <c r="X325" s="82">
        <f>'2.ВС'!X419</f>
        <v>468396</v>
      </c>
      <c r="Y325" s="82">
        <f>'2.ВС'!Y419</f>
        <v>0</v>
      </c>
      <c r="Z325" s="82">
        <f>'2.ВС'!Z419</f>
        <v>16771496</v>
      </c>
      <c r="AA325" s="82">
        <f>'2.ВС'!AA419</f>
        <v>0</v>
      </c>
      <c r="AB325" s="82">
        <f>'2.ВС'!AB419</f>
        <v>16771496</v>
      </c>
      <c r="AC325" s="82">
        <f>'2.ВС'!AC419</f>
        <v>0</v>
      </c>
      <c r="AD325" s="82">
        <f>'2.ВС'!AD419</f>
        <v>14508100</v>
      </c>
      <c r="AE325" s="82">
        <f>'2.ВС'!AE419</f>
        <v>0</v>
      </c>
      <c r="AF325" s="82">
        <f>'2.ВС'!AF419</f>
        <v>14508100</v>
      </c>
      <c r="AG325" s="82">
        <f>'2.ВС'!AG419</f>
        <v>0</v>
      </c>
      <c r="AH325" s="82">
        <f>'2.ВС'!AH419</f>
        <v>0</v>
      </c>
      <c r="AI325" s="82">
        <f>'2.ВС'!AI419</f>
        <v>0</v>
      </c>
      <c r="AJ325" s="82">
        <f>'2.ВС'!AJ419</f>
        <v>0</v>
      </c>
      <c r="AK325" s="82">
        <f>'2.ВС'!AK419</f>
        <v>0</v>
      </c>
      <c r="AL325" s="82">
        <f>'2.ВС'!AL419</f>
        <v>14508100</v>
      </c>
      <c r="AM325" s="82">
        <f>'2.ВС'!AM419</f>
        <v>0</v>
      </c>
      <c r="AN325" s="82">
        <f>'2.ВС'!AN419</f>
        <v>14508100</v>
      </c>
      <c r="AO325" s="82">
        <f>'2.ВС'!AO419</f>
        <v>0</v>
      </c>
      <c r="AP325" s="82">
        <f>'2.ВС'!AP419</f>
        <v>14508100</v>
      </c>
      <c r="AQ325" s="82">
        <f>'2.ВС'!AQ419</f>
        <v>0</v>
      </c>
      <c r="AR325" s="82">
        <f>'2.ВС'!AR419</f>
        <v>14508100</v>
      </c>
      <c r="AS325" s="82">
        <f>'2.ВС'!AS419</f>
        <v>0</v>
      </c>
      <c r="AT325" s="82">
        <f>'2.ВС'!AT419</f>
        <v>0</v>
      </c>
      <c r="AU325" s="82">
        <f>'2.ВС'!AU419</f>
        <v>0</v>
      </c>
      <c r="AV325" s="82">
        <f>'2.ВС'!AV419</f>
        <v>0</v>
      </c>
      <c r="AW325" s="82">
        <f>'2.ВС'!AW419</f>
        <v>0</v>
      </c>
      <c r="AX325" s="82">
        <f>'2.ВС'!AX419</f>
        <v>14508100</v>
      </c>
      <c r="AY325" s="82">
        <f>'2.ВС'!AY419</f>
        <v>0</v>
      </c>
      <c r="AZ325" s="82">
        <f>'2.ВС'!AZ419</f>
        <v>14508100</v>
      </c>
      <c r="BA325" s="82">
        <f>'2.ВС'!BA419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802</v>
      </c>
      <c r="I326" s="68" t="s">
        <v>345</v>
      </c>
      <c r="J326" s="82">
        <f t="shared" ref="J326:BA326" si="189">J327</f>
        <v>1084300</v>
      </c>
      <c r="K326" s="82">
        <f t="shared" si="189"/>
        <v>0</v>
      </c>
      <c r="L326" s="82">
        <f t="shared" si="189"/>
        <v>1084300</v>
      </c>
      <c r="M326" s="82">
        <f t="shared" si="189"/>
        <v>0</v>
      </c>
      <c r="N326" s="82">
        <f t="shared" si="189"/>
        <v>0</v>
      </c>
      <c r="O326" s="82">
        <f t="shared" si="189"/>
        <v>0</v>
      </c>
      <c r="P326" s="82">
        <f t="shared" si="189"/>
        <v>0</v>
      </c>
      <c r="Q326" s="82">
        <f t="shared" si="189"/>
        <v>0</v>
      </c>
      <c r="R326" s="82">
        <f t="shared" si="189"/>
        <v>1084300</v>
      </c>
      <c r="S326" s="82">
        <f t="shared" si="189"/>
        <v>0</v>
      </c>
      <c r="T326" s="82">
        <f t="shared" si="189"/>
        <v>1084300</v>
      </c>
      <c r="U326" s="82">
        <f t="shared" si="189"/>
        <v>0</v>
      </c>
      <c r="V326" s="82">
        <f t="shared" si="189"/>
        <v>0</v>
      </c>
      <c r="W326" s="82">
        <f t="shared" si="189"/>
        <v>0</v>
      </c>
      <c r="X326" s="82">
        <f t="shared" si="189"/>
        <v>0</v>
      </c>
      <c r="Y326" s="82">
        <f t="shared" si="189"/>
        <v>0</v>
      </c>
      <c r="Z326" s="82">
        <f t="shared" si="189"/>
        <v>1084300</v>
      </c>
      <c r="AA326" s="82">
        <f t="shared" si="189"/>
        <v>0</v>
      </c>
      <c r="AB326" s="82">
        <f t="shared" si="189"/>
        <v>1084300</v>
      </c>
      <c r="AC326" s="82">
        <f t="shared" si="189"/>
        <v>0</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802</v>
      </c>
      <c r="I327" s="68" t="s">
        <v>347</v>
      </c>
      <c r="J327" s="82">
        <f>'2.ВС'!J421</f>
        <v>1084300</v>
      </c>
      <c r="K327" s="82">
        <f>'2.ВС'!K421</f>
        <v>0</v>
      </c>
      <c r="L327" s="82">
        <f>'2.ВС'!L421</f>
        <v>1084300</v>
      </c>
      <c r="M327" s="82">
        <f>'2.ВС'!M421</f>
        <v>0</v>
      </c>
      <c r="N327" s="82">
        <f>'2.ВС'!N421</f>
        <v>0</v>
      </c>
      <c r="O327" s="82">
        <f>'2.ВС'!O421</f>
        <v>0</v>
      </c>
      <c r="P327" s="82">
        <f>'2.ВС'!P421</f>
        <v>0</v>
      </c>
      <c r="Q327" s="82">
        <f>'2.ВС'!Q421</f>
        <v>0</v>
      </c>
      <c r="R327" s="82">
        <f>'2.ВС'!R421</f>
        <v>1084300</v>
      </c>
      <c r="S327" s="82">
        <f>'2.ВС'!S421</f>
        <v>0</v>
      </c>
      <c r="T327" s="82">
        <f>'2.ВС'!T421</f>
        <v>1084300</v>
      </c>
      <c r="U327" s="82">
        <f>'2.ВС'!U421</f>
        <v>0</v>
      </c>
      <c r="V327" s="82">
        <f>'2.ВС'!V421</f>
        <v>0</v>
      </c>
      <c r="W327" s="82">
        <f>'2.ВС'!W421</f>
        <v>0</v>
      </c>
      <c r="X327" s="82">
        <f>'2.ВС'!X421</f>
        <v>0</v>
      </c>
      <c r="Y327" s="82">
        <f>'2.ВС'!Y421</f>
        <v>0</v>
      </c>
      <c r="Z327" s="82">
        <f>'2.ВС'!Z421</f>
        <v>1084300</v>
      </c>
      <c r="AA327" s="82">
        <f>'2.ВС'!AA421</f>
        <v>0</v>
      </c>
      <c r="AB327" s="82">
        <f>'2.ВС'!AB421</f>
        <v>1084300</v>
      </c>
      <c r="AC327" s="82">
        <f>'2.ВС'!AC421</f>
        <v>0</v>
      </c>
      <c r="AD327" s="82">
        <f>'2.ВС'!AD421</f>
        <v>47200</v>
      </c>
      <c r="AE327" s="82">
        <f>'2.ВС'!AE421</f>
        <v>0</v>
      </c>
      <c r="AF327" s="82">
        <f>'2.ВС'!AF421</f>
        <v>47200</v>
      </c>
      <c r="AG327" s="82">
        <f>'2.ВС'!AG421</f>
        <v>0</v>
      </c>
      <c r="AH327" s="82">
        <f>'2.ВС'!AH421</f>
        <v>0</v>
      </c>
      <c r="AI327" s="82">
        <f>'2.ВС'!AI421</f>
        <v>0</v>
      </c>
      <c r="AJ327" s="82">
        <f>'2.ВС'!AJ421</f>
        <v>0</v>
      </c>
      <c r="AK327" s="82">
        <f>'2.ВС'!AK421</f>
        <v>0</v>
      </c>
      <c r="AL327" s="82">
        <f>'2.ВС'!AL421</f>
        <v>47200</v>
      </c>
      <c r="AM327" s="82">
        <f>'2.ВС'!AM421</f>
        <v>0</v>
      </c>
      <c r="AN327" s="82">
        <f>'2.ВС'!AN421</f>
        <v>47200</v>
      </c>
      <c r="AO327" s="82">
        <f>'2.ВС'!AO421</f>
        <v>0</v>
      </c>
      <c r="AP327" s="82">
        <f>'2.ВС'!AP421</f>
        <v>47200</v>
      </c>
      <c r="AQ327" s="82">
        <f>'2.ВС'!AQ421</f>
        <v>0</v>
      </c>
      <c r="AR327" s="82">
        <f>'2.ВС'!AR421</f>
        <v>47200</v>
      </c>
      <c r="AS327" s="82">
        <f>'2.ВС'!AS421</f>
        <v>0</v>
      </c>
      <c r="AT327" s="82">
        <f>'2.ВС'!AT421</f>
        <v>0</v>
      </c>
      <c r="AU327" s="82">
        <f>'2.ВС'!AU421</f>
        <v>0</v>
      </c>
      <c r="AV327" s="82">
        <f>'2.ВС'!AV421</f>
        <v>0</v>
      </c>
      <c r="AW327" s="82">
        <f>'2.ВС'!AW421</f>
        <v>0</v>
      </c>
      <c r="AX327" s="82">
        <f>'2.ВС'!AX421</f>
        <v>47200</v>
      </c>
      <c r="AY327" s="82">
        <f>'2.ВС'!AY421</f>
        <v>0</v>
      </c>
      <c r="AZ327" s="82">
        <f>'2.ВС'!AZ421</f>
        <v>47200</v>
      </c>
      <c r="BA327" s="82">
        <f>'2.ВС'!BA421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802</v>
      </c>
      <c r="I328" s="68" t="s">
        <v>368</v>
      </c>
      <c r="J328" s="82">
        <f t="shared" ref="J328:BA328" si="190">J329</f>
        <v>16700</v>
      </c>
      <c r="K328" s="82">
        <f t="shared" si="190"/>
        <v>0</v>
      </c>
      <c r="L328" s="82">
        <f t="shared" si="190"/>
        <v>16700</v>
      </c>
      <c r="M328" s="82">
        <f t="shared" si="190"/>
        <v>0</v>
      </c>
      <c r="N328" s="82">
        <f t="shared" si="190"/>
        <v>3951</v>
      </c>
      <c r="O328" s="82">
        <f t="shared" si="190"/>
        <v>0</v>
      </c>
      <c r="P328" s="82">
        <f t="shared" si="190"/>
        <v>3951</v>
      </c>
      <c r="Q328" s="82">
        <f t="shared" si="190"/>
        <v>0</v>
      </c>
      <c r="R328" s="82">
        <f t="shared" si="190"/>
        <v>20651</v>
      </c>
      <c r="S328" s="82">
        <f t="shared" si="190"/>
        <v>0</v>
      </c>
      <c r="T328" s="82">
        <f t="shared" si="190"/>
        <v>20651</v>
      </c>
      <c r="U328" s="82">
        <f t="shared" si="190"/>
        <v>0</v>
      </c>
      <c r="V328" s="82">
        <f t="shared" si="190"/>
        <v>0</v>
      </c>
      <c r="W328" s="82">
        <f t="shared" si="190"/>
        <v>0</v>
      </c>
      <c r="X328" s="82">
        <f t="shared" si="190"/>
        <v>0</v>
      </c>
      <c r="Y328" s="82">
        <f t="shared" si="190"/>
        <v>0</v>
      </c>
      <c r="Z328" s="82">
        <f t="shared" si="190"/>
        <v>20651</v>
      </c>
      <c r="AA328" s="82">
        <f t="shared" si="190"/>
        <v>0</v>
      </c>
      <c r="AB328" s="82">
        <f t="shared" si="190"/>
        <v>20651</v>
      </c>
      <c r="AC328" s="82">
        <f t="shared" si="190"/>
        <v>0</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802</v>
      </c>
      <c r="I329" s="68" t="s">
        <v>370</v>
      </c>
      <c r="J329" s="82">
        <f>'2.ВС'!J423</f>
        <v>16700</v>
      </c>
      <c r="K329" s="82">
        <f>'2.ВС'!K423</f>
        <v>0</v>
      </c>
      <c r="L329" s="82">
        <f>'2.ВС'!L423</f>
        <v>16700</v>
      </c>
      <c r="M329" s="82">
        <f>'2.ВС'!M423</f>
        <v>0</v>
      </c>
      <c r="N329" s="82">
        <f>'2.ВС'!N423</f>
        <v>3951</v>
      </c>
      <c r="O329" s="82">
        <f>'2.ВС'!O423</f>
        <v>0</v>
      </c>
      <c r="P329" s="82">
        <f>'2.ВС'!P423</f>
        <v>3951</v>
      </c>
      <c r="Q329" s="82">
        <f>'2.ВС'!Q423</f>
        <v>0</v>
      </c>
      <c r="R329" s="82">
        <f>'2.ВС'!R423</f>
        <v>20651</v>
      </c>
      <c r="S329" s="82">
        <f>'2.ВС'!S423</f>
        <v>0</v>
      </c>
      <c r="T329" s="82">
        <f>'2.ВС'!T423</f>
        <v>20651</v>
      </c>
      <c r="U329" s="82">
        <f>'2.ВС'!U423</f>
        <v>0</v>
      </c>
      <c r="V329" s="82">
        <f>'2.ВС'!V423</f>
        <v>0</v>
      </c>
      <c r="W329" s="82">
        <f>'2.ВС'!W423</f>
        <v>0</v>
      </c>
      <c r="X329" s="82">
        <f>'2.ВС'!X423</f>
        <v>0</v>
      </c>
      <c r="Y329" s="82">
        <f>'2.ВС'!Y423</f>
        <v>0</v>
      </c>
      <c r="Z329" s="82">
        <f>'2.ВС'!Z423</f>
        <v>20651</v>
      </c>
      <c r="AA329" s="82">
        <f>'2.ВС'!AA423</f>
        <v>0</v>
      </c>
      <c r="AB329" s="82">
        <f>'2.ВС'!AB423</f>
        <v>20651</v>
      </c>
      <c r="AC329" s="82">
        <f>'2.ВС'!AC423</f>
        <v>0</v>
      </c>
      <c r="AD329" s="82">
        <f>'2.ВС'!AD423</f>
        <v>8500</v>
      </c>
      <c r="AE329" s="82">
        <f>'2.ВС'!AE423</f>
        <v>0</v>
      </c>
      <c r="AF329" s="82">
        <f>'2.ВС'!AF423</f>
        <v>8500</v>
      </c>
      <c r="AG329" s="82">
        <f>'2.ВС'!AG423</f>
        <v>0</v>
      </c>
      <c r="AH329" s="82">
        <f>'2.ВС'!AH423</f>
        <v>0</v>
      </c>
      <c r="AI329" s="82">
        <f>'2.ВС'!AI423</f>
        <v>0</v>
      </c>
      <c r="AJ329" s="82">
        <f>'2.ВС'!AJ423</f>
        <v>0</v>
      </c>
      <c r="AK329" s="82">
        <f>'2.ВС'!AK423</f>
        <v>0</v>
      </c>
      <c r="AL329" s="82">
        <f>'2.ВС'!AL423</f>
        <v>8500</v>
      </c>
      <c r="AM329" s="82">
        <f>'2.ВС'!AM423</f>
        <v>0</v>
      </c>
      <c r="AN329" s="82">
        <f>'2.ВС'!AN423</f>
        <v>8500</v>
      </c>
      <c r="AO329" s="82">
        <f>'2.ВС'!AO423</f>
        <v>0</v>
      </c>
      <c r="AP329" s="82">
        <f>'2.ВС'!AP423</f>
        <v>8500</v>
      </c>
      <c r="AQ329" s="82">
        <f>'2.ВС'!AQ423</f>
        <v>0</v>
      </c>
      <c r="AR329" s="82">
        <f>'2.ВС'!AR423</f>
        <v>8500</v>
      </c>
      <c r="AS329" s="82">
        <f>'2.ВС'!AS423</f>
        <v>0</v>
      </c>
      <c r="AT329" s="82">
        <f>'2.ВС'!AT423</f>
        <v>0</v>
      </c>
      <c r="AU329" s="82">
        <f>'2.ВС'!AU423</f>
        <v>0</v>
      </c>
      <c r="AV329" s="82">
        <f>'2.ВС'!AV423</f>
        <v>0</v>
      </c>
      <c r="AW329" s="82">
        <f>'2.ВС'!AW423</f>
        <v>0</v>
      </c>
      <c r="AX329" s="82">
        <f>'2.ВС'!AX423</f>
        <v>8500</v>
      </c>
      <c r="AY329" s="82">
        <f>'2.ВС'!AY423</f>
        <v>0</v>
      </c>
      <c r="AZ329" s="82">
        <f>'2.ВС'!AZ423</f>
        <v>8500</v>
      </c>
      <c r="BA329" s="82">
        <f>'2.ВС'!BA423</f>
        <v>0</v>
      </c>
      <c r="BB329" s="108">
        <v>0</v>
      </c>
      <c r="BC329" s="108">
        <v>0</v>
      </c>
    </row>
    <row r="330" spans="1:55" s="15" customFormat="1" ht="45" x14ac:dyDescent="0.25">
      <c r="A330" s="154" t="s">
        <v>803</v>
      </c>
      <c r="B330" s="16">
        <v>52</v>
      </c>
      <c r="C330" s="16">
        <v>0</v>
      </c>
      <c r="D330" s="68" t="s">
        <v>406</v>
      </c>
      <c r="E330" s="16"/>
      <c r="F330" s="68"/>
      <c r="G330" s="68"/>
      <c r="H330" s="68"/>
      <c r="I330" s="68"/>
      <c r="J330" s="82">
        <f t="shared" ref="J330:BA330" si="191">J331</f>
        <v>155956596</v>
      </c>
      <c r="K330" s="82">
        <f t="shared" si="191"/>
        <v>110689738</v>
      </c>
      <c r="L330" s="82">
        <f t="shared" si="191"/>
        <v>45266858</v>
      </c>
      <c r="M330" s="82">
        <f t="shared" si="191"/>
        <v>0</v>
      </c>
      <c r="N330" s="82">
        <f t="shared" si="191"/>
        <v>-1215242.3600000003</v>
      </c>
      <c r="O330" s="82">
        <f t="shared" si="191"/>
        <v>0</v>
      </c>
      <c r="P330" s="82">
        <f t="shared" si="191"/>
        <v>-1215242.3600000003</v>
      </c>
      <c r="Q330" s="82">
        <f t="shared" si="191"/>
        <v>0</v>
      </c>
      <c r="R330" s="82">
        <f t="shared" si="191"/>
        <v>154741353.64000002</v>
      </c>
      <c r="S330" s="82">
        <f t="shared" si="191"/>
        <v>110689738</v>
      </c>
      <c r="T330" s="82">
        <f t="shared" si="191"/>
        <v>44051615.640000001</v>
      </c>
      <c r="U330" s="82">
        <f t="shared" si="191"/>
        <v>0</v>
      </c>
      <c r="V330" s="82">
        <f t="shared" si="191"/>
        <v>2434097.16</v>
      </c>
      <c r="W330" s="82">
        <f t="shared" si="191"/>
        <v>173967</v>
      </c>
      <c r="X330" s="82">
        <f t="shared" si="191"/>
        <v>2260130.16</v>
      </c>
      <c r="Y330" s="82">
        <f t="shared" si="191"/>
        <v>0</v>
      </c>
      <c r="Z330" s="82">
        <f t="shared" si="191"/>
        <v>157175450.80000001</v>
      </c>
      <c r="AA330" s="82">
        <f t="shared" si="191"/>
        <v>110863705</v>
      </c>
      <c r="AB330" s="82">
        <f t="shared" si="191"/>
        <v>46311745.799999997</v>
      </c>
      <c r="AC330" s="82">
        <f t="shared" si="191"/>
        <v>0</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f t="shared" ref="J331:BA331" si="192">J332+J335+J338+J341+J344+J347+J350+J353+J356+J359+J362+J365+J368+J371+J374+J377</f>
        <v>155956596</v>
      </c>
      <c r="K331" s="82">
        <f t="shared" si="192"/>
        <v>110689738</v>
      </c>
      <c r="L331" s="82">
        <f t="shared" si="192"/>
        <v>45266858</v>
      </c>
      <c r="M331" s="82">
        <f t="shared" si="192"/>
        <v>0</v>
      </c>
      <c r="N331" s="82">
        <f t="shared" si="192"/>
        <v>-1215242.3600000003</v>
      </c>
      <c r="O331" s="82">
        <f t="shared" si="192"/>
        <v>0</v>
      </c>
      <c r="P331" s="82">
        <f t="shared" si="192"/>
        <v>-1215242.3600000003</v>
      </c>
      <c r="Q331" s="82">
        <f t="shared" si="192"/>
        <v>0</v>
      </c>
      <c r="R331" s="82">
        <f t="shared" si="192"/>
        <v>154741353.64000002</v>
      </c>
      <c r="S331" s="82">
        <f t="shared" si="192"/>
        <v>110689738</v>
      </c>
      <c r="T331" s="82">
        <f t="shared" si="192"/>
        <v>44051615.640000001</v>
      </c>
      <c r="U331" s="82">
        <f t="shared" si="192"/>
        <v>0</v>
      </c>
      <c r="V331" s="82">
        <f t="shared" si="192"/>
        <v>2434097.16</v>
      </c>
      <c r="W331" s="82">
        <f t="shared" si="192"/>
        <v>173967</v>
      </c>
      <c r="X331" s="82">
        <f t="shared" si="192"/>
        <v>2260130.16</v>
      </c>
      <c r="Y331" s="82">
        <f t="shared" si="192"/>
        <v>0</v>
      </c>
      <c r="Z331" s="82">
        <f t="shared" si="192"/>
        <v>157175450.80000001</v>
      </c>
      <c r="AA331" s="82">
        <f t="shared" si="192"/>
        <v>110863705</v>
      </c>
      <c r="AB331" s="82">
        <f t="shared" si="192"/>
        <v>46311745.799999997</v>
      </c>
      <c r="AC331" s="82">
        <f t="shared" si="192"/>
        <v>0</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804</v>
      </c>
      <c r="I332" s="68"/>
      <c r="J332" s="82">
        <f t="shared" ref="J332:AT336" si="193">J333</f>
        <v>73105633</v>
      </c>
      <c r="K332" s="82">
        <f t="shared" si="193"/>
        <v>73105633</v>
      </c>
      <c r="L332" s="82">
        <f t="shared" si="193"/>
        <v>0</v>
      </c>
      <c r="M332" s="82">
        <f t="shared" si="193"/>
        <v>0</v>
      </c>
      <c r="N332" s="82">
        <f t="shared" si="193"/>
        <v>0</v>
      </c>
      <c r="O332" s="82">
        <f t="shared" si="193"/>
        <v>0</v>
      </c>
      <c r="P332" s="82">
        <f t="shared" si="193"/>
        <v>0</v>
      </c>
      <c r="Q332" s="82">
        <f t="shared" si="193"/>
        <v>0</v>
      </c>
      <c r="R332" s="82">
        <f t="shared" si="193"/>
        <v>73105633</v>
      </c>
      <c r="S332" s="82">
        <f t="shared" si="193"/>
        <v>73105633</v>
      </c>
      <c r="T332" s="82">
        <f t="shared" si="193"/>
        <v>0</v>
      </c>
      <c r="U332" s="82">
        <f t="shared" si="193"/>
        <v>0</v>
      </c>
      <c r="V332" s="82">
        <f t="shared" si="193"/>
        <v>0</v>
      </c>
      <c r="W332" s="82">
        <f t="shared" si="193"/>
        <v>0</v>
      </c>
      <c r="X332" s="82">
        <f t="shared" si="193"/>
        <v>0</v>
      </c>
      <c r="Y332" s="82">
        <f t="shared" si="193"/>
        <v>0</v>
      </c>
      <c r="Z332" s="82">
        <f t="shared" si="193"/>
        <v>73105633</v>
      </c>
      <c r="AA332" s="82">
        <f t="shared" si="193"/>
        <v>73105633</v>
      </c>
      <c r="AB332" s="82">
        <f t="shared" si="193"/>
        <v>0</v>
      </c>
      <c r="AC332" s="82">
        <f t="shared" si="193"/>
        <v>0</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804</v>
      </c>
      <c r="I333" s="68" t="s">
        <v>403</v>
      </c>
      <c r="J333" s="82">
        <f t="shared" si="193"/>
        <v>73105633</v>
      </c>
      <c r="K333" s="82">
        <f t="shared" si="193"/>
        <v>73105633</v>
      </c>
      <c r="L333" s="82">
        <f t="shared" si="193"/>
        <v>0</v>
      </c>
      <c r="M333" s="82">
        <f t="shared" si="193"/>
        <v>0</v>
      </c>
      <c r="N333" s="82">
        <f t="shared" si="193"/>
        <v>0</v>
      </c>
      <c r="O333" s="82">
        <f t="shared" si="193"/>
        <v>0</v>
      </c>
      <c r="P333" s="82">
        <f t="shared" si="193"/>
        <v>0</v>
      </c>
      <c r="Q333" s="82">
        <f t="shared" si="193"/>
        <v>0</v>
      </c>
      <c r="R333" s="82">
        <f t="shared" si="193"/>
        <v>73105633</v>
      </c>
      <c r="S333" s="82">
        <f t="shared" si="193"/>
        <v>73105633</v>
      </c>
      <c r="T333" s="82">
        <f t="shared" si="193"/>
        <v>0</v>
      </c>
      <c r="U333" s="82">
        <f t="shared" si="193"/>
        <v>0</v>
      </c>
      <c r="V333" s="82">
        <f t="shared" si="193"/>
        <v>0</v>
      </c>
      <c r="W333" s="82">
        <f t="shared" si="193"/>
        <v>0</v>
      </c>
      <c r="X333" s="82">
        <f t="shared" si="193"/>
        <v>0</v>
      </c>
      <c r="Y333" s="82">
        <f t="shared" si="193"/>
        <v>0</v>
      </c>
      <c r="Z333" s="82">
        <f t="shared" si="193"/>
        <v>73105633</v>
      </c>
      <c r="AA333" s="82">
        <f t="shared" si="193"/>
        <v>73105633</v>
      </c>
      <c r="AB333" s="82">
        <f t="shared" si="193"/>
        <v>0</v>
      </c>
      <c r="AC333" s="82">
        <f t="shared" si="193"/>
        <v>0</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804</v>
      </c>
      <c r="I334" s="68" t="s">
        <v>404</v>
      </c>
      <c r="J334" s="82">
        <f>'2.ВС'!J334</f>
        <v>73105633</v>
      </c>
      <c r="K334" s="82">
        <f>'2.ВС'!K334</f>
        <v>73105633</v>
      </c>
      <c r="L334" s="82">
        <f>'2.ВС'!L334</f>
        <v>0</v>
      </c>
      <c r="M334" s="82">
        <f>'2.ВС'!M334</f>
        <v>0</v>
      </c>
      <c r="N334" s="82">
        <f>'2.ВС'!N334</f>
        <v>0</v>
      </c>
      <c r="O334" s="82">
        <f>'2.ВС'!O334</f>
        <v>0</v>
      </c>
      <c r="P334" s="82">
        <f>'2.ВС'!P334</f>
        <v>0</v>
      </c>
      <c r="Q334" s="82">
        <f>'2.ВС'!Q334</f>
        <v>0</v>
      </c>
      <c r="R334" s="82">
        <f>'2.ВС'!R334</f>
        <v>73105633</v>
      </c>
      <c r="S334" s="82">
        <f>'2.ВС'!S334</f>
        <v>73105633</v>
      </c>
      <c r="T334" s="82">
        <f>'2.ВС'!T334</f>
        <v>0</v>
      </c>
      <c r="U334" s="82">
        <f>'2.ВС'!U334</f>
        <v>0</v>
      </c>
      <c r="V334" s="82">
        <f>'2.ВС'!V334</f>
        <v>0</v>
      </c>
      <c r="W334" s="82">
        <f>'2.ВС'!W334</f>
        <v>0</v>
      </c>
      <c r="X334" s="82">
        <f>'2.ВС'!X334</f>
        <v>0</v>
      </c>
      <c r="Y334" s="82">
        <f>'2.ВС'!Y334</f>
        <v>0</v>
      </c>
      <c r="Z334" s="82">
        <f>'2.ВС'!Z334</f>
        <v>73105633</v>
      </c>
      <c r="AA334" s="82">
        <f>'2.ВС'!AA334</f>
        <v>73105633</v>
      </c>
      <c r="AB334" s="82">
        <f>'2.ВС'!AB334</f>
        <v>0</v>
      </c>
      <c r="AC334" s="82">
        <f>'2.ВС'!AC334</f>
        <v>0</v>
      </c>
      <c r="AD334" s="82">
        <f>'2.ВС'!AD334</f>
        <v>64961116</v>
      </c>
      <c r="AE334" s="82">
        <f>'2.ВС'!AE334</f>
        <v>64961116</v>
      </c>
      <c r="AF334" s="82">
        <f>'2.ВС'!AF334</f>
        <v>0</v>
      </c>
      <c r="AG334" s="82">
        <f>'2.ВС'!AG334</f>
        <v>0</v>
      </c>
      <c r="AH334" s="82">
        <f>'2.ВС'!AH334</f>
        <v>0</v>
      </c>
      <c r="AI334" s="82">
        <f>'2.ВС'!AI334</f>
        <v>0</v>
      </c>
      <c r="AJ334" s="82">
        <f>'2.ВС'!AJ334</f>
        <v>0</v>
      </c>
      <c r="AK334" s="82">
        <f>'2.ВС'!AK334</f>
        <v>0</v>
      </c>
      <c r="AL334" s="82">
        <f>'2.ВС'!AL334</f>
        <v>64961116</v>
      </c>
      <c r="AM334" s="82">
        <f>'2.ВС'!AM334</f>
        <v>64961116</v>
      </c>
      <c r="AN334" s="82">
        <f>'2.ВС'!AN334</f>
        <v>0</v>
      </c>
      <c r="AO334" s="82">
        <f>'2.ВС'!AO334</f>
        <v>0</v>
      </c>
      <c r="AP334" s="82">
        <f>'2.ВС'!AP334</f>
        <v>64961116</v>
      </c>
      <c r="AQ334" s="82">
        <f>'2.ВС'!AQ334</f>
        <v>64961116</v>
      </c>
      <c r="AR334" s="82">
        <f>'2.ВС'!AR334</f>
        <v>0</v>
      </c>
      <c r="AS334" s="82">
        <f>'2.ВС'!AS334</f>
        <v>0</v>
      </c>
      <c r="AT334" s="82">
        <f>'2.ВС'!AT334</f>
        <v>0</v>
      </c>
      <c r="AU334" s="82">
        <f>'2.ВС'!AU334</f>
        <v>0</v>
      </c>
      <c r="AV334" s="82">
        <f>'2.ВС'!AV334</f>
        <v>0</v>
      </c>
      <c r="AW334" s="82">
        <f>'2.ВС'!AW334</f>
        <v>0</v>
      </c>
      <c r="AX334" s="82">
        <f>'2.ВС'!AX334</f>
        <v>64961116</v>
      </c>
      <c r="AY334" s="82">
        <f>'2.ВС'!AY334</f>
        <v>64961116</v>
      </c>
      <c r="AZ334" s="82">
        <f>'2.ВС'!AZ334</f>
        <v>0</v>
      </c>
      <c r="BA334" s="82">
        <f>'2.ВС'!BA334</f>
        <v>0</v>
      </c>
      <c r="BB334" s="108">
        <v>0</v>
      </c>
      <c r="BC334" s="108">
        <v>0</v>
      </c>
    </row>
    <row r="335" spans="1:55" s="15" customFormat="1" ht="255" hidden="1" x14ac:dyDescent="0.25">
      <c r="A335" s="152" t="s">
        <v>559</v>
      </c>
      <c r="B335" s="16">
        <v>52</v>
      </c>
      <c r="C335" s="16">
        <v>0</v>
      </c>
      <c r="D335" s="67" t="s">
        <v>406</v>
      </c>
      <c r="E335" s="16">
        <v>852</v>
      </c>
      <c r="F335" s="68"/>
      <c r="G335" s="68"/>
      <c r="H335" s="68" t="s">
        <v>805</v>
      </c>
      <c r="I335" s="68"/>
      <c r="J335" s="82">
        <f t="shared" si="193"/>
        <v>31482346</v>
      </c>
      <c r="K335" s="82">
        <f t="shared" si="193"/>
        <v>31482346</v>
      </c>
      <c r="L335" s="82">
        <f t="shared" si="193"/>
        <v>0</v>
      </c>
      <c r="M335" s="82">
        <f t="shared" si="193"/>
        <v>0</v>
      </c>
      <c r="N335" s="82">
        <f t="shared" si="193"/>
        <v>0</v>
      </c>
      <c r="O335" s="82">
        <f t="shared" si="193"/>
        <v>0</v>
      </c>
      <c r="P335" s="82">
        <f t="shared" si="193"/>
        <v>0</v>
      </c>
      <c r="Q335" s="82">
        <f t="shared" si="193"/>
        <v>0</v>
      </c>
      <c r="R335" s="82">
        <f t="shared" si="193"/>
        <v>31482346</v>
      </c>
      <c r="S335" s="82">
        <f t="shared" si="193"/>
        <v>31482346</v>
      </c>
      <c r="T335" s="82">
        <f t="shared" si="193"/>
        <v>0</v>
      </c>
      <c r="U335" s="82">
        <f t="shared" si="193"/>
        <v>0</v>
      </c>
      <c r="V335" s="82">
        <f t="shared" si="193"/>
        <v>0</v>
      </c>
      <c r="W335" s="82">
        <f t="shared" si="193"/>
        <v>0</v>
      </c>
      <c r="X335" s="82">
        <f t="shared" si="193"/>
        <v>0</v>
      </c>
      <c r="Y335" s="82">
        <f t="shared" si="193"/>
        <v>0</v>
      </c>
      <c r="Z335" s="82">
        <f t="shared" si="193"/>
        <v>31482346</v>
      </c>
      <c r="AA335" s="82">
        <f t="shared" si="193"/>
        <v>31482346</v>
      </c>
      <c r="AB335" s="82">
        <f t="shared" si="193"/>
        <v>0</v>
      </c>
      <c r="AC335" s="82">
        <f t="shared" si="193"/>
        <v>0</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805</v>
      </c>
      <c r="I336" s="68" t="s">
        <v>403</v>
      </c>
      <c r="J336" s="82">
        <f t="shared" si="193"/>
        <v>31482346</v>
      </c>
      <c r="K336" s="82">
        <f t="shared" si="193"/>
        <v>31482346</v>
      </c>
      <c r="L336" s="82">
        <f t="shared" si="193"/>
        <v>0</v>
      </c>
      <c r="M336" s="82">
        <f t="shared" si="193"/>
        <v>0</v>
      </c>
      <c r="N336" s="82">
        <f t="shared" si="193"/>
        <v>0</v>
      </c>
      <c r="O336" s="82">
        <f t="shared" si="193"/>
        <v>0</v>
      </c>
      <c r="P336" s="82">
        <f t="shared" si="193"/>
        <v>0</v>
      </c>
      <c r="Q336" s="82">
        <f t="shared" si="193"/>
        <v>0</v>
      </c>
      <c r="R336" s="82">
        <f t="shared" si="193"/>
        <v>31482346</v>
      </c>
      <c r="S336" s="82">
        <f t="shared" si="193"/>
        <v>31482346</v>
      </c>
      <c r="T336" s="82">
        <f t="shared" si="193"/>
        <v>0</v>
      </c>
      <c r="U336" s="82">
        <f t="shared" si="193"/>
        <v>0</v>
      </c>
      <c r="V336" s="82">
        <f t="shared" si="193"/>
        <v>0</v>
      </c>
      <c r="W336" s="82">
        <f t="shared" si="193"/>
        <v>0</v>
      </c>
      <c r="X336" s="82">
        <f t="shared" si="193"/>
        <v>0</v>
      </c>
      <c r="Y336" s="82">
        <f t="shared" si="193"/>
        <v>0</v>
      </c>
      <c r="Z336" s="82">
        <f t="shared" si="193"/>
        <v>31482346</v>
      </c>
      <c r="AA336" s="82">
        <f t="shared" si="193"/>
        <v>31482346</v>
      </c>
      <c r="AB336" s="82">
        <f t="shared" si="193"/>
        <v>0</v>
      </c>
      <c r="AC336" s="82">
        <f t="shared" si="193"/>
        <v>0</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805</v>
      </c>
      <c r="I337" s="68" t="s">
        <v>404</v>
      </c>
      <c r="J337" s="82">
        <f>'2.ВС'!J300</f>
        <v>31482346</v>
      </c>
      <c r="K337" s="82">
        <f>'2.ВС'!K300</f>
        <v>31482346</v>
      </c>
      <c r="L337" s="82">
        <f>'2.ВС'!L300</f>
        <v>0</v>
      </c>
      <c r="M337" s="82">
        <f>'2.ВС'!M300</f>
        <v>0</v>
      </c>
      <c r="N337" s="82">
        <f>'2.ВС'!N300</f>
        <v>0</v>
      </c>
      <c r="O337" s="82">
        <f>'2.ВС'!O300</f>
        <v>0</v>
      </c>
      <c r="P337" s="82">
        <f>'2.ВС'!P300</f>
        <v>0</v>
      </c>
      <c r="Q337" s="82">
        <f>'2.ВС'!Q300</f>
        <v>0</v>
      </c>
      <c r="R337" s="82">
        <f>'2.ВС'!R300</f>
        <v>31482346</v>
      </c>
      <c r="S337" s="82">
        <f>'2.ВС'!S300</f>
        <v>31482346</v>
      </c>
      <c r="T337" s="82">
        <f>'2.ВС'!T300</f>
        <v>0</v>
      </c>
      <c r="U337" s="82">
        <f>'2.ВС'!U300</f>
        <v>0</v>
      </c>
      <c r="V337" s="82">
        <f>'2.ВС'!V300</f>
        <v>0</v>
      </c>
      <c r="W337" s="82">
        <f>'2.ВС'!W300</f>
        <v>0</v>
      </c>
      <c r="X337" s="82">
        <f>'2.ВС'!X300</f>
        <v>0</v>
      </c>
      <c r="Y337" s="82">
        <f>'2.ВС'!Y300</f>
        <v>0</v>
      </c>
      <c r="Z337" s="82">
        <f>'2.ВС'!Z300</f>
        <v>31482346</v>
      </c>
      <c r="AA337" s="82">
        <f>'2.ВС'!AA300</f>
        <v>31482346</v>
      </c>
      <c r="AB337" s="82">
        <f>'2.ВС'!AB300</f>
        <v>0</v>
      </c>
      <c r="AC337" s="82">
        <f>'2.ВС'!AC300</f>
        <v>0</v>
      </c>
      <c r="AD337" s="82">
        <f>'2.ВС'!AD300</f>
        <v>28408077</v>
      </c>
      <c r="AE337" s="82">
        <f>'2.ВС'!AE300</f>
        <v>28408077</v>
      </c>
      <c r="AF337" s="82">
        <f>'2.ВС'!AF300</f>
        <v>0</v>
      </c>
      <c r="AG337" s="82">
        <f>'2.ВС'!AG300</f>
        <v>0</v>
      </c>
      <c r="AH337" s="82">
        <f>'2.ВС'!AH300</f>
        <v>0</v>
      </c>
      <c r="AI337" s="82">
        <f>'2.ВС'!AI300</f>
        <v>0</v>
      </c>
      <c r="AJ337" s="82">
        <f>'2.ВС'!AJ300</f>
        <v>0</v>
      </c>
      <c r="AK337" s="82">
        <f>'2.ВС'!AK300</f>
        <v>0</v>
      </c>
      <c r="AL337" s="82">
        <f>'2.ВС'!AL300</f>
        <v>28408077</v>
      </c>
      <c r="AM337" s="82">
        <f>'2.ВС'!AM300</f>
        <v>28408077</v>
      </c>
      <c r="AN337" s="82">
        <f>'2.ВС'!AN300</f>
        <v>0</v>
      </c>
      <c r="AO337" s="82">
        <f>'2.ВС'!AO300</f>
        <v>0</v>
      </c>
      <c r="AP337" s="82">
        <f>'2.ВС'!AP300</f>
        <v>28408077</v>
      </c>
      <c r="AQ337" s="82">
        <f>'2.ВС'!AQ300</f>
        <v>28408077</v>
      </c>
      <c r="AR337" s="82">
        <f>'2.ВС'!AR300</f>
        <v>0</v>
      </c>
      <c r="AS337" s="82">
        <f>'2.ВС'!AS300</f>
        <v>0</v>
      </c>
      <c r="AT337" s="82">
        <f>'2.ВС'!AT300</f>
        <v>0</v>
      </c>
      <c r="AU337" s="82">
        <f>'2.ВС'!AU300</f>
        <v>0</v>
      </c>
      <c r="AV337" s="82">
        <f>'2.ВС'!AV300</f>
        <v>0</v>
      </c>
      <c r="AW337" s="82">
        <f>'2.ВС'!AW300</f>
        <v>0</v>
      </c>
      <c r="AX337" s="82">
        <f>'2.ВС'!AX300</f>
        <v>28408077</v>
      </c>
      <c r="AY337" s="82">
        <f>'2.ВС'!AY300</f>
        <v>28408077</v>
      </c>
      <c r="AZ337" s="82">
        <f>'2.ВС'!AZ300</f>
        <v>0</v>
      </c>
      <c r="BA337" s="82">
        <f>'2.ВС'!BA300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806</v>
      </c>
      <c r="I338" s="68"/>
      <c r="J338" s="82">
        <f t="shared" ref="J338:AT339" si="195">J339</f>
        <v>867418</v>
      </c>
      <c r="K338" s="82">
        <f t="shared" si="195"/>
        <v>867418</v>
      </c>
      <c r="L338" s="82">
        <f t="shared" si="195"/>
        <v>0</v>
      </c>
      <c r="M338" s="82">
        <f t="shared" si="195"/>
        <v>0</v>
      </c>
      <c r="N338" s="82">
        <f t="shared" si="195"/>
        <v>0</v>
      </c>
      <c r="O338" s="82">
        <f t="shared" si="195"/>
        <v>0</v>
      </c>
      <c r="P338" s="82">
        <f t="shared" si="195"/>
        <v>0</v>
      </c>
      <c r="Q338" s="82">
        <f t="shared" si="195"/>
        <v>0</v>
      </c>
      <c r="R338" s="82">
        <f t="shared" si="195"/>
        <v>867418</v>
      </c>
      <c r="S338" s="82">
        <f t="shared" si="195"/>
        <v>867418</v>
      </c>
      <c r="T338" s="82">
        <f t="shared" si="195"/>
        <v>0</v>
      </c>
      <c r="U338" s="82">
        <f t="shared" si="195"/>
        <v>0</v>
      </c>
      <c r="V338" s="82">
        <f t="shared" si="195"/>
        <v>0</v>
      </c>
      <c r="W338" s="82">
        <f t="shared" si="195"/>
        <v>0</v>
      </c>
      <c r="X338" s="82">
        <f t="shared" si="195"/>
        <v>0</v>
      </c>
      <c r="Y338" s="82">
        <f t="shared" si="195"/>
        <v>0</v>
      </c>
      <c r="Z338" s="82">
        <f t="shared" si="195"/>
        <v>867418</v>
      </c>
      <c r="AA338" s="82">
        <f t="shared" si="195"/>
        <v>867418</v>
      </c>
      <c r="AB338" s="82">
        <f t="shared" si="195"/>
        <v>0</v>
      </c>
      <c r="AC338" s="82">
        <f t="shared" si="195"/>
        <v>0</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806</v>
      </c>
      <c r="I339" s="68" t="s">
        <v>364</v>
      </c>
      <c r="J339" s="82">
        <f t="shared" si="195"/>
        <v>867418</v>
      </c>
      <c r="K339" s="82">
        <f t="shared" si="195"/>
        <v>867418</v>
      </c>
      <c r="L339" s="82">
        <f t="shared" si="195"/>
        <v>0</v>
      </c>
      <c r="M339" s="82">
        <f t="shared" si="195"/>
        <v>0</v>
      </c>
      <c r="N339" s="82">
        <f t="shared" si="195"/>
        <v>0</v>
      </c>
      <c r="O339" s="82">
        <f t="shared" si="195"/>
        <v>0</v>
      </c>
      <c r="P339" s="82">
        <f t="shared" si="195"/>
        <v>0</v>
      </c>
      <c r="Q339" s="82">
        <f t="shared" si="195"/>
        <v>0</v>
      </c>
      <c r="R339" s="82">
        <f t="shared" si="195"/>
        <v>867418</v>
      </c>
      <c r="S339" s="82">
        <f t="shared" si="195"/>
        <v>867418</v>
      </c>
      <c r="T339" s="82">
        <f t="shared" si="195"/>
        <v>0</v>
      </c>
      <c r="U339" s="82">
        <f t="shared" si="195"/>
        <v>0</v>
      </c>
      <c r="V339" s="82">
        <f t="shared" si="195"/>
        <v>0</v>
      </c>
      <c r="W339" s="82">
        <f t="shared" si="195"/>
        <v>0</v>
      </c>
      <c r="X339" s="82">
        <f t="shared" si="195"/>
        <v>0</v>
      </c>
      <c r="Y339" s="82">
        <f t="shared" si="195"/>
        <v>0</v>
      </c>
      <c r="Z339" s="82">
        <f t="shared" si="195"/>
        <v>867418</v>
      </c>
      <c r="AA339" s="82">
        <f t="shared" si="195"/>
        <v>867418</v>
      </c>
      <c r="AB339" s="82">
        <f t="shared" si="195"/>
        <v>0</v>
      </c>
      <c r="AC339" s="82">
        <f t="shared" si="195"/>
        <v>0</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806</v>
      </c>
      <c r="I340" s="68" t="s">
        <v>366</v>
      </c>
      <c r="J340" s="82">
        <f>'2.ВС'!J438</f>
        <v>867418</v>
      </c>
      <c r="K340" s="82">
        <f>'2.ВС'!K438</f>
        <v>867418</v>
      </c>
      <c r="L340" s="82">
        <f>'2.ВС'!L438</f>
        <v>0</v>
      </c>
      <c r="M340" s="82">
        <f>'2.ВС'!M438</f>
        <v>0</v>
      </c>
      <c r="N340" s="82">
        <f>'2.ВС'!N438</f>
        <v>0</v>
      </c>
      <c r="O340" s="82">
        <f>'2.ВС'!O438</f>
        <v>0</v>
      </c>
      <c r="P340" s="82">
        <f>'2.ВС'!P438</f>
        <v>0</v>
      </c>
      <c r="Q340" s="82">
        <f>'2.ВС'!Q438</f>
        <v>0</v>
      </c>
      <c r="R340" s="82">
        <f>'2.ВС'!R438</f>
        <v>867418</v>
      </c>
      <c r="S340" s="82">
        <f>'2.ВС'!S438</f>
        <v>867418</v>
      </c>
      <c r="T340" s="82">
        <f>'2.ВС'!T438</f>
        <v>0</v>
      </c>
      <c r="U340" s="82">
        <f>'2.ВС'!U438</f>
        <v>0</v>
      </c>
      <c r="V340" s="82">
        <f>'2.ВС'!V438</f>
        <v>0</v>
      </c>
      <c r="W340" s="82">
        <f>'2.ВС'!W438</f>
        <v>0</v>
      </c>
      <c r="X340" s="82">
        <f>'2.ВС'!X438</f>
        <v>0</v>
      </c>
      <c r="Y340" s="82">
        <f>'2.ВС'!Y438</f>
        <v>0</v>
      </c>
      <c r="Z340" s="82">
        <f>'2.ВС'!Z438</f>
        <v>867418</v>
      </c>
      <c r="AA340" s="82">
        <f>'2.ВС'!AA438</f>
        <v>867418</v>
      </c>
      <c r="AB340" s="82">
        <f>'2.ВС'!AB438</f>
        <v>0</v>
      </c>
      <c r="AC340" s="82">
        <f>'2.ВС'!AC438</f>
        <v>0</v>
      </c>
      <c r="AD340" s="82">
        <f>'2.ВС'!AD438</f>
        <v>867418</v>
      </c>
      <c r="AE340" s="82">
        <f>'2.ВС'!AE438</f>
        <v>867418</v>
      </c>
      <c r="AF340" s="82">
        <f>'2.ВС'!AF438</f>
        <v>0</v>
      </c>
      <c r="AG340" s="82">
        <f>'2.ВС'!AG438</f>
        <v>0</v>
      </c>
      <c r="AH340" s="82">
        <f>'2.ВС'!AH438</f>
        <v>0</v>
      </c>
      <c r="AI340" s="82">
        <f>'2.ВС'!AI438</f>
        <v>0</v>
      </c>
      <c r="AJ340" s="82">
        <f>'2.ВС'!AJ438</f>
        <v>0</v>
      </c>
      <c r="AK340" s="82">
        <f>'2.ВС'!AK438</f>
        <v>0</v>
      </c>
      <c r="AL340" s="82">
        <f>'2.ВС'!AL438</f>
        <v>867418</v>
      </c>
      <c r="AM340" s="82">
        <f>'2.ВС'!AM438</f>
        <v>867418</v>
      </c>
      <c r="AN340" s="82">
        <f>'2.ВС'!AN438</f>
        <v>0</v>
      </c>
      <c r="AO340" s="82">
        <f>'2.ВС'!AO438</f>
        <v>0</v>
      </c>
      <c r="AP340" s="82">
        <f>'2.ВС'!AP438</f>
        <v>867418</v>
      </c>
      <c r="AQ340" s="82">
        <f>'2.ВС'!AQ438</f>
        <v>867418</v>
      </c>
      <c r="AR340" s="82">
        <f>'2.ВС'!AR438</f>
        <v>0</v>
      </c>
      <c r="AS340" s="82">
        <f>'2.ВС'!AS438</f>
        <v>0</v>
      </c>
      <c r="AT340" s="82">
        <f>'2.ВС'!AT438</f>
        <v>0</v>
      </c>
      <c r="AU340" s="82">
        <f>'2.ВС'!AU438</f>
        <v>0</v>
      </c>
      <c r="AV340" s="82">
        <f>'2.ВС'!AV438</f>
        <v>0</v>
      </c>
      <c r="AW340" s="82">
        <f>'2.ВС'!AW438</f>
        <v>0</v>
      </c>
      <c r="AX340" s="82">
        <f>'2.ВС'!AX438</f>
        <v>867418</v>
      </c>
      <c r="AY340" s="82">
        <f>'2.ВС'!AY438</f>
        <v>867418</v>
      </c>
      <c r="AZ340" s="82">
        <f>'2.ВС'!AZ438</f>
        <v>0</v>
      </c>
      <c r="BA340" s="82">
        <f>'2.ВС'!BA438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807</v>
      </c>
      <c r="I341" s="67"/>
      <c r="J341" s="156">
        <f t="shared" ref="J341:AT342" si="197">J342</f>
        <v>10381100</v>
      </c>
      <c r="K341" s="156">
        <f t="shared" si="197"/>
        <v>0</v>
      </c>
      <c r="L341" s="156">
        <f t="shared" si="197"/>
        <v>10381100</v>
      </c>
      <c r="M341" s="156">
        <f t="shared" si="197"/>
        <v>0</v>
      </c>
      <c r="N341" s="156">
        <f t="shared" si="197"/>
        <v>0</v>
      </c>
      <c r="O341" s="156">
        <f t="shared" si="197"/>
        <v>0</v>
      </c>
      <c r="P341" s="156">
        <f t="shared" si="197"/>
        <v>0</v>
      </c>
      <c r="Q341" s="156">
        <f t="shared" si="197"/>
        <v>0</v>
      </c>
      <c r="R341" s="156">
        <f t="shared" si="197"/>
        <v>10381100</v>
      </c>
      <c r="S341" s="156">
        <f t="shared" si="197"/>
        <v>0</v>
      </c>
      <c r="T341" s="156">
        <f t="shared" si="197"/>
        <v>10381100</v>
      </c>
      <c r="U341" s="156">
        <f t="shared" si="197"/>
        <v>0</v>
      </c>
      <c r="V341" s="156">
        <f t="shared" si="197"/>
        <v>0</v>
      </c>
      <c r="W341" s="156">
        <f t="shared" si="197"/>
        <v>0</v>
      </c>
      <c r="X341" s="156">
        <f t="shared" si="197"/>
        <v>0</v>
      </c>
      <c r="Y341" s="156">
        <f t="shared" si="197"/>
        <v>0</v>
      </c>
      <c r="Z341" s="156">
        <f t="shared" si="197"/>
        <v>10381100</v>
      </c>
      <c r="AA341" s="156">
        <f t="shared" si="197"/>
        <v>0</v>
      </c>
      <c r="AB341" s="156">
        <f t="shared" si="197"/>
        <v>10381100</v>
      </c>
      <c r="AC341" s="156">
        <f t="shared" si="197"/>
        <v>0</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807</v>
      </c>
      <c r="I342" s="67" t="s">
        <v>403</v>
      </c>
      <c r="J342" s="82">
        <f t="shared" si="197"/>
        <v>10381100</v>
      </c>
      <c r="K342" s="82">
        <f t="shared" si="197"/>
        <v>0</v>
      </c>
      <c r="L342" s="82">
        <f t="shared" si="197"/>
        <v>10381100</v>
      </c>
      <c r="M342" s="82">
        <f t="shared" si="197"/>
        <v>0</v>
      </c>
      <c r="N342" s="82">
        <f t="shared" si="197"/>
        <v>0</v>
      </c>
      <c r="O342" s="82">
        <f t="shared" si="197"/>
        <v>0</v>
      </c>
      <c r="P342" s="82">
        <f t="shared" si="197"/>
        <v>0</v>
      </c>
      <c r="Q342" s="82">
        <f t="shared" si="197"/>
        <v>0</v>
      </c>
      <c r="R342" s="82">
        <f t="shared" si="197"/>
        <v>10381100</v>
      </c>
      <c r="S342" s="82">
        <f t="shared" si="197"/>
        <v>0</v>
      </c>
      <c r="T342" s="82">
        <f t="shared" si="197"/>
        <v>10381100</v>
      </c>
      <c r="U342" s="82">
        <f t="shared" si="197"/>
        <v>0</v>
      </c>
      <c r="V342" s="82">
        <f t="shared" si="197"/>
        <v>0</v>
      </c>
      <c r="W342" s="82">
        <f t="shared" si="197"/>
        <v>0</v>
      </c>
      <c r="X342" s="82">
        <f t="shared" si="197"/>
        <v>0</v>
      </c>
      <c r="Y342" s="82">
        <f t="shared" si="197"/>
        <v>0</v>
      </c>
      <c r="Z342" s="82">
        <f t="shared" si="197"/>
        <v>10381100</v>
      </c>
      <c r="AA342" s="82">
        <f t="shared" si="197"/>
        <v>0</v>
      </c>
      <c r="AB342" s="82">
        <f t="shared" si="197"/>
        <v>10381100</v>
      </c>
      <c r="AC342" s="82">
        <f t="shared" si="197"/>
        <v>0</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807</v>
      </c>
      <c r="I343" s="68" t="s">
        <v>404</v>
      </c>
      <c r="J343" s="82">
        <f>'2.ВС'!J303</f>
        <v>10381100</v>
      </c>
      <c r="K343" s="82">
        <f>'2.ВС'!K303</f>
        <v>0</v>
      </c>
      <c r="L343" s="82">
        <f>'2.ВС'!L303</f>
        <v>10381100</v>
      </c>
      <c r="M343" s="82">
        <f>'2.ВС'!M303</f>
        <v>0</v>
      </c>
      <c r="N343" s="82">
        <f>'2.ВС'!N303</f>
        <v>0</v>
      </c>
      <c r="O343" s="82">
        <f>'2.ВС'!O303</f>
        <v>0</v>
      </c>
      <c r="P343" s="82">
        <f>'2.ВС'!P303</f>
        <v>0</v>
      </c>
      <c r="Q343" s="82">
        <f>'2.ВС'!Q303</f>
        <v>0</v>
      </c>
      <c r="R343" s="82">
        <f>'2.ВС'!R303</f>
        <v>10381100</v>
      </c>
      <c r="S343" s="82">
        <f>'2.ВС'!S303</f>
        <v>0</v>
      </c>
      <c r="T343" s="82">
        <f>'2.ВС'!T303</f>
        <v>10381100</v>
      </c>
      <c r="U343" s="82">
        <f>'2.ВС'!U303</f>
        <v>0</v>
      </c>
      <c r="V343" s="82">
        <f>'2.ВС'!V303</f>
        <v>0</v>
      </c>
      <c r="W343" s="82">
        <f>'2.ВС'!W303</f>
        <v>0</v>
      </c>
      <c r="X343" s="82">
        <f>'2.ВС'!X303</f>
        <v>0</v>
      </c>
      <c r="Y343" s="82">
        <f>'2.ВС'!Y303</f>
        <v>0</v>
      </c>
      <c r="Z343" s="82">
        <f>'2.ВС'!Z303</f>
        <v>10381100</v>
      </c>
      <c r="AA343" s="82">
        <f>'2.ВС'!AA303</f>
        <v>0</v>
      </c>
      <c r="AB343" s="82">
        <f>'2.ВС'!AB303</f>
        <v>10381100</v>
      </c>
      <c r="AC343" s="82">
        <f>'2.ВС'!AC303</f>
        <v>0</v>
      </c>
      <c r="AD343" s="82">
        <f>'2.ВС'!AD303</f>
        <v>7414185</v>
      </c>
      <c r="AE343" s="82">
        <f>'2.ВС'!AE303</f>
        <v>0</v>
      </c>
      <c r="AF343" s="82">
        <f>'2.ВС'!AF303</f>
        <v>7414185</v>
      </c>
      <c r="AG343" s="82">
        <f>'2.ВС'!AG303</f>
        <v>0</v>
      </c>
      <c r="AH343" s="82">
        <f>'2.ВС'!AH303</f>
        <v>0</v>
      </c>
      <c r="AI343" s="82">
        <f>'2.ВС'!AI303</f>
        <v>0</v>
      </c>
      <c r="AJ343" s="82">
        <f>'2.ВС'!AJ303</f>
        <v>0</v>
      </c>
      <c r="AK343" s="82">
        <f>'2.ВС'!AK303</f>
        <v>0</v>
      </c>
      <c r="AL343" s="82">
        <f>'2.ВС'!AL303</f>
        <v>7414185</v>
      </c>
      <c r="AM343" s="82">
        <f>'2.ВС'!AM303</f>
        <v>0</v>
      </c>
      <c r="AN343" s="82">
        <f>'2.ВС'!AN303</f>
        <v>7414185</v>
      </c>
      <c r="AO343" s="82">
        <f>'2.ВС'!AO303</f>
        <v>0</v>
      </c>
      <c r="AP343" s="82">
        <f>'2.ВС'!AP303</f>
        <v>9005185</v>
      </c>
      <c r="AQ343" s="82">
        <f>'2.ВС'!AQ303</f>
        <v>0</v>
      </c>
      <c r="AR343" s="82">
        <f>'2.ВС'!AR303</f>
        <v>9005185</v>
      </c>
      <c r="AS343" s="82">
        <f>'2.ВС'!AS303</f>
        <v>0</v>
      </c>
      <c r="AT343" s="82">
        <f>'2.ВС'!AT303</f>
        <v>0</v>
      </c>
      <c r="AU343" s="82">
        <f>'2.ВС'!AU303</f>
        <v>0</v>
      </c>
      <c r="AV343" s="82">
        <f>'2.ВС'!AV303</f>
        <v>0</v>
      </c>
      <c r="AW343" s="82">
        <f>'2.ВС'!AW303</f>
        <v>0</v>
      </c>
      <c r="AX343" s="82">
        <f>'2.ВС'!AX303</f>
        <v>9005185</v>
      </c>
      <c r="AY343" s="82">
        <f>'2.ВС'!AY303</f>
        <v>0</v>
      </c>
      <c r="AZ343" s="82">
        <f>'2.ВС'!AZ303</f>
        <v>9005185</v>
      </c>
      <c r="BA343" s="82">
        <f>'2.ВС'!BA303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808</v>
      </c>
      <c r="I344" s="68"/>
      <c r="J344" s="82">
        <f t="shared" ref="J344:AT345" si="199">J345</f>
        <v>22797200</v>
      </c>
      <c r="K344" s="82">
        <f t="shared" si="199"/>
        <v>0</v>
      </c>
      <c r="L344" s="82">
        <f t="shared" si="199"/>
        <v>22797200</v>
      </c>
      <c r="M344" s="82">
        <f t="shared" si="199"/>
        <v>0</v>
      </c>
      <c r="N344" s="82">
        <f t="shared" si="199"/>
        <v>0</v>
      </c>
      <c r="O344" s="82">
        <f t="shared" si="199"/>
        <v>0</v>
      </c>
      <c r="P344" s="82">
        <f t="shared" si="199"/>
        <v>0</v>
      </c>
      <c r="Q344" s="82">
        <f t="shared" si="199"/>
        <v>0</v>
      </c>
      <c r="R344" s="82">
        <f t="shared" si="199"/>
        <v>22797200</v>
      </c>
      <c r="S344" s="82">
        <f t="shared" si="199"/>
        <v>0</v>
      </c>
      <c r="T344" s="82">
        <f t="shared" si="199"/>
        <v>22797200</v>
      </c>
      <c r="U344" s="82">
        <f t="shared" si="199"/>
        <v>0</v>
      </c>
      <c r="V344" s="82">
        <f t="shared" si="199"/>
        <v>0</v>
      </c>
      <c r="W344" s="82">
        <f t="shared" si="199"/>
        <v>0</v>
      </c>
      <c r="X344" s="82">
        <f t="shared" si="199"/>
        <v>0</v>
      </c>
      <c r="Y344" s="82">
        <f t="shared" si="199"/>
        <v>0</v>
      </c>
      <c r="Z344" s="82">
        <f t="shared" si="199"/>
        <v>22797200</v>
      </c>
      <c r="AA344" s="82">
        <f t="shared" si="199"/>
        <v>0</v>
      </c>
      <c r="AB344" s="82">
        <f t="shared" si="199"/>
        <v>22797200</v>
      </c>
      <c r="AC344" s="82">
        <f t="shared" si="199"/>
        <v>0</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808</v>
      </c>
      <c r="I345" s="68" t="s">
        <v>403</v>
      </c>
      <c r="J345" s="82">
        <f t="shared" si="199"/>
        <v>22797200</v>
      </c>
      <c r="K345" s="82">
        <f t="shared" si="199"/>
        <v>0</v>
      </c>
      <c r="L345" s="82">
        <f t="shared" si="199"/>
        <v>22797200</v>
      </c>
      <c r="M345" s="82">
        <f t="shared" si="199"/>
        <v>0</v>
      </c>
      <c r="N345" s="82">
        <f t="shared" si="199"/>
        <v>0</v>
      </c>
      <c r="O345" s="82">
        <f t="shared" si="199"/>
        <v>0</v>
      </c>
      <c r="P345" s="82">
        <f t="shared" si="199"/>
        <v>0</v>
      </c>
      <c r="Q345" s="82">
        <f t="shared" si="199"/>
        <v>0</v>
      </c>
      <c r="R345" s="82">
        <f t="shared" si="199"/>
        <v>22797200</v>
      </c>
      <c r="S345" s="82">
        <f t="shared" si="199"/>
        <v>0</v>
      </c>
      <c r="T345" s="82">
        <f t="shared" si="199"/>
        <v>22797200</v>
      </c>
      <c r="U345" s="82">
        <f t="shared" si="199"/>
        <v>0</v>
      </c>
      <c r="V345" s="82">
        <f t="shared" si="199"/>
        <v>0</v>
      </c>
      <c r="W345" s="82">
        <f t="shared" si="199"/>
        <v>0</v>
      </c>
      <c r="X345" s="82">
        <f t="shared" si="199"/>
        <v>0</v>
      </c>
      <c r="Y345" s="82">
        <f t="shared" si="199"/>
        <v>0</v>
      </c>
      <c r="Z345" s="82">
        <f t="shared" si="199"/>
        <v>22797200</v>
      </c>
      <c r="AA345" s="82">
        <f t="shared" si="199"/>
        <v>0</v>
      </c>
      <c r="AB345" s="82">
        <f t="shared" si="199"/>
        <v>22797200</v>
      </c>
      <c r="AC345" s="82">
        <f t="shared" si="199"/>
        <v>0</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808</v>
      </c>
      <c r="I346" s="68" t="s">
        <v>404</v>
      </c>
      <c r="J346" s="82">
        <f>'2.ВС'!J337</f>
        <v>22797200</v>
      </c>
      <c r="K346" s="82">
        <f>'2.ВС'!K337</f>
        <v>0</v>
      </c>
      <c r="L346" s="82">
        <f>'2.ВС'!L337</f>
        <v>22797200</v>
      </c>
      <c r="M346" s="82">
        <f>'2.ВС'!M337</f>
        <v>0</v>
      </c>
      <c r="N346" s="82">
        <f>'2.ВС'!N337</f>
        <v>0</v>
      </c>
      <c r="O346" s="82">
        <f>'2.ВС'!O337</f>
        <v>0</v>
      </c>
      <c r="P346" s="82">
        <f>'2.ВС'!P337</f>
        <v>0</v>
      </c>
      <c r="Q346" s="82">
        <f>'2.ВС'!Q337</f>
        <v>0</v>
      </c>
      <c r="R346" s="82">
        <f>'2.ВС'!R337</f>
        <v>22797200</v>
      </c>
      <c r="S346" s="82">
        <f>'2.ВС'!S337</f>
        <v>0</v>
      </c>
      <c r="T346" s="82">
        <f>'2.ВС'!T337</f>
        <v>22797200</v>
      </c>
      <c r="U346" s="82">
        <f>'2.ВС'!U337</f>
        <v>0</v>
      </c>
      <c r="V346" s="82">
        <f>'2.ВС'!V337</f>
        <v>0</v>
      </c>
      <c r="W346" s="82">
        <f>'2.ВС'!W337</f>
        <v>0</v>
      </c>
      <c r="X346" s="82">
        <f>'2.ВС'!X337</f>
        <v>0</v>
      </c>
      <c r="Y346" s="82">
        <f>'2.ВС'!Y337</f>
        <v>0</v>
      </c>
      <c r="Z346" s="82">
        <f>'2.ВС'!Z337</f>
        <v>22797200</v>
      </c>
      <c r="AA346" s="82">
        <f>'2.ВС'!AA337</f>
        <v>0</v>
      </c>
      <c r="AB346" s="82">
        <f>'2.ВС'!AB337</f>
        <v>22797200</v>
      </c>
      <c r="AC346" s="82">
        <f>'2.ВС'!AC337</f>
        <v>0</v>
      </c>
      <c r="AD346" s="82">
        <f>'2.ВС'!AD337</f>
        <v>11232300</v>
      </c>
      <c r="AE346" s="82">
        <f>'2.ВС'!AE337</f>
        <v>0</v>
      </c>
      <c r="AF346" s="82">
        <f>'2.ВС'!AF337</f>
        <v>11232300</v>
      </c>
      <c r="AG346" s="82">
        <f>'2.ВС'!AG337</f>
        <v>0</v>
      </c>
      <c r="AH346" s="82">
        <f>'2.ВС'!AH337</f>
        <v>0</v>
      </c>
      <c r="AI346" s="82">
        <f>'2.ВС'!AI337</f>
        <v>0</v>
      </c>
      <c r="AJ346" s="82">
        <f>'2.ВС'!AJ337</f>
        <v>0</v>
      </c>
      <c r="AK346" s="82">
        <f>'2.ВС'!AK337</f>
        <v>0</v>
      </c>
      <c r="AL346" s="82">
        <f>'2.ВС'!AL337</f>
        <v>11232300</v>
      </c>
      <c r="AM346" s="82">
        <f>'2.ВС'!AM337</f>
        <v>0</v>
      </c>
      <c r="AN346" s="82">
        <f>'2.ВС'!AN337</f>
        <v>11232300</v>
      </c>
      <c r="AO346" s="82">
        <f>'2.ВС'!AO337</f>
        <v>0</v>
      </c>
      <c r="AP346" s="82">
        <f>'2.ВС'!AP337</f>
        <v>11147300</v>
      </c>
      <c r="AQ346" s="82">
        <f>'2.ВС'!AQ337</f>
        <v>0</v>
      </c>
      <c r="AR346" s="82">
        <f>'2.ВС'!AR337</f>
        <v>11147300</v>
      </c>
      <c r="AS346" s="82">
        <f>'2.ВС'!AS337</f>
        <v>0</v>
      </c>
      <c r="AT346" s="82">
        <f>'2.ВС'!AT337</f>
        <v>0</v>
      </c>
      <c r="AU346" s="82">
        <f>'2.ВС'!AU337</f>
        <v>0</v>
      </c>
      <c r="AV346" s="82">
        <f>'2.ВС'!AV337</f>
        <v>0</v>
      </c>
      <c r="AW346" s="82">
        <f>'2.ВС'!AW337</f>
        <v>0</v>
      </c>
      <c r="AX346" s="82">
        <f>'2.ВС'!AX337</f>
        <v>11147300</v>
      </c>
      <c r="AY346" s="82">
        <f>'2.ВС'!AY337</f>
        <v>0</v>
      </c>
      <c r="AZ346" s="82">
        <f>'2.ВС'!AZ337</f>
        <v>11147300</v>
      </c>
      <c r="BA346" s="82">
        <f>'2.ВС'!BA337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737</v>
      </c>
      <c r="I347" s="68"/>
      <c r="J347" s="82">
        <f t="shared" ref="J347:AT348" si="201">J348</f>
        <v>7012900</v>
      </c>
      <c r="K347" s="82">
        <f t="shared" si="201"/>
        <v>0</v>
      </c>
      <c r="L347" s="82">
        <f t="shared" si="201"/>
        <v>7012900</v>
      </c>
      <c r="M347" s="82">
        <f t="shared" si="201"/>
        <v>0</v>
      </c>
      <c r="N347" s="82">
        <f t="shared" si="201"/>
        <v>87840</v>
      </c>
      <c r="O347" s="82">
        <f t="shared" si="201"/>
        <v>0</v>
      </c>
      <c r="P347" s="82">
        <f t="shared" si="201"/>
        <v>87840</v>
      </c>
      <c r="Q347" s="82">
        <f t="shared" si="201"/>
        <v>0</v>
      </c>
      <c r="R347" s="82">
        <f t="shared" si="201"/>
        <v>7100740</v>
      </c>
      <c r="S347" s="82">
        <f t="shared" si="201"/>
        <v>0</v>
      </c>
      <c r="T347" s="82">
        <f t="shared" si="201"/>
        <v>7100740</v>
      </c>
      <c r="U347" s="82">
        <f t="shared" si="201"/>
        <v>0</v>
      </c>
      <c r="V347" s="82">
        <f t="shared" si="201"/>
        <v>0</v>
      </c>
      <c r="W347" s="82">
        <f t="shared" si="201"/>
        <v>0</v>
      </c>
      <c r="X347" s="82">
        <f t="shared" si="201"/>
        <v>0</v>
      </c>
      <c r="Y347" s="82">
        <f t="shared" si="201"/>
        <v>0</v>
      </c>
      <c r="Z347" s="82">
        <f t="shared" si="201"/>
        <v>7100740</v>
      </c>
      <c r="AA347" s="82">
        <f t="shared" si="201"/>
        <v>0</v>
      </c>
      <c r="AB347" s="82">
        <f t="shared" si="201"/>
        <v>7100740</v>
      </c>
      <c r="AC347" s="82">
        <f t="shared" si="201"/>
        <v>0</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737</v>
      </c>
      <c r="I348" s="68" t="s">
        <v>403</v>
      </c>
      <c r="J348" s="82">
        <f t="shared" si="201"/>
        <v>7012900</v>
      </c>
      <c r="K348" s="82">
        <f t="shared" si="201"/>
        <v>0</v>
      </c>
      <c r="L348" s="82">
        <f t="shared" si="201"/>
        <v>7012900</v>
      </c>
      <c r="M348" s="82">
        <f t="shared" si="201"/>
        <v>0</v>
      </c>
      <c r="N348" s="82">
        <f t="shared" si="201"/>
        <v>87840</v>
      </c>
      <c r="O348" s="82">
        <f t="shared" si="201"/>
        <v>0</v>
      </c>
      <c r="P348" s="82">
        <f t="shared" si="201"/>
        <v>87840</v>
      </c>
      <c r="Q348" s="82">
        <f t="shared" si="201"/>
        <v>0</v>
      </c>
      <c r="R348" s="82">
        <f t="shared" si="201"/>
        <v>7100740</v>
      </c>
      <c r="S348" s="82">
        <f t="shared" si="201"/>
        <v>0</v>
      </c>
      <c r="T348" s="82">
        <f t="shared" si="201"/>
        <v>7100740</v>
      </c>
      <c r="U348" s="82">
        <f t="shared" si="201"/>
        <v>0</v>
      </c>
      <c r="V348" s="82">
        <f t="shared" si="201"/>
        <v>0</v>
      </c>
      <c r="W348" s="82">
        <f t="shared" si="201"/>
        <v>0</v>
      </c>
      <c r="X348" s="82">
        <f t="shared" si="201"/>
        <v>0</v>
      </c>
      <c r="Y348" s="82">
        <f t="shared" si="201"/>
        <v>0</v>
      </c>
      <c r="Z348" s="82">
        <f t="shared" si="201"/>
        <v>7100740</v>
      </c>
      <c r="AA348" s="82">
        <f t="shared" si="201"/>
        <v>0</v>
      </c>
      <c r="AB348" s="82">
        <f t="shared" si="201"/>
        <v>7100740</v>
      </c>
      <c r="AC348" s="82">
        <f t="shared" si="201"/>
        <v>0</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737</v>
      </c>
      <c r="I349" s="68" t="s">
        <v>404</v>
      </c>
      <c r="J349" s="82">
        <f>'2.ВС'!J380</f>
        <v>7012900</v>
      </c>
      <c r="K349" s="82">
        <f>'2.ВС'!K380</f>
        <v>0</v>
      </c>
      <c r="L349" s="82">
        <f>'2.ВС'!L380</f>
        <v>7012900</v>
      </c>
      <c r="M349" s="82">
        <f>'2.ВС'!M380</f>
        <v>0</v>
      </c>
      <c r="N349" s="82">
        <f>'2.ВС'!N380</f>
        <v>87840</v>
      </c>
      <c r="O349" s="82">
        <f>'2.ВС'!O380</f>
        <v>0</v>
      </c>
      <c r="P349" s="82">
        <f>'2.ВС'!P380</f>
        <v>87840</v>
      </c>
      <c r="Q349" s="82">
        <f>'2.ВС'!Q380</f>
        <v>0</v>
      </c>
      <c r="R349" s="82">
        <f>'2.ВС'!R380</f>
        <v>7100740</v>
      </c>
      <c r="S349" s="82">
        <f>'2.ВС'!S380</f>
        <v>0</v>
      </c>
      <c r="T349" s="82">
        <f>'2.ВС'!T380</f>
        <v>7100740</v>
      </c>
      <c r="U349" s="82">
        <f>'2.ВС'!U380</f>
        <v>0</v>
      </c>
      <c r="V349" s="82">
        <f>'2.ВС'!V380</f>
        <v>0</v>
      </c>
      <c r="W349" s="82">
        <f>'2.ВС'!W380</f>
        <v>0</v>
      </c>
      <c r="X349" s="82">
        <f>'2.ВС'!X380</f>
        <v>0</v>
      </c>
      <c r="Y349" s="82">
        <f>'2.ВС'!Y380</f>
        <v>0</v>
      </c>
      <c r="Z349" s="82">
        <f>'2.ВС'!Z380</f>
        <v>7100740</v>
      </c>
      <c r="AA349" s="82">
        <f>'2.ВС'!AA380</f>
        <v>0</v>
      </c>
      <c r="AB349" s="82">
        <f>'2.ВС'!AB380</f>
        <v>7100740</v>
      </c>
      <c r="AC349" s="82">
        <f>'2.ВС'!AC380</f>
        <v>0</v>
      </c>
      <c r="AD349" s="82">
        <f>'2.ВС'!AD380</f>
        <v>5998000</v>
      </c>
      <c r="AE349" s="82">
        <f>'2.ВС'!AE380</f>
        <v>0</v>
      </c>
      <c r="AF349" s="82">
        <f>'2.ВС'!AF380</f>
        <v>5998000</v>
      </c>
      <c r="AG349" s="82">
        <f>'2.ВС'!AG380</f>
        <v>0</v>
      </c>
      <c r="AH349" s="82">
        <f>'2.ВС'!AH380</f>
        <v>0</v>
      </c>
      <c r="AI349" s="82">
        <f>'2.ВС'!AI380</f>
        <v>0</v>
      </c>
      <c r="AJ349" s="82">
        <f>'2.ВС'!AJ380</f>
        <v>0</v>
      </c>
      <c r="AK349" s="82">
        <f>'2.ВС'!AK380</f>
        <v>0</v>
      </c>
      <c r="AL349" s="82">
        <f>'2.ВС'!AL380</f>
        <v>5998000</v>
      </c>
      <c r="AM349" s="82">
        <f>'2.ВС'!AM380</f>
        <v>0</v>
      </c>
      <c r="AN349" s="82">
        <f>'2.ВС'!AN380</f>
        <v>5998000</v>
      </c>
      <c r="AO349" s="82">
        <f>'2.ВС'!AO380</f>
        <v>0</v>
      </c>
      <c r="AP349" s="82">
        <f>'2.ВС'!AP380</f>
        <v>5998000</v>
      </c>
      <c r="AQ349" s="82">
        <f>'2.ВС'!AQ380</f>
        <v>0</v>
      </c>
      <c r="AR349" s="82">
        <f>'2.ВС'!AR380</f>
        <v>5998000</v>
      </c>
      <c r="AS349" s="82">
        <f>'2.ВС'!AS380</f>
        <v>0</v>
      </c>
      <c r="AT349" s="82">
        <f>'2.ВС'!AT380</f>
        <v>0</v>
      </c>
      <c r="AU349" s="82">
        <f>'2.ВС'!AU380</f>
        <v>0</v>
      </c>
      <c r="AV349" s="82">
        <f>'2.ВС'!AV380</f>
        <v>0</v>
      </c>
      <c r="AW349" s="82">
        <f>'2.ВС'!AW380</f>
        <v>0</v>
      </c>
      <c r="AX349" s="82">
        <f>'2.ВС'!AX380</f>
        <v>5998000</v>
      </c>
      <c r="AY349" s="82">
        <f>'2.ВС'!AY380</f>
        <v>0</v>
      </c>
      <c r="AZ349" s="82">
        <f>'2.ВС'!AZ380</f>
        <v>5998000</v>
      </c>
      <c r="BA349" s="82">
        <f>'2.ВС'!BA380</f>
        <v>0</v>
      </c>
      <c r="BB349" s="108">
        <v>0</v>
      </c>
      <c r="BC349" s="108">
        <v>0</v>
      </c>
    </row>
    <row r="350" spans="1:55" s="15" customFormat="1" ht="45" hidden="1" x14ac:dyDescent="0.25">
      <c r="A350" s="66" t="s">
        <v>563</v>
      </c>
      <c r="B350" s="16">
        <v>52</v>
      </c>
      <c r="C350" s="16">
        <v>0</v>
      </c>
      <c r="D350" s="67" t="s">
        <v>406</v>
      </c>
      <c r="E350" s="16">
        <v>852</v>
      </c>
      <c r="F350" s="68"/>
      <c r="G350" s="68"/>
      <c r="H350" s="68" t="s">
        <v>809</v>
      </c>
      <c r="I350" s="68"/>
      <c r="J350" s="82">
        <f t="shared" ref="J350:AT351" si="203">J351</f>
        <v>0</v>
      </c>
      <c r="K350" s="82">
        <f t="shared" si="203"/>
        <v>0</v>
      </c>
      <c r="L350" s="82">
        <f t="shared" si="203"/>
        <v>0</v>
      </c>
      <c r="M350" s="82">
        <f t="shared" si="203"/>
        <v>0</v>
      </c>
      <c r="N350" s="82">
        <f t="shared" si="203"/>
        <v>0</v>
      </c>
      <c r="O350" s="82">
        <f t="shared" si="203"/>
        <v>0</v>
      </c>
      <c r="P350" s="82">
        <f t="shared" si="203"/>
        <v>0</v>
      </c>
      <c r="Q350" s="82">
        <f t="shared" si="203"/>
        <v>0</v>
      </c>
      <c r="R350" s="82">
        <f t="shared" si="203"/>
        <v>0</v>
      </c>
      <c r="S350" s="82">
        <f t="shared" si="203"/>
        <v>0</v>
      </c>
      <c r="T350" s="82">
        <f t="shared" si="203"/>
        <v>0</v>
      </c>
      <c r="U350" s="82">
        <f t="shared" si="203"/>
        <v>0</v>
      </c>
      <c r="V350" s="82">
        <f t="shared" si="203"/>
        <v>0</v>
      </c>
      <c r="W350" s="82">
        <f t="shared" si="203"/>
        <v>0</v>
      </c>
      <c r="X350" s="82">
        <f t="shared" si="203"/>
        <v>0</v>
      </c>
      <c r="Y350" s="82">
        <f t="shared" si="203"/>
        <v>0</v>
      </c>
      <c r="Z350" s="82">
        <f t="shared" si="203"/>
        <v>0</v>
      </c>
      <c r="AA350" s="82">
        <f t="shared" si="203"/>
        <v>0</v>
      </c>
      <c r="AB350" s="82">
        <f t="shared" si="203"/>
        <v>0</v>
      </c>
      <c r="AC350" s="82">
        <f t="shared" si="203"/>
        <v>0</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809</v>
      </c>
      <c r="I351" s="68" t="s">
        <v>403</v>
      </c>
      <c r="J351" s="82">
        <f t="shared" si="203"/>
        <v>0</v>
      </c>
      <c r="K351" s="82">
        <f t="shared" si="203"/>
        <v>0</v>
      </c>
      <c r="L351" s="82">
        <f t="shared" si="203"/>
        <v>0</v>
      </c>
      <c r="M351" s="82">
        <f t="shared" si="203"/>
        <v>0</v>
      </c>
      <c r="N351" s="82">
        <f t="shared" si="203"/>
        <v>0</v>
      </c>
      <c r="O351" s="82">
        <f t="shared" si="203"/>
        <v>0</v>
      </c>
      <c r="P351" s="82">
        <f t="shared" si="203"/>
        <v>0</v>
      </c>
      <c r="Q351" s="82">
        <f t="shared" si="203"/>
        <v>0</v>
      </c>
      <c r="R351" s="82">
        <f t="shared" si="203"/>
        <v>0</v>
      </c>
      <c r="S351" s="82">
        <f t="shared" si="203"/>
        <v>0</v>
      </c>
      <c r="T351" s="82">
        <f t="shared" si="203"/>
        <v>0</v>
      </c>
      <c r="U351" s="82">
        <f t="shared" si="203"/>
        <v>0</v>
      </c>
      <c r="V351" s="82">
        <f t="shared" si="203"/>
        <v>0</v>
      </c>
      <c r="W351" s="82">
        <f t="shared" si="203"/>
        <v>0</v>
      </c>
      <c r="X351" s="82">
        <f t="shared" si="203"/>
        <v>0</v>
      </c>
      <c r="Y351" s="82">
        <f t="shared" si="203"/>
        <v>0</v>
      </c>
      <c r="Z351" s="82">
        <f t="shared" si="203"/>
        <v>0</v>
      </c>
      <c r="AA351" s="82">
        <f t="shared" si="203"/>
        <v>0</v>
      </c>
      <c r="AB351" s="82">
        <f t="shared" si="203"/>
        <v>0</v>
      </c>
      <c r="AC351" s="82">
        <f t="shared" si="203"/>
        <v>0</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809</v>
      </c>
      <c r="I352" s="68" t="s">
        <v>404</v>
      </c>
      <c r="J352" s="82">
        <f>'2.ВС'!J306+'2.ВС'!J340+'2.ВС'!J383</f>
        <v>0</v>
      </c>
      <c r="K352" s="82">
        <f>'2.ВС'!K306+'2.ВС'!K340+'2.ВС'!K383</f>
        <v>0</v>
      </c>
      <c r="L352" s="82">
        <f>'2.ВС'!L306+'2.ВС'!L340+'2.ВС'!L383</f>
        <v>0</v>
      </c>
      <c r="M352" s="82">
        <f>'2.ВС'!M306+'2.ВС'!M340+'2.ВС'!M383</f>
        <v>0</v>
      </c>
      <c r="N352" s="82">
        <f>'2.ВС'!N306+'2.ВС'!N340+'2.ВС'!N383</f>
        <v>0</v>
      </c>
      <c r="O352" s="82">
        <f>'2.ВС'!O306+'2.ВС'!O340+'2.ВС'!O383</f>
        <v>0</v>
      </c>
      <c r="P352" s="82">
        <f>'2.ВС'!P306+'2.ВС'!P340+'2.ВС'!P383</f>
        <v>0</v>
      </c>
      <c r="Q352" s="82">
        <f>'2.ВС'!Q306+'2.ВС'!Q340+'2.ВС'!Q383</f>
        <v>0</v>
      </c>
      <c r="R352" s="82">
        <f>'2.ВС'!R306+'2.ВС'!R340+'2.ВС'!R383</f>
        <v>0</v>
      </c>
      <c r="S352" s="82">
        <f>'2.ВС'!S306+'2.ВС'!S340+'2.ВС'!S383</f>
        <v>0</v>
      </c>
      <c r="T352" s="82">
        <f>'2.ВС'!T306+'2.ВС'!T340+'2.ВС'!T383</f>
        <v>0</v>
      </c>
      <c r="U352" s="82">
        <f>'2.ВС'!U306+'2.ВС'!U340+'2.ВС'!U383</f>
        <v>0</v>
      </c>
      <c r="V352" s="82">
        <f>'2.ВС'!V306+'2.ВС'!V340+'2.ВС'!V383</f>
        <v>0</v>
      </c>
      <c r="W352" s="82">
        <f>'2.ВС'!W306+'2.ВС'!W340+'2.ВС'!W383</f>
        <v>0</v>
      </c>
      <c r="X352" s="82">
        <f>'2.ВС'!X306+'2.ВС'!X340+'2.ВС'!X383</f>
        <v>0</v>
      </c>
      <c r="Y352" s="82">
        <f>'2.ВС'!Y306+'2.ВС'!Y340+'2.ВС'!Y383</f>
        <v>0</v>
      </c>
      <c r="Z352" s="82">
        <f>'2.ВС'!Z306+'2.ВС'!Z340+'2.ВС'!Z383</f>
        <v>0</v>
      </c>
      <c r="AA352" s="82">
        <f>'2.ВС'!AA306+'2.ВС'!AA340+'2.ВС'!AA383</f>
        <v>0</v>
      </c>
      <c r="AB352" s="82">
        <f>'2.ВС'!AB306+'2.ВС'!AB340+'2.ВС'!AB383</f>
        <v>0</v>
      </c>
      <c r="AC352" s="82">
        <f>'2.ВС'!AC306+'2.ВС'!AC340+'2.ВС'!AC383</f>
        <v>0</v>
      </c>
      <c r="AD352" s="82">
        <f>'2.ВС'!AD306+'2.ВС'!AD340+'2.ВС'!AD383</f>
        <v>0</v>
      </c>
      <c r="AE352" s="82">
        <f>'2.ВС'!AE306+'2.ВС'!AE340+'2.ВС'!AE383</f>
        <v>0</v>
      </c>
      <c r="AF352" s="82">
        <f>'2.ВС'!AF306+'2.ВС'!AF340+'2.ВС'!AF383</f>
        <v>0</v>
      </c>
      <c r="AG352" s="82">
        <f>'2.ВС'!AG306+'2.ВС'!AG340+'2.ВС'!AG383</f>
        <v>0</v>
      </c>
      <c r="AH352" s="82">
        <f>'2.ВС'!AH306+'2.ВС'!AH340+'2.ВС'!AH383</f>
        <v>0</v>
      </c>
      <c r="AI352" s="82">
        <f>'2.ВС'!AI306+'2.ВС'!AI340+'2.ВС'!AI383</f>
        <v>0</v>
      </c>
      <c r="AJ352" s="82">
        <f>'2.ВС'!AJ306+'2.ВС'!AJ340+'2.ВС'!AJ383</f>
        <v>0</v>
      </c>
      <c r="AK352" s="82">
        <f>'2.ВС'!AK306+'2.ВС'!AK340+'2.ВС'!AK383</f>
        <v>0</v>
      </c>
      <c r="AL352" s="82">
        <f>'2.ВС'!AL306+'2.ВС'!AL340+'2.ВС'!AL383</f>
        <v>0</v>
      </c>
      <c r="AM352" s="82">
        <f>'2.ВС'!AM306+'2.ВС'!AM340+'2.ВС'!AM383</f>
        <v>0</v>
      </c>
      <c r="AN352" s="82">
        <f>'2.ВС'!AN306+'2.ВС'!AN340+'2.ВС'!AN383</f>
        <v>0</v>
      </c>
      <c r="AO352" s="82">
        <f>'2.ВС'!AO306+'2.ВС'!AO340+'2.ВС'!AO383</f>
        <v>0</v>
      </c>
      <c r="AP352" s="82">
        <f>'2.ВС'!AP306+'2.ВС'!AP340+'2.ВС'!AP383</f>
        <v>0</v>
      </c>
      <c r="AQ352" s="82">
        <f>'2.ВС'!AQ306+'2.ВС'!AQ340+'2.ВС'!AQ383</f>
        <v>0</v>
      </c>
      <c r="AR352" s="82">
        <f>'2.ВС'!AR306+'2.ВС'!AR340+'2.ВС'!AR383</f>
        <v>0</v>
      </c>
      <c r="AS352" s="82">
        <f>'2.ВС'!AS306+'2.ВС'!AS340+'2.ВС'!AS383</f>
        <v>0</v>
      </c>
      <c r="AT352" s="82">
        <f>'2.ВС'!AT306+'2.ВС'!AT340+'2.ВС'!AT383</f>
        <v>0</v>
      </c>
      <c r="AU352" s="82">
        <f>'2.ВС'!AU306+'2.ВС'!AU340+'2.ВС'!AU383</f>
        <v>0</v>
      </c>
      <c r="AV352" s="82">
        <f>'2.ВС'!AV306+'2.ВС'!AV340+'2.ВС'!AV383</f>
        <v>0</v>
      </c>
      <c r="AW352" s="82">
        <f>'2.ВС'!AW306+'2.ВС'!AW340+'2.ВС'!AW383</f>
        <v>0</v>
      </c>
      <c r="AX352" s="82">
        <f>'2.ВС'!AX306+'2.ВС'!AX340+'2.ВС'!AX383</f>
        <v>0</v>
      </c>
      <c r="AY352" s="82">
        <f>'2.ВС'!AY306+'2.ВС'!AY340+'2.ВС'!AY383</f>
        <v>0</v>
      </c>
      <c r="AZ352" s="82">
        <f>'2.ВС'!AZ306+'2.ВС'!AZ340+'2.ВС'!AZ383</f>
        <v>0</v>
      </c>
      <c r="BA352" s="82">
        <f>'2.ВС'!BA306+'2.ВС'!BA340+'2.ВС'!BA383</f>
        <v>0</v>
      </c>
      <c r="BB352" s="108">
        <v>0</v>
      </c>
      <c r="BC352" s="108">
        <v>0</v>
      </c>
    </row>
    <row r="353" spans="1:55" s="15" customFormat="1" x14ac:dyDescent="0.25">
      <c r="A353" s="154" t="s">
        <v>810</v>
      </c>
      <c r="B353" s="16">
        <v>52</v>
      </c>
      <c r="C353" s="16">
        <v>0</v>
      </c>
      <c r="D353" s="67" t="s">
        <v>406</v>
      </c>
      <c r="E353" s="16">
        <v>852</v>
      </c>
      <c r="F353" s="67" t="s">
        <v>484</v>
      </c>
      <c r="G353" s="68" t="s">
        <v>335</v>
      </c>
      <c r="H353" s="68" t="s">
        <v>738</v>
      </c>
      <c r="I353" s="68"/>
      <c r="J353" s="82">
        <f t="shared" ref="J353:AT354" si="205">J354</f>
        <v>3569794</v>
      </c>
      <c r="K353" s="82">
        <f t="shared" si="205"/>
        <v>0</v>
      </c>
      <c r="L353" s="82">
        <f t="shared" si="205"/>
        <v>3569794</v>
      </c>
      <c r="M353" s="82">
        <f t="shared" si="205"/>
        <v>0</v>
      </c>
      <c r="N353" s="82">
        <f t="shared" si="205"/>
        <v>-1506081.0000000002</v>
      </c>
      <c r="O353" s="82">
        <f t="shared" si="205"/>
        <v>0</v>
      </c>
      <c r="P353" s="82">
        <f t="shared" si="205"/>
        <v>-1506081.0000000002</v>
      </c>
      <c r="Q353" s="82">
        <f t="shared" si="205"/>
        <v>0</v>
      </c>
      <c r="R353" s="82">
        <f t="shared" si="205"/>
        <v>2063712.9999999998</v>
      </c>
      <c r="S353" s="82">
        <f t="shared" si="205"/>
        <v>0</v>
      </c>
      <c r="T353" s="82">
        <f t="shared" si="205"/>
        <v>2063712.9999999998</v>
      </c>
      <c r="U353" s="82">
        <f t="shared" si="205"/>
        <v>0</v>
      </c>
      <c r="V353" s="82">
        <f t="shared" si="205"/>
        <v>1245554</v>
      </c>
      <c r="W353" s="82">
        <f t="shared" si="205"/>
        <v>0</v>
      </c>
      <c r="X353" s="82">
        <f t="shared" si="205"/>
        <v>1245554</v>
      </c>
      <c r="Y353" s="82">
        <f t="shared" si="205"/>
        <v>0</v>
      </c>
      <c r="Z353" s="82">
        <f t="shared" si="205"/>
        <v>3309267</v>
      </c>
      <c r="AA353" s="82">
        <f t="shared" si="205"/>
        <v>0</v>
      </c>
      <c r="AB353" s="82">
        <f t="shared" si="205"/>
        <v>3309267</v>
      </c>
      <c r="AC353" s="82">
        <f t="shared" si="205"/>
        <v>0</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738</v>
      </c>
      <c r="I354" s="68" t="s">
        <v>403</v>
      </c>
      <c r="J354" s="82">
        <f t="shared" si="205"/>
        <v>3569794</v>
      </c>
      <c r="K354" s="82">
        <f t="shared" si="205"/>
        <v>0</v>
      </c>
      <c r="L354" s="82">
        <f t="shared" si="205"/>
        <v>3569794</v>
      </c>
      <c r="M354" s="82">
        <f t="shared" si="205"/>
        <v>0</v>
      </c>
      <c r="N354" s="82">
        <f t="shared" si="205"/>
        <v>-1506081.0000000002</v>
      </c>
      <c r="O354" s="82">
        <f t="shared" si="205"/>
        <v>0</v>
      </c>
      <c r="P354" s="82">
        <f t="shared" si="205"/>
        <v>-1506081.0000000002</v>
      </c>
      <c r="Q354" s="82">
        <f t="shared" si="205"/>
        <v>0</v>
      </c>
      <c r="R354" s="82">
        <f t="shared" si="205"/>
        <v>2063712.9999999998</v>
      </c>
      <c r="S354" s="82">
        <f t="shared" si="205"/>
        <v>0</v>
      </c>
      <c r="T354" s="82">
        <f t="shared" si="205"/>
        <v>2063712.9999999998</v>
      </c>
      <c r="U354" s="82">
        <f t="shared" si="205"/>
        <v>0</v>
      </c>
      <c r="V354" s="82">
        <f t="shared" si="205"/>
        <v>1245554</v>
      </c>
      <c r="W354" s="82">
        <f t="shared" si="205"/>
        <v>0</v>
      </c>
      <c r="X354" s="82">
        <f t="shared" si="205"/>
        <v>1245554</v>
      </c>
      <c r="Y354" s="82">
        <f t="shared" si="205"/>
        <v>0</v>
      </c>
      <c r="Z354" s="82">
        <f t="shared" si="205"/>
        <v>3309267</v>
      </c>
      <c r="AA354" s="82">
        <f t="shared" si="205"/>
        <v>0</v>
      </c>
      <c r="AB354" s="82">
        <f t="shared" si="205"/>
        <v>3309267</v>
      </c>
      <c r="AC354" s="82">
        <f t="shared" si="205"/>
        <v>0</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738</v>
      </c>
      <c r="I355" s="68" t="s">
        <v>404</v>
      </c>
      <c r="J355" s="82">
        <f>'2.ВС'!J309+'2.ВС'!J343+'2.ВС'!J386</f>
        <v>3569794</v>
      </c>
      <c r="K355" s="82">
        <f>'2.ВС'!K309+'2.ВС'!K343+'2.ВС'!K386</f>
        <v>0</v>
      </c>
      <c r="L355" s="82">
        <f>'2.ВС'!L309+'2.ВС'!L343+'2.ВС'!L386</f>
        <v>3569794</v>
      </c>
      <c r="M355" s="82">
        <f>'2.ВС'!M309+'2.ВС'!M343+'2.ВС'!M386</f>
        <v>0</v>
      </c>
      <c r="N355" s="82">
        <f>'2.ВС'!N309+'2.ВС'!N343+'2.ВС'!N386</f>
        <v>-1506081.0000000002</v>
      </c>
      <c r="O355" s="82">
        <f>'2.ВС'!O309+'2.ВС'!O343+'2.ВС'!O386</f>
        <v>0</v>
      </c>
      <c r="P355" s="82">
        <f>'2.ВС'!P309+'2.ВС'!P343+'2.ВС'!P386</f>
        <v>-1506081.0000000002</v>
      </c>
      <c r="Q355" s="82">
        <f>'2.ВС'!Q309+'2.ВС'!Q343+'2.ВС'!Q386</f>
        <v>0</v>
      </c>
      <c r="R355" s="82">
        <f>'2.ВС'!R309+'2.ВС'!R343+'2.ВС'!R386</f>
        <v>2063712.9999999998</v>
      </c>
      <c r="S355" s="82">
        <f>'2.ВС'!S309+'2.ВС'!S343+'2.ВС'!S386</f>
        <v>0</v>
      </c>
      <c r="T355" s="82">
        <f>'2.ВС'!T309+'2.ВС'!T343+'2.ВС'!T386</f>
        <v>2063712.9999999998</v>
      </c>
      <c r="U355" s="82">
        <f>'2.ВС'!U309+'2.ВС'!U343+'2.ВС'!U386</f>
        <v>0</v>
      </c>
      <c r="V355" s="82">
        <f>'2.ВС'!V309+'2.ВС'!V343+'2.ВС'!V386</f>
        <v>1245554</v>
      </c>
      <c r="W355" s="82">
        <f>'2.ВС'!W309+'2.ВС'!W343+'2.ВС'!W386</f>
        <v>0</v>
      </c>
      <c r="X355" s="82">
        <f>'2.ВС'!X309+'2.ВС'!X343+'2.ВС'!X386</f>
        <v>1245554</v>
      </c>
      <c r="Y355" s="82">
        <f>'2.ВС'!Y309+'2.ВС'!Y343+'2.ВС'!Y386</f>
        <v>0</v>
      </c>
      <c r="Z355" s="82">
        <f>'2.ВС'!Z309+'2.ВС'!Z343+'2.ВС'!Z386</f>
        <v>3309267</v>
      </c>
      <c r="AA355" s="82">
        <f>'2.ВС'!AA309+'2.ВС'!AA343+'2.ВС'!AA386</f>
        <v>0</v>
      </c>
      <c r="AB355" s="82">
        <f>'2.ВС'!AB309+'2.ВС'!AB343+'2.ВС'!AB386</f>
        <v>3309267</v>
      </c>
      <c r="AC355" s="82">
        <f>'2.ВС'!AC309+'2.ВС'!AC343+'2.ВС'!AC386</f>
        <v>0</v>
      </c>
      <c r="AD355" s="82">
        <f>'2.ВС'!AD309+'2.ВС'!AD343+'2.ВС'!AD386</f>
        <v>0</v>
      </c>
      <c r="AE355" s="82">
        <f>'2.ВС'!AE309+'2.ВС'!AE343+'2.ВС'!AE386</f>
        <v>0</v>
      </c>
      <c r="AF355" s="82">
        <f>'2.ВС'!AF309+'2.ВС'!AF343+'2.ВС'!AF386</f>
        <v>0</v>
      </c>
      <c r="AG355" s="82">
        <f>'2.ВС'!AG309+'2.ВС'!AG343+'2.ВС'!AG386</f>
        <v>0</v>
      </c>
      <c r="AH355" s="82">
        <f>'2.ВС'!AH309+'2.ВС'!AH343+'2.ВС'!AH386</f>
        <v>0</v>
      </c>
      <c r="AI355" s="82">
        <f>'2.ВС'!AI309+'2.ВС'!AI343+'2.ВС'!AI386</f>
        <v>0</v>
      </c>
      <c r="AJ355" s="82">
        <f>'2.ВС'!AJ309+'2.ВС'!AJ343+'2.ВС'!AJ386</f>
        <v>0</v>
      </c>
      <c r="AK355" s="82">
        <f>'2.ВС'!AK309+'2.ВС'!AK343+'2.ВС'!AK386</f>
        <v>0</v>
      </c>
      <c r="AL355" s="82">
        <f>'2.ВС'!AL309+'2.ВС'!AL343+'2.ВС'!AL386</f>
        <v>0</v>
      </c>
      <c r="AM355" s="82">
        <f>'2.ВС'!AM309+'2.ВС'!AM343+'2.ВС'!AM386</f>
        <v>0</v>
      </c>
      <c r="AN355" s="82">
        <f>'2.ВС'!AN309+'2.ВС'!AN343+'2.ВС'!AN386</f>
        <v>0</v>
      </c>
      <c r="AO355" s="82">
        <f>'2.ВС'!AO309+'2.ВС'!AO343+'2.ВС'!AO386</f>
        <v>0</v>
      </c>
      <c r="AP355" s="82">
        <f>'2.ВС'!AP309+'2.ВС'!AP343+'2.ВС'!AP386</f>
        <v>0</v>
      </c>
      <c r="AQ355" s="82">
        <f>'2.ВС'!AQ309+'2.ВС'!AQ343+'2.ВС'!AQ386</f>
        <v>0</v>
      </c>
      <c r="AR355" s="82">
        <f>'2.ВС'!AR309+'2.ВС'!AR343+'2.ВС'!AR386</f>
        <v>0</v>
      </c>
      <c r="AS355" s="82">
        <f>'2.ВС'!AS309+'2.ВС'!AS343+'2.ВС'!AS386</f>
        <v>0</v>
      </c>
      <c r="AT355" s="82">
        <f>'2.ВС'!AT309+'2.ВС'!AT343+'2.ВС'!AT386</f>
        <v>0</v>
      </c>
      <c r="AU355" s="82">
        <f>'2.ВС'!AU309+'2.ВС'!AU343+'2.ВС'!AU386</f>
        <v>0</v>
      </c>
      <c r="AV355" s="82">
        <f>'2.ВС'!AV309+'2.ВС'!AV343+'2.ВС'!AV386</f>
        <v>0</v>
      </c>
      <c r="AW355" s="82">
        <f>'2.ВС'!AW309+'2.ВС'!AW343+'2.ВС'!AW386</f>
        <v>0</v>
      </c>
      <c r="AX355" s="82">
        <f>'2.ВС'!AX309+'2.ВС'!AX343+'2.ВС'!AX386</f>
        <v>0</v>
      </c>
      <c r="AY355" s="82">
        <f>'2.ВС'!AY309+'2.ВС'!AY343+'2.ВС'!AY386</f>
        <v>0</v>
      </c>
      <c r="AZ355" s="82">
        <f>'2.ВС'!AZ309+'2.ВС'!AZ343+'2.ВС'!AZ386</f>
        <v>0</v>
      </c>
      <c r="BA355" s="82">
        <f>'2.ВС'!BA309+'2.ВС'!BA343+'2.ВС'!BA386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811</v>
      </c>
      <c r="I356" s="68"/>
      <c r="J356" s="82">
        <f t="shared" ref="J356:AT366" si="207">J357</f>
        <v>0</v>
      </c>
      <c r="K356" s="82">
        <f t="shared" si="207"/>
        <v>0</v>
      </c>
      <c r="L356" s="82">
        <f t="shared" si="207"/>
        <v>0</v>
      </c>
      <c r="M356" s="82">
        <f t="shared" si="207"/>
        <v>0</v>
      </c>
      <c r="N356" s="82">
        <f t="shared" si="207"/>
        <v>0</v>
      </c>
      <c r="O356" s="82">
        <f t="shared" si="207"/>
        <v>0</v>
      </c>
      <c r="P356" s="82">
        <f t="shared" si="207"/>
        <v>0</v>
      </c>
      <c r="Q356" s="82">
        <f t="shared" si="207"/>
        <v>0</v>
      </c>
      <c r="R356" s="82">
        <f t="shared" si="207"/>
        <v>0</v>
      </c>
      <c r="S356" s="82">
        <f t="shared" si="207"/>
        <v>0</v>
      </c>
      <c r="T356" s="82">
        <f t="shared" si="207"/>
        <v>0</v>
      </c>
      <c r="U356" s="82">
        <f t="shared" si="207"/>
        <v>0</v>
      </c>
      <c r="V356" s="82">
        <f t="shared" si="207"/>
        <v>0</v>
      </c>
      <c r="W356" s="82">
        <f t="shared" si="207"/>
        <v>0</v>
      </c>
      <c r="X356" s="82">
        <f t="shared" si="207"/>
        <v>0</v>
      </c>
      <c r="Y356" s="82">
        <f t="shared" si="207"/>
        <v>0</v>
      </c>
      <c r="Z356" s="82">
        <f t="shared" si="207"/>
        <v>0</v>
      </c>
      <c r="AA356" s="82">
        <f t="shared" si="207"/>
        <v>0</v>
      </c>
      <c r="AB356" s="82">
        <f t="shared" si="207"/>
        <v>0</v>
      </c>
      <c r="AC356" s="82">
        <f t="shared" si="207"/>
        <v>0</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811</v>
      </c>
      <c r="I357" s="68" t="s">
        <v>403</v>
      </c>
      <c r="J357" s="82">
        <f t="shared" si="207"/>
        <v>0</v>
      </c>
      <c r="K357" s="82">
        <f t="shared" si="207"/>
        <v>0</v>
      </c>
      <c r="L357" s="82">
        <f t="shared" si="207"/>
        <v>0</v>
      </c>
      <c r="M357" s="82">
        <f t="shared" si="207"/>
        <v>0</v>
      </c>
      <c r="N357" s="82">
        <f t="shared" si="207"/>
        <v>0</v>
      </c>
      <c r="O357" s="82">
        <f t="shared" si="207"/>
        <v>0</v>
      </c>
      <c r="P357" s="82">
        <f t="shared" si="207"/>
        <v>0</v>
      </c>
      <c r="Q357" s="82">
        <f t="shared" si="207"/>
        <v>0</v>
      </c>
      <c r="R357" s="82">
        <f t="shared" si="207"/>
        <v>0</v>
      </c>
      <c r="S357" s="82">
        <f t="shared" si="207"/>
        <v>0</v>
      </c>
      <c r="T357" s="82">
        <f t="shared" si="207"/>
        <v>0</v>
      </c>
      <c r="U357" s="82">
        <f t="shared" si="207"/>
        <v>0</v>
      </c>
      <c r="V357" s="82">
        <f t="shared" si="207"/>
        <v>0</v>
      </c>
      <c r="W357" s="82">
        <f t="shared" si="207"/>
        <v>0</v>
      </c>
      <c r="X357" s="82">
        <f t="shared" si="207"/>
        <v>0</v>
      </c>
      <c r="Y357" s="82">
        <f t="shared" si="207"/>
        <v>0</v>
      </c>
      <c r="Z357" s="82">
        <f t="shared" si="207"/>
        <v>0</v>
      </c>
      <c r="AA357" s="82">
        <f t="shared" si="207"/>
        <v>0</v>
      </c>
      <c r="AB357" s="82">
        <f t="shared" si="207"/>
        <v>0</v>
      </c>
      <c r="AC357" s="82">
        <f t="shared" si="207"/>
        <v>0</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811</v>
      </c>
      <c r="I358" s="68" t="s">
        <v>404</v>
      </c>
      <c r="J358" s="82">
        <f>'2.ВС'!J312+'2.ВС'!J346</f>
        <v>0</v>
      </c>
      <c r="K358" s="82">
        <f>'2.ВС'!K312+'2.ВС'!K346</f>
        <v>0</v>
      </c>
      <c r="L358" s="82">
        <f>'2.ВС'!L312+'2.ВС'!L346</f>
        <v>0</v>
      </c>
      <c r="M358" s="82">
        <f>'2.ВС'!M312+'2.ВС'!M346</f>
        <v>0</v>
      </c>
      <c r="N358" s="82">
        <f>'2.ВС'!N312+'2.ВС'!N346</f>
        <v>0</v>
      </c>
      <c r="O358" s="82">
        <f>'2.ВС'!O312+'2.ВС'!O346</f>
        <v>0</v>
      </c>
      <c r="P358" s="82">
        <f>'2.ВС'!P312+'2.ВС'!P346</f>
        <v>0</v>
      </c>
      <c r="Q358" s="82">
        <f>'2.ВС'!Q312+'2.ВС'!Q346</f>
        <v>0</v>
      </c>
      <c r="R358" s="82">
        <f>'2.ВС'!R312+'2.ВС'!R346</f>
        <v>0</v>
      </c>
      <c r="S358" s="82">
        <f>'2.ВС'!S312+'2.ВС'!S346</f>
        <v>0</v>
      </c>
      <c r="T358" s="82">
        <f>'2.ВС'!T312+'2.ВС'!T346</f>
        <v>0</v>
      </c>
      <c r="U358" s="82">
        <f>'2.ВС'!U312+'2.ВС'!U346</f>
        <v>0</v>
      </c>
      <c r="V358" s="82">
        <f>'2.ВС'!V312+'2.ВС'!V346</f>
        <v>0</v>
      </c>
      <c r="W358" s="82">
        <f>'2.ВС'!W312+'2.ВС'!W346</f>
        <v>0</v>
      </c>
      <c r="X358" s="82">
        <f>'2.ВС'!X312+'2.ВС'!X346</f>
        <v>0</v>
      </c>
      <c r="Y358" s="82">
        <f>'2.ВС'!Y312+'2.ВС'!Y346</f>
        <v>0</v>
      </c>
      <c r="Z358" s="82">
        <f>'2.ВС'!Z312+'2.ВС'!Z346</f>
        <v>0</v>
      </c>
      <c r="AA358" s="82">
        <f>'2.ВС'!AA312+'2.ВС'!AA346</f>
        <v>0</v>
      </c>
      <c r="AB358" s="82">
        <f>'2.ВС'!AB312+'2.ВС'!AB346</f>
        <v>0</v>
      </c>
      <c r="AC358" s="82">
        <f>'2.ВС'!AC312+'2.ВС'!AC346</f>
        <v>0</v>
      </c>
      <c r="AD358" s="82">
        <f>'2.ВС'!AD312+'2.ВС'!AD346</f>
        <v>0</v>
      </c>
      <c r="AE358" s="82">
        <f>'2.ВС'!AE312+'2.ВС'!AE346</f>
        <v>0</v>
      </c>
      <c r="AF358" s="82">
        <f>'2.ВС'!AF312+'2.ВС'!AF346</f>
        <v>0</v>
      </c>
      <c r="AG358" s="82">
        <f>'2.ВС'!AG312+'2.ВС'!AG346</f>
        <v>0</v>
      </c>
      <c r="AH358" s="82">
        <f>'2.ВС'!AH312+'2.ВС'!AH346</f>
        <v>0</v>
      </c>
      <c r="AI358" s="82">
        <f>'2.ВС'!AI312+'2.ВС'!AI346</f>
        <v>0</v>
      </c>
      <c r="AJ358" s="82">
        <f>'2.ВС'!AJ312+'2.ВС'!AJ346</f>
        <v>0</v>
      </c>
      <c r="AK358" s="82">
        <f>'2.ВС'!AK312+'2.ВС'!AK346</f>
        <v>0</v>
      </c>
      <c r="AL358" s="82">
        <f>'2.ВС'!AL312+'2.ВС'!AL346</f>
        <v>0</v>
      </c>
      <c r="AM358" s="82">
        <f>'2.ВС'!AM312+'2.ВС'!AM346</f>
        <v>0</v>
      </c>
      <c r="AN358" s="82">
        <f>'2.ВС'!AN312+'2.ВС'!AN346</f>
        <v>0</v>
      </c>
      <c r="AO358" s="82">
        <f>'2.ВС'!AO312+'2.ВС'!AO346</f>
        <v>0</v>
      </c>
      <c r="AP358" s="82">
        <f>'2.ВС'!AP312+'2.ВС'!AP346</f>
        <v>0</v>
      </c>
      <c r="AQ358" s="82">
        <f>'2.ВС'!AQ312+'2.ВС'!AQ346</f>
        <v>0</v>
      </c>
      <c r="AR358" s="82">
        <f>'2.ВС'!AR312+'2.ВС'!AR346</f>
        <v>0</v>
      </c>
      <c r="AS358" s="82">
        <f>'2.ВС'!AS312+'2.ВС'!AS346</f>
        <v>0</v>
      </c>
      <c r="AT358" s="82">
        <f>'2.ВС'!AT312+'2.ВС'!AT346</f>
        <v>0</v>
      </c>
      <c r="AU358" s="82">
        <f>'2.ВС'!AU312+'2.ВС'!AU346</f>
        <v>0</v>
      </c>
      <c r="AV358" s="82">
        <f>'2.ВС'!AV312+'2.ВС'!AV346</f>
        <v>0</v>
      </c>
      <c r="AW358" s="82">
        <f>'2.ВС'!AW312+'2.ВС'!AW346</f>
        <v>0</v>
      </c>
      <c r="AX358" s="82">
        <f>'2.ВС'!AX312+'2.ВС'!AX346</f>
        <v>0</v>
      </c>
      <c r="AY358" s="82">
        <f>'2.ВС'!AY312+'2.ВС'!AY346</f>
        <v>0</v>
      </c>
      <c r="AZ358" s="82">
        <f>'2.ВС'!AZ312+'2.ВС'!AZ346</f>
        <v>0</v>
      </c>
      <c r="BA358" s="82">
        <f>'2.ВС'!BA312+'2.ВС'!BA346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739</v>
      </c>
      <c r="I359" s="68"/>
      <c r="J359" s="82">
        <f t="shared" si="207"/>
        <v>1219711</v>
      </c>
      <c r="K359" s="82">
        <f t="shared" si="207"/>
        <v>0</v>
      </c>
      <c r="L359" s="82">
        <f t="shared" si="207"/>
        <v>1219711</v>
      </c>
      <c r="M359" s="82">
        <f t="shared" si="207"/>
        <v>0</v>
      </c>
      <c r="N359" s="82">
        <f t="shared" si="207"/>
        <v>203000</v>
      </c>
      <c r="O359" s="82">
        <f t="shared" si="207"/>
        <v>0</v>
      </c>
      <c r="P359" s="82">
        <f t="shared" si="207"/>
        <v>203000</v>
      </c>
      <c r="Q359" s="82">
        <f t="shared" si="207"/>
        <v>0</v>
      </c>
      <c r="R359" s="82">
        <f t="shared" si="207"/>
        <v>1422711</v>
      </c>
      <c r="S359" s="82">
        <f t="shared" si="207"/>
        <v>0</v>
      </c>
      <c r="T359" s="82">
        <f t="shared" si="207"/>
        <v>1422711</v>
      </c>
      <c r="U359" s="82">
        <f t="shared" si="207"/>
        <v>0</v>
      </c>
      <c r="V359" s="82">
        <f t="shared" si="207"/>
        <v>1016080</v>
      </c>
      <c r="W359" s="82">
        <f t="shared" si="207"/>
        <v>0</v>
      </c>
      <c r="X359" s="82">
        <f t="shared" si="207"/>
        <v>1016080</v>
      </c>
      <c r="Y359" s="82">
        <f t="shared" si="207"/>
        <v>0</v>
      </c>
      <c r="Z359" s="82">
        <f t="shared" si="207"/>
        <v>2438791</v>
      </c>
      <c r="AA359" s="82">
        <f t="shared" si="207"/>
        <v>0</v>
      </c>
      <c r="AB359" s="82">
        <f t="shared" si="207"/>
        <v>2438791</v>
      </c>
      <c r="AC359" s="82">
        <f t="shared" si="207"/>
        <v>0</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739</v>
      </c>
      <c r="I360" s="68" t="s">
        <v>403</v>
      </c>
      <c r="J360" s="82">
        <f t="shared" si="207"/>
        <v>1219711</v>
      </c>
      <c r="K360" s="82">
        <f t="shared" si="207"/>
        <v>0</v>
      </c>
      <c r="L360" s="82">
        <f t="shared" si="207"/>
        <v>1219711</v>
      </c>
      <c r="M360" s="82">
        <f t="shared" si="207"/>
        <v>0</v>
      </c>
      <c r="N360" s="82">
        <f t="shared" si="207"/>
        <v>203000</v>
      </c>
      <c r="O360" s="82">
        <f t="shared" si="207"/>
        <v>0</v>
      </c>
      <c r="P360" s="82">
        <f t="shared" si="207"/>
        <v>203000</v>
      </c>
      <c r="Q360" s="82">
        <f t="shared" si="207"/>
        <v>0</v>
      </c>
      <c r="R360" s="82">
        <f t="shared" si="207"/>
        <v>1422711</v>
      </c>
      <c r="S360" s="82">
        <f t="shared" si="207"/>
        <v>0</v>
      </c>
      <c r="T360" s="82">
        <f t="shared" si="207"/>
        <v>1422711</v>
      </c>
      <c r="U360" s="82">
        <f t="shared" si="207"/>
        <v>0</v>
      </c>
      <c r="V360" s="82">
        <f t="shared" si="207"/>
        <v>1016080</v>
      </c>
      <c r="W360" s="82">
        <f t="shared" si="207"/>
        <v>0</v>
      </c>
      <c r="X360" s="82">
        <f t="shared" si="207"/>
        <v>1016080</v>
      </c>
      <c r="Y360" s="82">
        <f t="shared" si="207"/>
        <v>0</v>
      </c>
      <c r="Z360" s="82">
        <f t="shared" si="207"/>
        <v>2438791</v>
      </c>
      <c r="AA360" s="82">
        <f t="shared" si="207"/>
        <v>0</v>
      </c>
      <c r="AB360" s="82">
        <f t="shared" si="207"/>
        <v>2438791</v>
      </c>
      <c r="AC360" s="82">
        <f t="shared" si="207"/>
        <v>0</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739</v>
      </c>
      <c r="I361" s="68" t="s">
        <v>404</v>
      </c>
      <c r="J361" s="82">
        <f>'2.ВС'!J349+'2.ВС'!J315+'2.ВС'!J389</f>
        <v>1219711</v>
      </c>
      <c r="K361" s="82">
        <f>'2.ВС'!K349+'2.ВС'!K315+'2.ВС'!K389</f>
        <v>0</v>
      </c>
      <c r="L361" s="82">
        <f>'2.ВС'!L349+'2.ВС'!L315+'2.ВС'!L389</f>
        <v>1219711</v>
      </c>
      <c r="M361" s="82">
        <f>'2.ВС'!M349+'2.ВС'!M315+'2.ВС'!M389</f>
        <v>0</v>
      </c>
      <c r="N361" s="82">
        <f>'2.ВС'!N349+'2.ВС'!N315+'2.ВС'!N389</f>
        <v>203000</v>
      </c>
      <c r="O361" s="82">
        <f>'2.ВС'!O349+'2.ВС'!O315+'2.ВС'!O389</f>
        <v>0</v>
      </c>
      <c r="P361" s="82">
        <f>'2.ВС'!P349+'2.ВС'!P315+'2.ВС'!P389</f>
        <v>203000</v>
      </c>
      <c r="Q361" s="82">
        <f>'2.ВС'!Q349+'2.ВС'!Q315+'2.ВС'!Q389</f>
        <v>0</v>
      </c>
      <c r="R361" s="82">
        <f>'2.ВС'!R349+'2.ВС'!R315+'2.ВС'!R389</f>
        <v>1422711</v>
      </c>
      <c r="S361" s="82">
        <f>'2.ВС'!S349+'2.ВС'!S315+'2.ВС'!S389</f>
        <v>0</v>
      </c>
      <c r="T361" s="82">
        <f>'2.ВС'!T349+'2.ВС'!T315+'2.ВС'!T389</f>
        <v>1422711</v>
      </c>
      <c r="U361" s="82">
        <f>'2.ВС'!U349+'2.ВС'!U315+'2.ВС'!U389</f>
        <v>0</v>
      </c>
      <c r="V361" s="82">
        <f>'2.ВС'!V349+'2.ВС'!V315+'2.ВС'!V389</f>
        <v>1016080</v>
      </c>
      <c r="W361" s="82">
        <f>'2.ВС'!W349+'2.ВС'!W315+'2.ВС'!W389</f>
        <v>0</v>
      </c>
      <c r="X361" s="82">
        <f>'2.ВС'!X349+'2.ВС'!X315+'2.ВС'!X389</f>
        <v>1016080</v>
      </c>
      <c r="Y361" s="82">
        <f>'2.ВС'!Y349+'2.ВС'!Y315+'2.ВС'!Y389</f>
        <v>0</v>
      </c>
      <c r="Z361" s="82">
        <f>'2.ВС'!Z349+'2.ВС'!Z315+'2.ВС'!Z389</f>
        <v>2438791</v>
      </c>
      <c r="AA361" s="82">
        <f>'2.ВС'!AA349+'2.ВС'!AA315+'2.ВС'!AA389</f>
        <v>0</v>
      </c>
      <c r="AB361" s="82">
        <f>'2.ВС'!AB349+'2.ВС'!AB315+'2.ВС'!AB389</f>
        <v>2438791</v>
      </c>
      <c r="AC361" s="82">
        <f>'2.ВС'!AC349+'2.ВС'!AC315+'2.ВС'!AC389</f>
        <v>0</v>
      </c>
      <c r="AD361" s="82">
        <f>'2.ВС'!AD349+'2.ВС'!AD315+'2.ВС'!AD389</f>
        <v>78115</v>
      </c>
      <c r="AE361" s="82">
        <f>'2.ВС'!AE349+'2.ВС'!AE315+'2.ВС'!AE389</f>
        <v>0</v>
      </c>
      <c r="AF361" s="82">
        <f>'2.ВС'!AF349+'2.ВС'!AF315+'2.ВС'!AF389</f>
        <v>78115</v>
      </c>
      <c r="AG361" s="82">
        <f>'2.ВС'!AG349+'2.ВС'!AG315+'2.ВС'!AG389</f>
        <v>0</v>
      </c>
      <c r="AH361" s="82">
        <f>'2.ВС'!AH349+'2.ВС'!AH315+'2.ВС'!AH389</f>
        <v>0</v>
      </c>
      <c r="AI361" s="82">
        <f>'2.ВС'!AI349+'2.ВС'!AI315+'2.ВС'!AI389</f>
        <v>0</v>
      </c>
      <c r="AJ361" s="82">
        <f>'2.ВС'!AJ349+'2.ВС'!AJ315+'2.ВС'!AJ389</f>
        <v>0</v>
      </c>
      <c r="AK361" s="82">
        <f>'2.ВС'!AK349+'2.ВС'!AK315+'2.ВС'!AK389</f>
        <v>0</v>
      </c>
      <c r="AL361" s="82">
        <f>'2.ВС'!AL349+'2.ВС'!AL315+'2.ВС'!AL389</f>
        <v>78115</v>
      </c>
      <c r="AM361" s="82">
        <f>'2.ВС'!AM349+'2.ВС'!AM315+'2.ВС'!AM389</f>
        <v>0</v>
      </c>
      <c r="AN361" s="82">
        <f>'2.ВС'!AN349+'2.ВС'!AN315+'2.ВС'!AN389</f>
        <v>78115</v>
      </c>
      <c r="AO361" s="82">
        <f>'2.ВС'!AO349+'2.ВС'!AO315+'2.ВС'!AO389</f>
        <v>0</v>
      </c>
      <c r="AP361" s="82">
        <f>'2.ВС'!AP349+'2.ВС'!AP315+'2.ВС'!AP389</f>
        <v>78115</v>
      </c>
      <c r="AQ361" s="82">
        <f>'2.ВС'!AQ349+'2.ВС'!AQ315+'2.ВС'!AQ389</f>
        <v>0</v>
      </c>
      <c r="AR361" s="82">
        <f>'2.ВС'!AR349+'2.ВС'!AR315+'2.ВС'!AR389</f>
        <v>78115</v>
      </c>
      <c r="AS361" s="82">
        <f>'2.ВС'!AS349+'2.ВС'!AS315+'2.ВС'!AS389</f>
        <v>0</v>
      </c>
      <c r="AT361" s="82">
        <f>'2.ВС'!AT349+'2.ВС'!AT315+'2.ВС'!AT389</f>
        <v>0</v>
      </c>
      <c r="AU361" s="82">
        <f>'2.ВС'!AU349+'2.ВС'!AU315+'2.ВС'!AU389</f>
        <v>0</v>
      </c>
      <c r="AV361" s="82">
        <f>'2.ВС'!AV349+'2.ВС'!AV315+'2.ВС'!AV389</f>
        <v>0</v>
      </c>
      <c r="AW361" s="82">
        <f>'2.ВС'!AW349+'2.ВС'!AW315+'2.ВС'!AW389</f>
        <v>0</v>
      </c>
      <c r="AX361" s="82">
        <f>'2.ВС'!AX349+'2.ВС'!AX315+'2.ВС'!AX389</f>
        <v>78115</v>
      </c>
      <c r="AY361" s="82">
        <f>'2.ВС'!AY349+'2.ВС'!AY315+'2.ВС'!AY389</f>
        <v>0</v>
      </c>
      <c r="AZ361" s="82">
        <f>'2.ВС'!AZ349+'2.ВС'!AZ315+'2.ВС'!AZ389</f>
        <v>78115</v>
      </c>
      <c r="BA361" s="82">
        <f>'2.ВС'!BA349+'2.ВС'!BA315+'2.ВС'!BA389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812</v>
      </c>
      <c r="I362" s="68"/>
      <c r="J362" s="82">
        <f t="shared" ref="J362:AT363" si="209">J363</f>
        <v>0</v>
      </c>
      <c r="K362" s="82">
        <f t="shared" si="209"/>
        <v>0</v>
      </c>
      <c r="L362" s="82">
        <f t="shared" si="209"/>
        <v>0</v>
      </c>
      <c r="M362" s="82">
        <f t="shared" si="209"/>
        <v>0</v>
      </c>
      <c r="N362" s="82">
        <f t="shared" si="209"/>
        <v>0</v>
      </c>
      <c r="O362" s="82">
        <f t="shared" si="209"/>
        <v>0</v>
      </c>
      <c r="P362" s="82">
        <f t="shared" si="209"/>
        <v>0</v>
      </c>
      <c r="Q362" s="82">
        <f t="shared" si="209"/>
        <v>0</v>
      </c>
      <c r="R362" s="82">
        <f t="shared" si="209"/>
        <v>0</v>
      </c>
      <c r="S362" s="82">
        <f t="shared" si="209"/>
        <v>0</v>
      </c>
      <c r="T362" s="82">
        <f t="shared" si="209"/>
        <v>0</v>
      </c>
      <c r="U362" s="82">
        <f t="shared" si="209"/>
        <v>0</v>
      </c>
      <c r="V362" s="82">
        <f t="shared" si="209"/>
        <v>0</v>
      </c>
      <c r="W362" s="82">
        <f t="shared" si="209"/>
        <v>0</v>
      </c>
      <c r="X362" s="82">
        <f t="shared" si="209"/>
        <v>0</v>
      </c>
      <c r="Y362" s="82">
        <f t="shared" si="209"/>
        <v>0</v>
      </c>
      <c r="Z362" s="82">
        <f t="shared" si="209"/>
        <v>0</v>
      </c>
      <c r="AA362" s="82">
        <f t="shared" si="209"/>
        <v>0</v>
      </c>
      <c r="AB362" s="82">
        <f t="shared" si="209"/>
        <v>0</v>
      </c>
      <c r="AC362" s="82">
        <f t="shared" si="209"/>
        <v>0</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812</v>
      </c>
      <c r="I363" s="68" t="s">
        <v>403</v>
      </c>
      <c r="J363" s="82">
        <f t="shared" si="209"/>
        <v>0</v>
      </c>
      <c r="K363" s="82">
        <f t="shared" si="209"/>
        <v>0</v>
      </c>
      <c r="L363" s="82">
        <f t="shared" si="209"/>
        <v>0</v>
      </c>
      <c r="M363" s="82">
        <f t="shared" si="209"/>
        <v>0</v>
      </c>
      <c r="N363" s="82">
        <f t="shared" si="209"/>
        <v>0</v>
      </c>
      <c r="O363" s="82">
        <f t="shared" si="209"/>
        <v>0</v>
      </c>
      <c r="P363" s="82">
        <f t="shared" si="209"/>
        <v>0</v>
      </c>
      <c r="Q363" s="82">
        <f t="shared" si="209"/>
        <v>0</v>
      </c>
      <c r="R363" s="82">
        <f t="shared" si="209"/>
        <v>0</v>
      </c>
      <c r="S363" s="82">
        <f t="shared" si="209"/>
        <v>0</v>
      </c>
      <c r="T363" s="82">
        <f t="shared" si="209"/>
        <v>0</v>
      </c>
      <c r="U363" s="82">
        <f t="shared" si="209"/>
        <v>0</v>
      </c>
      <c r="V363" s="82">
        <f t="shared" si="209"/>
        <v>0</v>
      </c>
      <c r="W363" s="82">
        <f t="shared" si="209"/>
        <v>0</v>
      </c>
      <c r="X363" s="82">
        <f t="shared" si="209"/>
        <v>0</v>
      </c>
      <c r="Y363" s="82">
        <f t="shared" si="209"/>
        <v>0</v>
      </c>
      <c r="Z363" s="82">
        <f t="shared" si="209"/>
        <v>0</v>
      </c>
      <c r="AA363" s="82">
        <f t="shared" si="209"/>
        <v>0</v>
      </c>
      <c r="AB363" s="82">
        <f t="shared" si="209"/>
        <v>0</v>
      </c>
      <c r="AC363" s="82">
        <f t="shared" si="209"/>
        <v>0</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812</v>
      </c>
      <c r="I364" s="68" t="s">
        <v>404</v>
      </c>
      <c r="J364" s="82">
        <f>'2.ВС'!J392</f>
        <v>0</v>
      </c>
      <c r="K364" s="82">
        <f>'2.ВС'!K392</f>
        <v>0</v>
      </c>
      <c r="L364" s="82">
        <f>'2.ВС'!L392</f>
        <v>0</v>
      </c>
      <c r="M364" s="82">
        <f>'2.ВС'!M392</f>
        <v>0</v>
      </c>
      <c r="N364" s="82">
        <f>'2.ВС'!N392</f>
        <v>0</v>
      </c>
      <c r="O364" s="82">
        <f>'2.ВС'!O392</f>
        <v>0</v>
      </c>
      <c r="P364" s="82">
        <f>'2.ВС'!P392</f>
        <v>0</v>
      </c>
      <c r="Q364" s="82">
        <f>'2.ВС'!Q392</f>
        <v>0</v>
      </c>
      <c r="R364" s="82">
        <f>'2.ВС'!R392</f>
        <v>0</v>
      </c>
      <c r="S364" s="82">
        <f>'2.ВС'!S392</f>
        <v>0</v>
      </c>
      <c r="T364" s="82">
        <f>'2.ВС'!T392</f>
        <v>0</v>
      </c>
      <c r="U364" s="82">
        <f>'2.ВС'!U392</f>
        <v>0</v>
      </c>
      <c r="V364" s="82">
        <f>'2.ВС'!V392</f>
        <v>0</v>
      </c>
      <c r="W364" s="82">
        <f>'2.ВС'!W392</f>
        <v>0</v>
      </c>
      <c r="X364" s="82">
        <f>'2.ВС'!X392</f>
        <v>0</v>
      </c>
      <c r="Y364" s="82">
        <f>'2.ВС'!Y392</f>
        <v>0</v>
      </c>
      <c r="Z364" s="82">
        <f>'2.ВС'!Z392</f>
        <v>0</v>
      </c>
      <c r="AA364" s="82">
        <f>'2.ВС'!AA392</f>
        <v>0</v>
      </c>
      <c r="AB364" s="82">
        <f>'2.ВС'!AB392</f>
        <v>0</v>
      </c>
      <c r="AC364" s="82">
        <f>'2.ВС'!AC392</f>
        <v>0</v>
      </c>
      <c r="AD364" s="82">
        <f>'2.ВС'!AD392</f>
        <v>0</v>
      </c>
      <c r="AE364" s="82">
        <f>'2.ВС'!AE392</f>
        <v>0</v>
      </c>
      <c r="AF364" s="82">
        <f>'2.ВС'!AF392</f>
        <v>0</v>
      </c>
      <c r="AG364" s="82">
        <f>'2.ВС'!AG392</f>
        <v>0</v>
      </c>
      <c r="AH364" s="82">
        <f>'2.ВС'!AH392</f>
        <v>0</v>
      </c>
      <c r="AI364" s="82">
        <f>'2.ВС'!AI392</f>
        <v>0</v>
      </c>
      <c r="AJ364" s="82">
        <f>'2.ВС'!AJ392</f>
        <v>0</v>
      </c>
      <c r="AK364" s="82">
        <f>'2.ВС'!AK392</f>
        <v>0</v>
      </c>
      <c r="AL364" s="82">
        <f>'2.ВС'!AL392</f>
        <v>0</v>
      </c>
      <c r="AM364" s="82">
        <f>'2.ВС'!AM392</f>
        <v>0</v>
      </c>
      <c r="AN364" s="82">
        <f>'2.ВС'!AN392</f>
        <v>0</v>
      </c>
      <c r="AO364" s="82">
        <f>'2.ВС'!AO392</f>
        <v>0</v>
      </c>
      <c r="AP364" s="82">
        <f>'2.ВС'!AP392</f>
        <v>0</v>
      </c>
      <c r="AQ364" s="82">
        <f>'2.ВС'!AQ392</f>
        <v>0</v>
      </c>
      <c r="AR364" s="82">
        <f>'2.ВС'!AR392</f>
        <v>0</v>
      </c>
      <c r="AS364" s="82">
        <f>'2.ВС'!AS392</f>
        <v>0</v>
      </c>
      <c r="AT364" s="82">
        <f>'2.ВС'!AT392</f>
        <v>0</v>
      </c>
      <c r="AU364" s="82">
        <f>'2.ВС'!AU392</f>
        <v>0</v>
      </c>
      <c r="AV364" s="82">
        <f>'2.ВС'!AV392</f>
        <v>0</v>
      </c>
      <c r="AW364" s="82">
        <f>'2.ВС'!AW392</f>
        <v>0</v>
      </c>
      <c r="AX364" s="82">
        <f>'2.ВС'!AX392</f>
        <v>0</v>
      </c>
      <c r="AY364" s="82">
        <f>'2.ВС'!AY392</f>
        <v>0</v>
      </c>
      <c r="AZ364" s="82">
        <f>'2.ВС'!AZ392</f>
        <v>0</v>
      </c>
      <c r="BA364" s="82">
        <f>'2.ВС'!BA392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813</v>
      </c>
      <c r="I365" s="68"/>
      <c r="J365" s="82">
        <f t="shared" si="207"/>
        <v>5109180</v>
      </c>
      <c r="K365" s="82">
        <f t="shared" si="207"/>
        <v>4853721</v>
      </c>
      <c r="L365" s="82">
        <f t="shared" si="207"/>
        <v>255459</v>
      </c>
      <c r="M365" s="82">
        <f t="shared" si="207"/>
        <v>0</v>
      </c>
      <c r="N365" s="82">
        <f t="shared" si="207"/>
        <v>0</v>
      </c>
      <c r="O365" s="82">
        <f t="shared" si="207"/>
        <v>0</v>
      </c>
      <c r="P365" s="82">
        <f t="shared" si="207"/>
        <v>0</v>
      </c>
      <c r="Q365" s="82">
        <f t="shared" si="207"/>
        <v>0</v>
      </c>
      <c r="R365" s="82">
        <f t="shared" si="207"/>
        <v>5109180</v>
      </c>
      <c r="S365" s="82">
        <f t="shared" si="207"/>
        <v>4853721</v>
      </c>
      <c r="T365" s="82">
        <f t="shared" si="207"/>
        <v>255459</v>
      </c>
      <c r="U365" s="82">
        <f t="shared" si="207"/>
        <v>0</v>
      </c>
      <c r="V365" s="82">
        <f t="shared" si="207"/>
        <v>0</v>
      </c>
      <c r="W365" s="82">
        <f t="shared" si="207"/>
        <v>0</v>
      </c>
      <c r="X365" s="82">
        <f t="shared" si="207"/>
        <v>0</v>
      </c>
      <c r="Y365" s="82">
        <f t="shared" si="207"/>
        <v>0</v>
      </c>
      <c r="Z365" s="82">
        <f t="shared" si="207"/>
        <v>5109180</v>
      </c>
      <c r="AA365" s="82">
        <f t="shared" si="207"/>
        <v>4853721</v>
      </c>
      <c r="AB365" s="82">
        <f t="shared" si="207"/>
        <v>255459</v>
      </c>
      <c r="AC365" s="82">
        <f t="shared" si="207"/>
        <v>0</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813</v>
      </c>
      <c r="I366" s="68" t="s">
        <v>403</v>
      </c>
      <c r="J366" s="82">
        <f t="shared" si="207"/>
        <v>5109180</v>
      </c>
      <c r="K366" s="82">
        <f t="shared" si="207"/>
        <v>4853721</v>
      </c>
      <c r="L366" s="82">
        <f t="shared" si="207"/>
        <v>255459</v>
      </c>
      <c r="M366" s="82">
        <f t="shared" si="207"/>
        <v>0</v>
      </c>
      <c r="N366" s="82">
        <f t="shared" si="207"/>
        <v>0</v>
      </c>
      <c r="O366" s="82">
        <f t="shared" si="207"/>
        <v>0</v>
      </c>
      <c r="P366" s="82">
        <f t="shared" si="207"/>
        <v>0</v>
      </c>
      <c r="Q366" s="82">
        <f t="shared" si="207"/>
        <v>0</v>
      </c>
      <c r="R366" s="82">
        <f t="shared" si="207"/>
        <v>5109180</v>
      </c>
      <c r="S366" s="82">
        <f t="shared" si="207"/>
        <v>4853721</v>
      </c>
      <c r="T366" s="82">
        <f t="shared" si="207"/>
        <v>255459</v>
      </c>
      <c r="U366" s="82">
        <f t="shared" si="207"/>
        <v>0</v>
      </c>
      <c r="V366" s="82">
        <f t="shared" si="207"/>
        <v>0</v>
      </c>
      <c r="W366" s="82">
        <f t="shared" si="207"/>
        <v>0</v>
      </c>
      <c r="X366" s="82">
        <f t="shared" si="207"/>
        <v>0</v>
      </c>
      <c r="Y366" s="82">
        <f t="shared" si="207"/>
        <v>0</v>
      </c>
      <c r="Z366" s="82">
        <f t="shared" si="207"/>
        <v>5109180</v>
      </c>
      <c r="AA366" s="82">
        <f t="shared" si="207"/>
        <v>4853721</v>
      </c>
      <c r="AB366" s="82">
        <f t="shared" si="207"/>
        <v>255459</v>
      </c>
      <c r="AC366" s="82">
        <f t="shared" si="207"/>
        <v>0</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813</v>
      </c>
      <c r="I367" s="68" t="s">
        <v>404</v>
      </c>
      <c r="J367" s="82">
        <f>'2.ВС'!J352</f>
        <v>5109180</v>
      </c>
      <c r="K367" s="82">
        <f>'2.ВС'!K352</f>
        <v>4853721</v>
      </c>
      <c r="L367" s="82">
        <f>'2.ВС'!L352</f>
        <v>255459</v>
      </c>
      <c r="M367" s="82">
        <f>'2.ВС'!M352</f>
        <v>0</v>
      </c>
      <c r="N367" s="82">
        <f>'2.ВС'!N352</f>
        <v>0</v>
      </c>
      <c r="O367" s="82">
        <f>'2.ВС'!O352</f>
        <v>0</v>
      </c>
      <c r="P367" s="82">
        <f>'2.ВС'!P352</f>
        <v>0</v>
      </c>
      <c r="Q367" s="82">
        <f>'2.ВС'!Q352</f>
        <v>0</v>
      </c>
      <c r="R367" s="82">
        <f>'2.ВС'!R352</f>
        <v>5109180</v>
      </c>
      <c r="S367" s="82">
        <f>'2.ВС'!S352</f>
        <v>4853721</v>
      </c>
      <c r="T367" s="82">
        <f>'2.ВС'!T352</f>
        <v>255459</v>
      </c>
      <c r="U367" s="82">
        <f>'2.ВС'!U352</f>
        <v>0</v>
      </c>
      <c r="V367" s="82">
        <f>'2.ВС'!V352</f>
        <v>0</v>
      </c>
      <c r="W367" s="82">
        <f>'2.ВС'!W352</f>
        <v>0</v>
      </c>
      <c r="X367" s="82">
        <f>'2.ВС'!X352</f>
        <v>0</v>
      </c>
      <c r="Y367" s="82">
        <f>'2.ВС'!Y352</f>
        <v>0</v>
      </c>
      <c r="Z367" s="82">
        <f>'2.ВС'!Z352</f>
        <v>5109180</v>
      </c>
      <c r="AA367" s="82">
        <f>'2.ВС'!AA352</f>
        <v>4853721</v>
      </c>
      <c r="AB367" s="82">
        <f>'2.ВС'!AB352</f>
        <v>255459</v>
      </c>
      <c r="AC367" s="82">
        <f>'2.ВС'!AC352</f>
        <v>0</v>
      </c>
      <c r="AD367" s="82">
        <f>'2.ВС'!AD352</f>
        <v>5125942</v>
      </c>
      <c r="AE367" s="82">
        <f>'2.ВС'!AE352</f>
        <v>4869644</v>
      </c>
      <c r="AF367" s="82">
        <f>'2.ВС'!AF352</f>
        <v>256298</v>
      </c>
      <c r="AG367" s="82">
        <f>'2.ВС'!AG352</f>
        <v>0</v>
      </c>
      <c r="AH367" s="82">
        <f>'2.ВС'!AH352</f>
        <v>-0.95</v>
      </c>
      <c r="AI367" s="82">
        <f>'2.ВС'!AI352</f>
        <v>0</v>
      </c>
      <c r="AJ367" s="82">
        <f>'2.ВС'!AJ352</f>
        <v>-0.95</v>
      </c>
      <c r="AK367" s="82">
        <f>'2.ВС'!AK352</f>
        <v>0</v>
      </c>
      <c r="AL367" s="82">
        <f>'2.ВС'!AL352</f>
        <v>5125941.05</v>
      </c>
      <c r="AM367" s="82">
        <f>'2.ВС'!AM352</f>
        <v>4869644</v>
      </c>
      <c r="AN367" s="82">
        <f>'2.ВС'!AN352</f>
        <v>256297.05</v>
      </c>
      <c r="AO367" s="82">
        <f>'2.ВС'!AO352</f>
        <v>0</v>
      </c>
      <c r="AP367" s="82">
        <f>'2.ВС'!AP352</f>
        <v>5150551</v>
      </c>
      <c r="AQ367" s="82">
        <f>'2.ВС'!AQ352</f>
        <v>4893023</v>
      </c>
      <c r="AR367" s="82">
        <f>'2.ВС'!AR352</f>
        <v>257528</v>
      </c>
      <c r="AS367" s="82">
        <f>'2.ВС'!AS352</f>
        <v>0</v>
      </c>
      <c r="AT367" s="82">
        <f>'2.ВС'!AT352</f>
        <v>-0.47</v>
      </c>
      <c r="AU367" s="82">
        <f>'2.ВС'!AU352</f>
        <v>0</v>
      </c>
      <c r="AV367" s="82">
        <f>'2.ВС'!AV352</f>
        <v>-0.47</v>
      </c>
      <c r="AW367" s="82">
        <f>'2.ВС'!AW352</f>
        <v>0</v>
      </c>
      <c r="AX367" s="82">
        <f>'2.ВС'!AX352</f>
        <v>5150550.53</v>
      </c>
      <c r="AY367" s="82">
        <f>'2.ВС'!AY352</f>
        <v>4893023</v>
      </c>
      <c r="AZ367" s="82">
        <f>'2.ВС'!AZ352</f>
        <v>257527.53</v>
      </c>
      <c r="BA367" s="82">
        <f>'2.ВС'!BA352</f>
        <v>0</v>
      </c>
      <c r="BB367" s="108">
        <v>0</v>
      </c>
      <c r="BC367" s="108">
        <v>0</v>
      </c>
    </row>
    <row r="368" spans="1:55" s="15" customFormat="1" ht="60" hidden="1" x14ac:dyDescent="0.25">
      <c r="A368" s="66" t="s">
        <v>586</v>
      </c>
      <c r="B368" s="16">
        <v>52</v>
      </c>
      <c r="C368" s="16">
        <v>0</v>
      </c>
      <c r="D368" s="67" t="s">
        <v>406</v>
      </c>
      <c r="E368" s="16">
        <v>852</v>
      </c>
      <c r="F368" s="68"/>
      <c r="G368" s="68"/>
      <c r="H368" s="68" t="s">
        <v>814</v>
      </c>
      <c r="I368" s="68"/>
      <c r="J368" s="82">
        <f t="shared" ref="J368:AT369" si="211">J369</f>
        <v>236180</v>
      </c>
      <c r="K368" s="82">
        <f t="shared" si="211"/>
        <v>224370</v>
      </c>
      <c r="L368" s="82">
        <f t="shared" si="211"/>
        <v>11810</v>
      </c>
      <c r="M368" s="82">
        <f t="shared" si="211"/>
        <v>0</v>
      </c>
      <c r="N368" s="82">
        <f t="shared" si="211"/>
        <v>-1.04</v>
      </c>
      <c r="O368" s="82">
        <f t="shared" si="211"/>
        <v>0</v>
      </c>
      <c r="P368" s="82">
        <f t="shared" si="211"/>
        <v>-1.04</v>
      </c>
      <c r="Q368" s="82">
        <f t="shared" si="211"/>
        <v>0</v>
      </c>
      <c r="R368" s="82">
        <f t="shared" si="211"/>
        <v>236178.96</v>
      </c>
      <c r="S368" s="82">
        <f t="shared" si="211"/>
        <v>224370</v>
      </c>
      <c r="T368" s="82">
        <f t="shared" si="211"/>
        <v>11808.96</v>
      </c>
      <c r="U368" s="82">
        <f t="shared" si="211"/>
        <v>0</v>
      </c>
      <c r="V368" s="82">
        <f t="shared" si="211"/>
        <v>0</v>
      </c>
      <c r="W368" s="82">
        <f t="shared" si="211"/>
        <v>0</v>
      </c>
      <c r="X368" s="82">
        <f t="shared" si="211"/>
        <v>0</v>
      </c>
      <c r="Y368" s="82">
        <f t="shared" si="211"/>
        <v>0</v>
      </c>
      <c r="Z368" s="82">
        <f t="shared" si="211"/>
        <v>236178.96</v>
      </c>
      <c r="AA368" s="82">
        <f t="shared" si="211"/>
        <v>224370</v>
      </c>
      <c r="AB368" s="82">
        <f t="shared" si="211"/>
        <v>11808.96</v>
      </c>
      <c r="AC368" s="82">
        <f t="shared" si="211"/>
        <v>0</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814</v>
      </c>
      <c r="I369" s="68" t="s">
        <v>403</v>
      </c>
      <c r="J369" s="82">
        <f t="shared" si="211"/>
        <v>236180</v>
      </c>
      <c r="K369" s="82">
        <f t="shared" si="211"/>
        <v>224370</v>
      </c>
      <c r="L369" s="82">
        <f t="shared" si="211"/>
        <v>11810</v>
      </c>
      <c r="M369" s="82">
        <f t="shared" si="211"/>
        <v>0</v>
      </c>
      <c r="N369" s="82">
        <f t="shared" si="211"/>
        <v>-1.04</v>
      </c>
      <c r="O369" s="82">
        <f t="shared" si="211"/>
        <v>0</v>
      </c>
      <c r="P369" s="82">
        <f t="shared" si="211"/>
        <v>-1.04</v>
      </c>
      <c r="Q369" s="82">
        <f t="shared" si="211"/>
        <v>0</v>
      </c>
      <c r="R369" s="82">
        <f t="shared" si="211"/>
        <v>236178.96</v>
      </c>
      <c r="S369" s="82">
        <f t="shared" si="211"/>
        <v>224370</v>
      </c>
      <c r="T369" s="82">
        <f t="shared" si="211"/>
        <v>11808.96</v>
      </c>
      <c r="U369" s="82">
        <f t="shared" si="211"/>
        <v>0</v>
      </c>
      <c r="V369" s="82">
        <f t="shared" si="211"/>
        <v>0</v>
      </c>
      <c r="W369" s="82">
        <f t="shared" si="211"/>
        <v>0</v>
      </c>
      <c r="X369" s="82">
        <f t="shared" si="211"/>
        <v>0</v>
      </c>
      <c r="Y369" s="82">
        <f t="shared" si="211"/>
        <v>0</v>
      </c>
      <c r="Z369" s="82">
        <f t="shared" si="211"/>
        <v>236178.96</v>
      </c>
      <c r="AA369" s="82">
        <f t="shared" si="211"/>
        <v>224370</v>
      </c>
      <c r="AB369" s="82">
        <f t="shared" si="211"/>
        <v>11808.96</v>
      </c>
      <c r="AC369" s="82">
        <f t="shared" si="211"/>
        <v>0</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814</v>
      </c>
      <c r="I370" s="68" t="s">
        <v>404</v>
      </c>
      <c r="J370" s="82">
        <f>'2.ВС'!J355</f>
        <v>236180</v>
      </c>
      <c r="K370" s="82">
        <f>'2.ВС'!K355</f>
        <v>224370</v>
      </c>
      <c r="L370" s="82">
        <f>'2.ВС'!L355</f>
        <v>11810</v>
      </c>
      <c r="M370" s="82">
        <f>'2.ВС'!M355</f>
        <v>0</v>
      </c>
      <c r="N370" s="82">
        <f>'2.ВС'!N355</f>
        <v>-1.04</v>
      </c>
      <c r="O370" s="82">
        <f>'2.ВС'!O355</f>
        <v>0</v>
      </c>
      <c r="P370" s="82">
        <f>'2.ВС'!P355</f>
        <v>-1.04</v>
      </c>
      <c r="Q370" s="82">
        <f>'2.ВС'!Q355</f>
        <v>0</v>
      </c>
      <c r="R370" s="82">
        <f>'2.ВС'!R355</f>
        <v>236178.96</v>
      </c>
      <c r="S370" s="82">
        <f>'2.ВС'!S355</f>
        <v>224370</v>
      </c>
      <c r="T370" s="82">
        <f>'2.ВС'!T355</f>
        <v>11808.96</v>
      </c>
      <c r="U370" s="82">
        <f>'2.ВС'!U355</f>
        <v>0</v>
      </c>
      <c r="V370" s="82">
        <f>'2.ВС'!V355</f>
        <v>0</v>
      </c>
      <c r="W370" s="82">
        <f>'2.ВС'!W355</f>
        <v>0</v>
      </c>
      <c r="X370" s="82">
        <f>'2.ВС'!X355</f>
        <v>0</v>
      </c>
      <c r="Y370" s="82">
        <f>'2.ВС'!Y355</f>
        <v>0</v>
      </c>
      <c r="Z370" s="82">
        <f>'2.ВС'!Z355</f>
        <v>236178.96</v>
      </c>
      <c r="AA370" s="82">
        <f>'2.ВС'!AA355</f>
        <v>224370</v>
      </c>
      <c r="AB370" s="82">
        <f>'2.ВС'!AB355</f>
        <v>11808.96</v>
      </c>
      <c r="AC370" s="82">
        <f>'2.ВС'!AC355</f>
        <v>0</v>
      </c>
      <c r="AD370" s="82">
        <f>'2.ВС'!AD355</f>
        <v>181524</v>
      </c>
      <c r="AE370" s="82">
        <f>'2.ВС'!AE355</f>
        <v>172447</v>
      </c>
      <c r="AF370" s="82">
        <f>'2.ВС'!AF355</f>
        <v>9077</v>
      </c>
      <c r="AG370" s="82">
        <f>'2.ВС'!AG355</f>
        <v>0</v>
      </c>
      <c r="AH370" s="82">
        <f>'2.ВС'!AH355</f>
        <v>-0.84</v>
      </c>
      <c r="AI370" s="82">
        <f>'2.ВС'!AI355</f>
        <v>0</v>
      </c>
      <c r="AJ370" s="82">
        <f>'2.ВС'!AJ355</f>
        <v>-0.84</v>
      </c>
      <c r="AK370" s="82">
        <f>'2.ВС'!AK355</f>
        <v>0</v>
      </c>
      <c r="AL370" s="82">
        <f>'2.ВС'!AL355</f>
        <v>181523.16</v>
      </c>
      <c r="AM370" s="82">
        <f>'2.ВС'!AM355</f>
        <v>172447</v>
      </c>
      <c r="AN370" s="82">
        <f>'2.ВС'!AN355</f>
        <v>9076.16</v>
      </c>
      <c r="AO370" s="82">
        <f>'2.ВС'!AO355</f>
        <v>0</v>
      </c>
      <c r="AP370" s="82">
        <f>'2.ВС'!AP355</f>
        <v>221047</v>
      </c>
      <c r="AQ370" s="82">
        <f>'2.ВС'!AQ355</f>
        <v>209994</v>
      </c>
      <c r="AR370" s="82">
        <f>'2.ВС'!AR355</f>
        <v>11053</v>
      </c>
      <c r="AS370" s="82">
        <f>'2.ВС'!AS355</f>
        <v>0</v>
      </c>
      <c r="AT370" s="82">
        <f>'2.ВС'!AT355</f>
        <v>-0.68</v>
      </c>
      <c r="AU370" s="82">
        <f>'2.ВС'!AU355</f>
        <v>0</v>
      </c>
      <c r="AV370" s="82">
        <f>'2.ВС'!AV355</f>
        <v>-0.68</v>
      </c>
      <c r="AW370" s="82">
        <f>'2.ВС'!AW355</f>
        <v>0</v>
      </c>
      <c r="AX370" s="82">
        <f>'2.ВС'!AX355</f>
        <v>221046.32</v>
      </c>
      <c r="AY370" s="82">
        <f>'2.ВС'!AY355</f>
        <v>209994</v>
      </c>
      <c r="AZ370" s="82">
        <f>'2.ВС'!AZ355</f>
        <v>11052.32</v>
      </c>
      <c r="BA370" s="82">
        <f>'2.ВС'!BA355</f>
        <v>0</v>
      </c>
      <c r="BB370" s="108">
        <v>0</v>
      </c>
      <c r="BC370" s="108">
        <v>0</v>
      </c>
    </row>
    <row r="371" spans="1:55" s="15" customFormat="1" ht="45" hidden="1" x14ac:dyDescent="0.25">
      <c r="A371" s="66" t="s">
        <v>588</v>
      </c>
      <c r="B371" s="16">
        <v>52</v>
      </c>
      <c r="C371" s="16">
        <v>0</v>
      </c>
      <c r="D371" s="67" t="s">
        <v>406</v>
      </c>
      <c r="E371" s="16">
        <v>852</v>
      </c>
      <c r="F371" s="68"/>
      <c r="G371" s="68"/>
      <c r="H371" s="68" t="s">
        <v>815</v>
      </c>
      <c r="I371" s="68"/>
      <c r="J371" s="82">
        <f t="shared" ref="J371:AT372" si="213">J372</f>
        <v>164474</v>
      </c>
      <c r="K371" s="82">
        <f t="shared" si="213"/>
        <v>156250</v>
      </c>
      <c r="L371" s="82">
        <f t="shared" si="213"/>
        <v>8224</v>
      </c>
      <c r="M371" s="82">
        <f t="shared" si="213"/>
        <v>0</v>
      </c>
      <c r="N371" s="82">
        <f t="shared" si="213"/>
        <v>-0.32</v>
      </c>
      <c r="O371" s="82">
        <f t="shared" si="213"/>
        <v>0</v>
      </c>
      <c r="P371" s="82">
        <f t="shared" si="213"/>
        <v>-0.32</v>
      </c>
      <c r="Q371" s="82">
        <f t="shared" si="213"/>
        <v>0</v>
      </c>
      <c r="R371" s="82">
        <f t="shared" si="213"/>
        <v>164473.68</v>
      </c>
      <c r="S371" s="82">
        <f t="shared" si="213"/>
        <v>156250</v>
      </c>
      <c r="T371" s="82">
        <f t="shared" si="213"/>
        <v>8223.68</v>
      </c>
      <c r="U371" s="82">
        <f t="shared" si="213"/>
        <v>0</v>
      </c>
      <c r="V371" s="82">
        <f t="shared" si="213"/>
        <v>0</v>
      </c>
      <c r="W371" s="82">
        <f t="shared" si="213"/>
        <v>0</v>
      </c>
      <c r="X371" s="82">
        <f t="shared" si="213"/>
        <v>0</v>
      </c>
      <c r="Y371" s="82">
        <f t="shared" si="213"/>
        <v>0</v>
      </c>
      <c r="Z371" s="82">
        <f t="shared" si="213"/>
        <v>164473.68</v>
      </c>
      <c r="AA371" s="82">
        <f t="shared" si="213"/>
        <v>156250</v>
      </c>
      <c r="AB371" s="82">
        <f t="shared" si="213"/>
        <v>8223.68</v>
      </c>
      <c r="AC371" s="82">
        <f t="shared" si="213"/>
        <v>0</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815</v>
      </c>
      <c r="I372" s="68" t="s">
        <v>403</v>
      </c>
      <c r="J372" s="82">
        <f t="shared" si="213"/>
        <v>164474</v>
      </c>
      <c r="K372" s="82">
        <f t="shared" si="213"/>
        <v>156250</v>
      </c>
      <c r="L372" s="82">
        <f t="shared" si="213"/>
        <v>8224</v>
      </c>
      <c r="M372" s="82">
        <f t="shared" si="213"/>
        <v>0</v>
      </c>
      <c r="N372" s="82">
        <f t="shared" si="213"/>
        <v>-0.32</v>
      </c>
      <c r="O372" s="82">
        <f t="shared" si="213"/>
        <v>0</v>
      </c>
      <c r="P372" s="82">
        <f t="shared" si="213"/>
        <v>-0.32</v>
      </c>
      <c r="Q372" s="82">
        <f t="shared" si="213"/>
        <v>0</v>
      </c>
      <c r="R372" s="82">
        <f t="shared" si="213"/>
        <v>164473.68</v>
      </c>
      <c r="S372" s="82">
        <f t="shared" si="213"/>
        <v>156250</v>
      </c>
      <c r="T372" s="82">
        <f t="shared" si="213"/>
        <v>8223.68</v>
      </c>
      <c r="U372" s="82">
        <f t="shared" si="213"/>
        <v>0</v>
      </c>
      <c r="V372" s="82">
        <f t="shared" si="213"/>
        <v>0</v>
      </c>
      <c r="W372" s="82">
        <f t="shared" si="213"/>
        <v>0</v>
      </c>
      <c r="X372" s="82">
        <f t="shared" si="213"/>
        <v>0</v>
      </c>
      <c r="Y372" s="82">
        <f t="shared" si="213"/>
        <v>0</v>
      </c>
      <c r="Z372" s="82">
        <f t="shared" si="213"/>
        <v>164473.68</v>
      </c>
      <c r="AA372" s="82">
        <f t="shared" si="213"/>
        <v>156250</v>
      </c>
      <c r="AB372" s="82">
        <f t="shared" si="213"/>
        <v>8223.68</v>
      </c>
      <c r="AC372" s="82">
        <f t="shared" si="213"/>
        <v>0</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815</v>
      </c>
      <c r="I373" s="68" t="s">
        <v>404</v>
      </c>
      <c r="J373" s="82">
        <f>'2.ВС'!J358</f>
        <v>164474</v>
      </c>
      <c r="K373" s="82">
        <f>'2.ВС'!K358</f>
        <v>156250</v>
      </c>
      <c r="L373" s="82">
        <f>'2.ВС'!L358</f>
        <v>8224</v>
      </c>
      <c r="M373" s="82">
        <f>'2.ВС'!M358</f>
        <v>0</v>
      </c>
      <c r="N373" s="82">
        <f>'2.ВС'!N358</f>
        <v>-0.32</v>
      </c>
      <c r="O373" s="82">
        <f>'2.ВС'!O358</f>
        <v>0</v>
      </c>
      <c r="P373" s="82">
        <f>'2.ВС'!P358</f>
        <v>-0.32</v>
      </c>
      <c r="Q373" s="82">
        <f>'2.ВС'!Q358</f>
        <v>0</v>
      </c>
      <c r="R373" s="82">
        <f>'2.ВС'!R358</f>
        <v>164473.68</v>
      </c>
      <c r="S373" s="82">
        <f>'2.ВС'!S358</f>
        <v>156250</v>
      </c>
      <c r="T373" s="82">
        <f>'2.ВС'!T358</f>
        <v>8223.68</v>
      </c>
      <c r="U373" s="82">
        <f>'2.ВС'!U358</f>
        <v>0</v>
      </c>
      <c r="V373" s="82">
        <f>'2.ВС'!V358</f>
        <v>0</v>
      </c>
      <c r="W373" s="82">
        <f>'2.ВС'!W358</f>
        <v>0</v>
      </c>
      <c r="X373" s="82">
        <f>'2.ВС'!X358</f>
        <v>0</v>
      </c>
      <c r="Y373" s="82">
        <f>'2.ВС'!Y358</f>
        <v>0</v>
      </c>
      <c r="Z373" s="82">
        <f>'2.ВС'!Z358</f>
        <v>164473.68</v>
      </c>
      <c r="AA373" s="82">
        <f>'2.ВС'!AA358</f>
        <v>156250</v>
      </c>
      <c r="AB373" s="82">
        <f>'2.ВС'!AB358</f>
        <v>8223.68</v>
      </c>
      <c r="AC373" s="82">
        <f>'2.ВС'!AC358</f>
        <v>0</v>
      </c>
      <c r="AD373" s="82">
        <f>'2.ВС'!AD358</f>
        <v>328948</v>
      </c>
      <c r="AE373" s="82">
        <f>'2.ВС'!AE358</f>
        <v>312500</v>
      </c>
      <c r="AF373" s="82">
        <f>'2.ВС'!AF358</f>
        <v>16448</v>
      </c>
      <c r="AG373" s="82">
        <f>'2.ВС'!AG358</f>
        <v>0</v>
      </c>
      <c r="AH373" s="82">
        <f>'2.ВС'!AH358</f>
        <v>-0.63</v>
      </c>
      <c r="AI373" s="82">
        <f>'2.ВС'!AI358</f>
        <v>0</v>
      </c>
      <c r="AJ373" s="82">
        <f>'2.ВС'!AJ358</f>
        <v>-0.63</v>
      </c>
      <c r="AK373" s="82">
        <f>'2.ВС'!AK358</f>
        <v>0</v>
      </c>
      <c r="AL373" s="82">
        <f>'2.ВС'!AL358</f>
        <v>328947.37</v>
      </c>
      <c r="AM373" s="82">
        <f>'2.ВС'!AM358</f>
        <v>312500</v>
      </c>
      <c r="AN373" s="82">
        <f>'2.ВС'!AN358</f>
        <v>16447.37</v>
      </c>
      <c r="AO373" s="82">
        <f>'2.ВС'!AO358</f>
        <v>0</v>
      </c>
      <c r="AP373" s="82">
        <f>'2.ВС'!AP358</f>
        <v>279958</v>
      </c>
      <c r="AQ373" s="82">
        <f>'2.ВС'!AQ358</f>
        <v>265960</v>
      </c>
      <c r="AR373" s="82">
        <f>'2.ВС'!AR358</f>
        <v>13998</v>
      </c>
      <c r="AS373" s="82">
        <f>'2.ВС'!AS358</f>
        <v>0</v>
      </c>
      <c r="AT373" s="82">
        <f>'2.ВС'!AT358</f>
        <v>-0.11</v>
      </c>
      <c r="AU373" s="82">
        <f>'2.ВС'!AU358</f>
        <v>0</v>
      </c>
      <c r="AV373" s="82">
        <f>'2.ВС'!AV358</f>
        <v>-0.11</v>
      </c>
      <c r="AW373" s="82">
        <f>'2.ВС'!AW358</f>
        <v>0</v>
      </c>
      <c r="AX373" s="82">
        <f>'2.ВС'!AX358</f>
        <v>279957.89</v>
      </c>
      <c r="AY373" s="82">
        <f>'2.ВС'!AY358</f>
        <v>265960</v>
      </c>
      <c r="AZ373" s="82">
        <f>'2.ВС'!AZ358</f>
        <v>13997.89</v>
      </c>
      <c r="BA373" s="82">
        <f>'2.ВС'!BA358</f>
        <v>0</v>
      </c>
      <c r="BB373" s="108">
        <v>0</v>
      </c>
      <c r="BC373" s="108">
        <v>0</v>
      </c>
    </row>
    <row r="374" spans="1:55" s="15" customFormat="1" hidden="1" x14ac:dyDescent="0.25">
      <c r="A374" s="152" t="s">
        <v>598</v>
      </c>
      <c r="B374" s="16">
        <v>52</v>
      </c>
      <c r="C374" s="16">
        <v>0</v>
      </c>
      <c r="D374" s="67" t="s">
        <v>406</v>
      </c>
      <c r="E374" s="16">
        <v>852</v>
      </c>
      <c r="F374" s="68"/>
      <c r="G374" s="68"/>
      <c r="H374" s="68" t="s">
        <v>816</v>
      </c>
      <c r="I374" s="68"/>
      <c r="J374" s="82">
        <f t="shared" ref="J374:AT375" si="215">J375</f>
        <v>0</v>
      </c>
      <c r="K374" s="82">
        <f t="shared" si="215"/>
        <v>0</v>
      </c>
      <c r="L374" s="82">
        <f t="shared" si="215"/>
        <v>0</v>
      </c>
      <c r="M374" s="82">
        <f t="shared" si="215"/>
        <v>0</v>
      </c>
      <c r="N374" s="82">
        <f t="shared" si="215"/>
        <v>0</v>
      </c>
      <c r="O374" s="82">
        <f t="shared" si="215"/>
        <v>0</v>
      </c>
      <c r="P374" s="82">
        <f t="shared" si="215"/>
        <v>0</v>
      </c>
      <c r="Q374" s="82">
        <f t="shared" si="215"/>
        <v>0</v>
      </c>
      <c r="R374" s="82">
        <f t="shared" si="215"/>
        <v>0</v>
      </c>
      <c r="S374" s="82">
        <f t="shared" si="215"/>
        <v>0</v>
      </c>
      <c r="T374" s="82">
        <f t="shared" si="215"/>
        <v>0</v>
      </c>
      <c r="U374" s="82">
        <f t="shared" si="215"/>
        <v>0</v>
      </c>
      <c r="V374" s="82">
        <f t="shared" si="215"/>
        <v>0</v>
      </c>
      <c r="W374" s="82">
        <f t="shared" si="215"/>
        <v>0</v>
      </c>
      <c r="X374" s="82">
        <f t="shared" si="215"/>
        <v>0</v>
      </c>
      <c r="Y374" s="82">
        <f t="shared" si="215"/>
        <v>0</v>
      </c>
      <c r="Z374" s="82">
        <f t="shared" si="215"/>
        <v>0</v>
      </c>
      <c r="AA374" s="82">
        <f t="shared" si="215"/>
        <v>0</v>
      </c>
      <c r="AB374" s="82">
        <f t="shared" si="215"/>
        <v>0</v>
      </c>
      <c r="AC374" s="82">
        <f t="shared" si="215"/>
        <v>0</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816</v>
      </c>
      <c r="I375" s="68" t="s">
        <v>403</v>
      </c>
      <c r="J375" s="82">
        <f t="shared" si="215"/>
        <v>0</v>
      </c>
      <c r="K375" s="82">
        <f t="shared" si="215"/>
        <v>0</v>
      </c>
      <c r="L375" s="82">
        <f t="shared" si="215"/>
        <v>0</v>
      </c>
      <c r="M375" s="82">
        <f t="shared" si="215"/>
        <v>0</v>
      </c>
      <c r="N375" s="82">
        <f t="shared" si="215"/>
        <v>0</v>
      </c>
      <c r="O375" s="82">
        <f t="shared" si="215"/>
        <v>0</v>
      </c>
      <c r="P375" s="82">
        <f t="shared" si="215"/>
        <v>0</v>
      </c>
      <c r="Q375" s="82">
        <f t="shared" si="215"/>
        <v>0</v>
      </c>
      <c r="R375" s="82">
        <f t="shared" si="215"/>
        <v>0</v>
      </c>
      <c r="S375" s="82">
        <f t="shared" si="215"/>
        <v>0</v>
      </c>
      <c r="T375" s="82">
        <f t="shared" si="215"/>
        <v>0</v>
      </c>
      <c r="U375" s="82">
        <f t="shared" si="215"/>
        <v>0</v>
      </c>
      <c r="V375" s="82">
        <f t="shared" si="215"/>
        <v>0</v>
      </c>
      <c r="W375" s="82">
        <f t="shared" si="215"/>
        <v>0</v>
      </c>
      <c r="X375" s="82">
        <f t="shared" si="215"/>
        <v>0</v>
      </c>
      <c r="Y375" s="82">
        <f t="shared" si="215"/>
        <v>0</v>
      </c>
      <c r="Z375" s="82">
        <f t="shared" si="215"/>
        <v>0</v>
      </c>
      <c r="AA375" s="82">
        <f t="shared" si="215"/>
        <v>0</v>
      </c>
      <c r="AB375" s="82">
        <f t="shared" si="215"/>
        <v>0</v>
      </c>
      <c r="AC375" s="82">
        <f t="shared" si="215"/>
        <v>0</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816</v>
      </c>
      <c r="I376" s="68" t="s">
        <v>404</v>
      </c>
      <c r="J376" s="82">
        <f>'2.ВС'!J395</f>
        <v>0</v>
      </c>
      <c r="K376" s="82">
        <f>'2.ВС'!K395</f>
        <v>0</v>
      </c>
      <c r="L376" s="82">
        <f>'2.ВС'!L395</f>
        <v>0</v>
      </c>
      <c r="M376" s="82">
        <f>'2.ВС'!M395</f>
        <v>0</v>
      </c>
      <c r="N376" s="82">
        <f>'2.ВС'!N395</f>
        <v>0</v>
      </c>
      <c r="O376" s="82">
        <f>'2.ВС'!O395</f>
        <v>0</v>
      </c>
      <c r="P376" s="82">
        <f>'2.ВС'!P395</f>
        <v>0</v>
      </c>
      <c r="Q376" s="82">
        <f>'2.ВС'!Q395</f>
        <v>0</v>
      </c>
      <c r="R376" s="82">
        <f>'2.ВС'!R395</f>
        <v>0</v>
      </c>
      <c r="S376" s="82">
        <f>'2.ВС'!S395</f>
        <v>0</v>
      </c>
      <c r="T376" s="82">
        <f>'2.ВС'!T395</f>
        <v>0</v>
      </c>
      <c r="U376" s="82">
        <f>'2.ВС'!U395</f>
        <v>0</v>
      </c>
      <c r="V376" s="82">
        <f>'2.ВС'!V395</f>
        <v>0</v>
      </c>
      <c r="W376" s="82">
        <f>'2.ВС'!W395</f>
        <v>0</v>
      </c>
      <c r="X376" s="82">
        <f>'2.ВС'!X395</f>
        <v>0</v>
      </c>
      <c r="Y376" s="82">
        <f>'2.ВС'!Y395</f>
        <v>0</v>
      </c>
      <c r="Z376" s="82">
        <f>'2.ВС'!Z395</f>
        <v>0</v>
      </c>
      <c r="AA376" s="82">
        <f>'2.ВС'!AA395</f>
        <v>0</v>
      </c>
      <c r="AB376" s="82">
        <f>'2.ВС'!AB395</f>
        <v>0</v>
      </c>
      <c r="AC376" s="82">
        <f>'2.ВС'!AC395</f>
        <v>0</v>
      </c>
      <c r="AD376" s="82">
        <f>'2.ВС'!AD395</f>
        <v>0</v>
      </c>
      <c r="AE376" s="82">
        <f>'2.ВС'!AE395</f>
        <v>0</v>
      </c>
      <c r="AF376" s="82">
        <f>'2.ВС'!AF395</f>
        <v>0</v>
      </c>
      <c r="AG376" s="82">
        <f>'2.ВС'!AG395</f>
        <v>0</v>
      </c>
      <c r="AH376" s="82">
        <f>'2.ВС'!AH395</f>
        <v>0</v>
      </c>
      <c r="AI376" s="82">
        <f>'2.ВС'!AI395</f>
        <v>0</v>
      </c>
      <c r="AJ376" s="82">
        <f>'2.ВС'!AJ395</f>
        <v>0</v>
      </c>
      <c r="AK376" s="82">
        <f>'2.ВС'!AK395</f>
        <v>0</v>
      </c>
      <c r="AL376" s="82">
        <f>'2.ВС'!AL395</f>
        <v>0</v>
      </c>
      <c r="AM376" s="82">
        <f>'2.ВС'!AM395</f>
        <v>0</v>
      </c>
      <c r="AN376" s="82">
        <f>'2.ВС'!AN395</f>
        <v>0</v>
      </c>
      <c r="AO376" s="82">
        <f>'2.ВС'!AO395</f>
        <v>0</v>
      </c>
      <c r="AP376" s="82">
        <f>'2.ВС'!AP395</f>
        <v>0</v>
      </c>
      <c r="AQ376" s="82">
        <f>'2.ВС'!AQ395</f>
        <v>0</v>
      </c>
      <c r="AR376" s="82">
        <f>'2.ВС'!AR395</f>
        <v>0</v>
      </c>
      <c r="AS376" s="82">
        <f>'2.ВС'!AS395</f>
        <v>0</v>
      </c>
      <c r="AT376" s="82">
        <f>'2.ВС'!AT395</f>
        <v>0</v>
      </c>
      <c r="AU376" s="82">
        <f>'2.ВС'!AU395</f>
        <v>0</v>
      </c>
      <c r="AV376" s="82">
        <f>'2.ВС'!AV395</f>
        <v>0</v>
      </c>
      <c r="AW376" s="82">
        <f>'2.ВС'!AW395</f>
        <v>0</v>
      </c>
      <c r="AX376" s="82">
        <f>'2.ВС'!AX395</f>
        <v>0</v>
      </c>
      <c r="AY376" s="82">
        <f>'2.ВС'!AY395</f>
        <v>0</v>
      </c>
      <c r="AZ376" s="82">
        <f>'2.ВС'!AZ395</f>
        <v>0</v>
      </c>
      <c r="BA376" s="82">
        <f>'2.ВС'!BA395</f>
        <v>0</v>
      </c>
      <c r="BB376" s="108">
        <v>0</v>
      </c>
      <c r="BC376" s="108">
        <v>0</v>
      </c>
    </row>
    <row r="377" spans="1:55" s="15" customFormat="1" ht="45" x14ac:dyDescent="0.25">
      <c r="A377" s="32" t="s">
        <v>600</v>
      </c>
      <c r="B377" s="16">
        <v>52</v>
      </c>
      <c r="C377" s="16">
        <v>0</v>
      </c>
      <c r="D377" s="67" t="s">
        <v>406</v>
      </c>
      <c r="E377" s="16">
        <v>852</v>
      </c>
      <c r="F377" s="68"/>
      <c r="G377" s="68"/>
      <c r="H377" s="68" t="s">
        <v>817</v>
      </c>
      <c r="I377" s="68"/>
      <c r="J377" s="82">
        <f t="shared" ref="J377:AT378" si="217">J378</f>
        <v>10660</v>
      </c>
      <c r="K377" s="82">
        <f t="shared" si="217"/>
        <v>0</v>
      </c>
      <c r="L377" s="82">
        <f t="shared" si="217"/>
        <v>10660</v>
      </c>
      <c r="M377" s="82">
        <f t="shared" si="217"/>
        <v>0</v>
      </c>
      <c r="N377" s="82">
        <f t="shared" si="217"/>
        <v>0</v>
      </c>
      <c r="O377" s="82">
        <f t="shared" si="217"/>
        <v>0</v>
      </c>
      <c r="P377" s="82">
        <f t="shared" si="217"/>
        <v>0</v>
      </c>
      <c r="Q377" s="82">
        <f t="shared" si="217"/>
        <v>0</v>
      </c>
      <c r="R377" s="82">
        <f t="shared" si="217"/>
        <v>10660</v>
      </c>
      <c r="S377" s="82">
        <f t="shared" si="217"/>
        <v>0</v>
      </c>
      <c r="T377" s="82">
        <f t="shared" si="217"/>
        <v>10660</v>
      </c>
      <c r="U377" s="82">
        <f t="shared" si="217"/>
        <v>0</v>
      </c>
      <c r="V377" s="82">
        <f t="shared" si="217"/>
        <v>172463.16</v>
      </c>
      <c r="W377" s="82">
        <f t="shared" si="217"/>
        <v>173967</v>
      </c>
      <c r="X377" s="82">
        <f t="shared" si="217"/>
        <v>-1503.84</v>
      </c>
      <c r="Y377" s="82">
        <f t="shared" si="217"/>
        <v>0</v>
      </c>
      <c r="Z377" s="82">
        <f t="shared" si="217"/>
        <v>183123.16</v>
      </c>
      <c r="AA377" s="82">
        <f t="shared" si="217"/>
        <v>173967</v>
      </c>
      <c r="AB377" s="82">
        <f t="shared" si="217"/>
        <v>9156.16</v>
      </c>
      <c r="AC377" s="82">
        <f t="shared" si="217"/>
        <v>0</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817</v>
      </c>
      <c r="I378" s="68" t="s">
        <v>403</v>
      </c>
      <c r="J378" s="82">
        <f t="shared" si="217"/>
        <v>10660</v>
      </c>
      <c r="K378" s="82">
        <f t="shared" si="217"/>
        <v>0</v>
      </c>
      <c r="L378" s="82">
        <f t="shared" si="217"/>
        <v>10660</v>
      </c>
      <c r="M378" s="82">
        <f t="shared" si="217"/>
        <v>0</v>
      </c>
      <c r="N378" s="82">
        <f t="shared" si="217"/>
        <v>0</v>
      </c>
      <c r="O378" s="82">
        <f t="shared" si="217"/>
        <v>0</v>
      </c>
      <c r="P378" s="82">
        <f t="shared" si="217"/>
        <v>0</v>
      </c>
      <c r="Q378" s="82">
        <f t="shared" si="217"/>
        <v>0</v>
      </c>
      <c r="R378" s="82">
        <f t="shared" si="217"/>
        <v>10660</v>
      </c>
      <c r="S378" s="82">
        <f t="shared" si="217"/>
        <v>0</v>
      </c>
      <c r="T378" s="82">
        <f t="shared" si="217"/>
        <v>10660</v>
      </c>
      <c r="U378" s="82">
        <f t="shared" si="217"/>
        <v>0</v>
      </c>
      <c r="V378" s="82">
        <f t="shared" si="217"/>
        <v>172463.16</v>
      </c>
      <c r="W378" s="82">
        <f t="shared" si="217"/>
        <v>173967</v>
      </c>
      <c r="X378" s="82">
        <f t="shared" si="217"/>
        <v>-1503.84</v>
      </c>
      <c r="Y378" s="82">
        <f t="shared" si="217"/>
        <v>0</v>
      </c>
      <c r="Z378" s="82">
        <f t="shared" si="217"/>
        <v>183123.16</v>
      </c>
      <c r="AA378" s="82">
        <f t="shared" si="217"/>
        <v>173967</v>
      </c>
      <c r="AB378" s="82">
        <f t="shared" si="217"/>
        <v>9156.16</v>
      </c>
      <c r="AC378" s="82">
        <f t="shared" si="217"/>
        <v>0</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817</v>
      </c>
      <c r="I379" s="68" t="s">
        <v>404</v>
      </c>
      <c r="J379" s="82">
        <f>'2.ВС'!J398</f>
        <v>10660</v>
      </c>
      <c r="K379" s="82">
        <f>'2.ВС'!K398</f>
        <v>0</v>
      </c>
      <c r="L379" s="82">
        <f>'2.ВС'!L398</f>
        <v>10660</v>
      </c>
      <c r="M379" s="82">
        <f>'2.ВС'!M398</f>
        <v>0</v>
      </c>
      <c r="N379" s="82">
        <f>'2.ВС'!N398</f>
        <v>0</v>
      </c>
      <c r="O379" s="82">
        <f>'2.ВС'!O398</f>
        <v>0</v>
      </c>
      <c r="P379" s="82">
        <f>'2.ВС'!P398</f>
        <v>0</v>
      </c>
      <c r="Q379" s="82">
        <f>'2.ВС'!Q398</f>
        <v>0</v>
      </c>
      <c r="R379" s="82">
        <f>'2.ВС'!R398</f>
        <v>10660</v>
      </c>
      <c r="S379" s="82">
        <f>'2.ВС'!S398</f>
        <v>0</v>
      </c>
      <c r="T379" s="82">
        <f>'2.ВС'!T398</f>
        <v>10660</v>
      </c>
      <c r="U379" s="82">
        <f>'2.ВС'!U398</f>
        <v>0</v>
      </c>
      <c r="V379" s="82">
        <f>'2.ВС'!V398</f>
        <v>172463.16</v>
      </c>
      <c r="W379" s="82">
        <f>'2.ВС'!W398</f>
        <v>173967</v>
      </c>
      <c r="X379" s="82">
        <f>'2.ВС'!X398</f>
        <v>-1503.84</v>
      </c>
      <c r="Y379" s="82">
        <f>'2.ВС'!Y398</f>
        <v>0</v>
      </c>
      <c r="Z379" s="82">
        <f>'2.ВС'!Z398</f>
        <v>183123.16</v>
      </c>
      <c r="AA379" s="82">
        <f>'2.ВС'!AA398</f>
        <v>173967</v>
      </c>
      <c r="AB379" s="82">
        <f>'2.ВС'!AB398</f>
        <v>9156.16</v>
      </c>
      <c r="AC379" s="82">
        <f>'2.ВС'!AC398</f>
        <v>0</v>
      </c>
      <c r="AD379" s="82">
        <f>'2.ВС'!AD398</f>
        <v>0</v>
      </c>
      <c r="AE379" s="82">
        <f>'2.ВС'!AE398</f>
        <v>0</v>
      </c>
      <c r="AF379" s="82">
        <f>'2.ВС'!AF398</f>
        <v>0</v>
      </c>
      <c r="AG379" s="82">
        <f>'2.ВС'!AG398</f>
        <v>0</v>
      </c>
      <c r="AH379" s="82">
        <f>'2.ВС'!AH398</f>
        <v>0</v>
      </c>
      <c r="AI379" s="82">
        <f>'2.ВС'!AI398</f>
        <v>0</v>
      </c>
      <c r="AJ379" s="82">
        <f>'2.ВС'!AJ398</f>
        <v>0</v>
      </c>
      <c r="AK379" s="82">
        <f>'2.ВС'!AK398</f>
        <v>0</v>
      </c>
      <c r="AL379" s="82">
        <f>'2.ВС'!AL398</f>
        <v>0</v>
      </c>
      <c r="AM379" s="82">
        <f>'2.ВС'!AM398</f>
        <v>0</v>
      </c>
      <c r="AN379" s="82">
        <f>'2.ВС'!AN398</f>
        <v>0</v>
      </c>
      <c r="AO379" s="82">
        <f>'2.ВС'!AO398</f>
        <v>0</v>
      </c>
      <c r="AP379" s="82">
        <f>'2.ВС'!AP398</f>
        <v>0</v>
      </c>
      <c r="AQ379" s="82">
        <f>'2.ВС'!AQ398</f>
        <v>0</v>
      </c>
      <c r="AR379" s="82">
        <f>'2.ВС'!AR398</f>
        <v>0</v>
      </c>
      <c r="AS379" s="82">
        <f>'2.ВС'!AS398</f>
        <v>0</v>
      </c>
      <c r="AT379" s="82">
        <f>'2.ВС'!AT398</f>
        <v>0</v>
      </c>
      <c r="AU379" s="82">
        <f>'2.ВС'!AU398</f>
        <v>0</v>
      </c>
      <c r="AV379" s="82">
        <f>'2.ВС'!AV398</f>
        <v>0</v>
      </c>
      <c r="AW379" s="82">
        <f>'2.ВС'!AW398</f>
        <v>0</v>
      </c>
      <c r="AX379" s="82">
        <f>'2.ВС'!AX398</f>
        <v>0</v>
      </c>
      <c r="AY379" s="82">
        <f>'2.ВС'!AY398</f>
        <v>0</v>
      </c>
      <c r="AZ379" s="82">
        <f>'2.ВС'!AZ398</f>
        <v>0</v>
      </c>
      <c r="BA379" s="82">
        <f>'2.ВС'!BA398</f>
        <v>0</v>
      </c>
      <c r="BB379" s="108">
        <v>0</v>
      </c>
      <c r="BC379" s="108">
        <v>0</v>
      </c>
    </row>
    <row r="380" spans="1:55" s="15" customFormat="1" ht="30" hidden="1" x14ac:dyDescent="0.25">
      <c r="A380" s="154" t="s">
        <v>740</v>
      </c>
      <c r="B380" s="16">
        <v>52</v>
      </c>
      <c r="C380" s="16">
        <v>0</v>
      </c>
      <c r="D380" s="68" t="s">
        <v>408</v>
      </c>
      <c r="E380" s="16"/>
      <c r="F380" s="68"/>
      <c r="G380" s="68"/>
      <c r="H380" s="68"/>
      <c r="I380" s="68"/>
      <c r="J380" s="82">
        <f t="shared" ref="J380:AT381" si="219">J381</f>
        <v>3784800</v>
      </c>
      <c r="K380" s="82">
        <f t="shared" si="219"/>
        <v>3784800</v>
      </c>
      <c r="L380" s="82">
        <f t="shared" si="219"/>
        <v>0</v>
      </c>
      <c r="M380" s="82">
        <f t="shared" si="219"/>
        <v>0</v>
      </c>
      <c r="N380" s="82">
        <f t="shared" si="219"/>
        <v>0</v>
      </c>
      <c r="O380" s="82">
        <f t="shared" si="219"/>
        <v>0</v>
      </c>
      <c r="P380" s="82">
        <f t="shared" si="219"/>
        <v>0</v>
      </c>
      <c r="Q380" s="82">
        <f t="shared" si="219"/>
        <v>0</v>
      </c>
      <c r="R380" s="82">
        <f t="shared" si="219"/>
        <v>3784800</v>
      </c>
      <c r="S380" s="82">
        <f t="shared" si="219"/>
        <v>3784800</v>
      </c>
      <c r="T380" s="82">
        <f t="shared" si="219"/>
        <v>0</v>
      </c>
      <c r="U380" s="82">
        <f t="shared" si="219"/>
        <v>0</v>
      </c>
      <c r="V380" s="82">
        <f t="shared" si="219"/>
        <v>0</v>
      </c>
      <c r="W380" s="82">
        <f t="shared" si="219"/>
        <v>0</v>
      </c>
      <c r="X380" s="82">
        <f t="shared" si="219"/>
        <v>0</v>
      </c>
      <c r="Y380" s="82">
        <f t="shared" si="219"/>
        <v>0</v>
      </c>
      <c r="Z380" s="82">
        <f t="shared" si="219"/>
        <v>3784800</v>
      </c>
      <c r="AA380" s="82">
        <f t="shared" si="219"/>
        <v>3784800</v>
      </c>
      <c r="AB380" s="82">
        <f t="shared" si="219"/>
        <v>0</v>
      </c>
      <c r="AC380" s="82">
        <f t="shared" si="219"/>
        <v>0</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f t="shared" si="219"/>
        <v>3784800</v>
      </c>
      <c r="K381" s="82">
        <f t="shared" si="219"/>
        <v>3784800</v>
      </c>
      <c r="L381" s="82">
        <f t="shared" si="219"/>
        <v>0</v>
      </c>
      <c r="M381" s="82">
        <f t="shared" si="219"/>
        <v>0</v>
      </c>
      <c r="N381" s="82">
        <f t="shared" si="219"/>
        <v>0</v>
      </c>
      <c r="O381" s="82">
        <f t="shared" si="219"/>
        <v>0</v>
      </c>
      <c r="P381" s="82">
        <f t="shared" si="219"/>
        <v>0</v>
      </c>
      <c r="Q381" s="82">
        <f t="shared" si="219"/>
        <v>0</v>
      </c>
      <c r="R381" s="82">
        <f t="shared" si="219"/>
        <v>3784800</v>
      </c>
      <c r="S381" s="82">
        <f t="shared" si="219"/>
        <v>3784800</v>
      </c>
      <c r="T381" s="82">
        <f t="shared" si="219"/>
        <v>0</v>
      </c>
      <c r="U381" s="82">
        <f t="shared" si="219"/>
        <v>0</v>
      </c>
      <c r="V381" s="82">
        <f t="shared" si="219"/>
        <v>0</v>
      </c>
      <c r="W381" s="82">
        <f t="shared" si="219"/>
        <v>0</v>
      </c>
      <c r="X381" s="82">
        <f t="shared" si="219"/>
        <v>0</v>
      </c>
      <c r="Y381" s="82">
        <f t="shared" si="219"/>
        <v>0</v>
      </c>
      <c r="Z381" s="82">
        <f t="shared" si="219"/>
        <v>3784800</v>
      </c>
      <c r="AA381" s="82">
        <f t="shared" si="219"/>
        <v>3784800</v>
      </c>
      <c r="AB381" s="82">
        <f t="shared" si="219"/>
        <v>0</v>
      </c>
      <c r="AC381" s="82">
        <f t="shared" si="219"/>
        <v>0</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818</v>
      </c>
      <c r="H382" s="68" t="s">
        <v>741</v>
      </c>
      <c r="I382" s="68"/>
      <c r="J382" s="82">
        <f t="shared" ref="J382:BA382" si="221">J383+J385</f>
        <v>3784800</v>
      </c>
      <c r="K382" s="82">
        <f t="shared" si="221"/>
        <v>3784800</v>
      </c>
      <c r="L382" s="82">
        <f t="shared" si="221"/>
        <v>0</v>
      </c>
      <c r="M382" s="82">
        <f t="shared" si="221"/>
        <v>0</v>
      </c>
      <c r="N382" s="82">
        <f t="shared" si="221"/>
        <v>0</v>
      </c>
      <c r="O382" s="82">
        <f t="shared" si="221"/>
        <v>0</v>
      </c>
      <c r="P382" s="82">
        <f t="shared" si="221"/>
        <v>0</v>
      </c>
      <c r="Q382" s="82">
        <f t="shared" si="221"/>
        <v>0</v>
      </c>
      <c r="R382" s="82">
        <f t="shared" si="221"/>
        <v>3784800</v>
      </c>
      <c r="S382" s="82">
        <f t="shared" si="221"/>
        <v>3784800</v>
      </c>
      <c r="T382" s="82">
        <f t="shared" si="221"/>
        <v>0</v>
      </c>
      <c r="U382" s="82">
        <f t="shared" si="221"/>
        <v>0</v>
      </c>
      <c r="V382" s="82">
        <f t="shared" si="221"/>
        <v>0</v>
      </c>
      <c r="W382" s="82">
        <f t="shared" si="221"/>
        <v>0</v>
      </c>
      <c r="X382" s="82">
        <f t="shared" si="221"/>
        <v>0</v>
      </c>
      <c r="Y382" s="82">
        <f t="shared" si="221"/>
        <v>0</v>
      </c>
      <c r="Z382" s="82">
        <f t="shared" si="221"/>
        <v>3784800</v>
      </c>
      <c r="AA382" s="82">
        <f t="shared" si="221"/>
        <v>3784800</v>
      </c>
      <c r="AB382" s="82">
        <f t="shared" si="221"/>
        <v>0</v>
      </c>
      <c r="AC382" s="82">
        <f t="shared" si="221"/>
        <v>0</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818</v>
      </c>
      <c r="H383" s="68" t="s">
        <v>741</v>
      </c>
      <c r="I383" s="68" t="s">
        <v>403</v>
      </c>
      <c r="J383" s="82">
        <f t="shared" ref="J383:BA383" si="222">J384</f>
        <v>2398800</v>
      </c>
      <c r="K383" s="82">
        <f t="shared" si="222"/>
        <v>2398800</v>
      </c>
      <c r="L383" s="82">
        <f t="shared" si="222"/>
        <v>0</v>
      </c>
      <c r="M383" s="82">
        <f t="shared" si="222"/>
        <v>0</v>
      </c>
      <c r="N383" s="82">
        <f t="shared" si="222"/>
        <v>0</v>
      </c>
      <c r="O383" s="82">
        <f t="shared" si="222"/>
        <v>0</v>
      </c>
      <c r="P383" s="82">
        <f t="shared" si="222"/>
        <v>0</v>
      </c>
      <c r="Q383" s="82">
        <f t="shared" si="222"/>
        <v>0</v>
      </c>
      <c r="R383" s="82">
        <f t="shared" si="222"/>
        <v>2398800</v>
      </c>
      <c r="S383" s="82">
        <f t="shared" si="222"/>
        <v>2398800</v>
      </c>
      <c r="T383" s="82">
        <f t="shared" si="222"/>
        <v>0</v>
      </c>
      <c r="U383" s="82">
        <f t="shared" si="222"/>
        <v>0</v>
      </c>
      <c r="V383" s="82">
        <f t="shared" si="222"/>
        <v>0</v>
      </c>
      <c r="W383" s="82">
        <f t="shared" si="222"/>
        <v>0</v>
      </c>
      <c r="X383" s="82">
        <f t="shared" si="222"/>
        <v>0</v>
      </c>
      <c r="Y383" s="82">
        <f t="shared" si="222"/>
        <v>0</v>
      </c>
      <c r="Z383" s="82">
        <f t="shared" si="222"/>
        <v>2398800</v>
      </c>
      <c r="AA383" s="82">
        <f t="shared" si="222"/>
        <v>2398800</v>
      </c>
      <c r="AB383" s="82">
        <f t="shared" si="222"/>
        <v>0</v>
      </c>
      <c r="AC383" s="82">
        <f t="shared" si="222"/>
        <v>0</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741</v>
      </c>
      <c r="I384" s="68" t="s">
        <v>404</v>
      </c>
      <c r="J384" s="82">
        <f>'2.ВС'!J401+'2.ВС'!J361+'2.ВС'!J318</f>
        <v>2398800</v>
      </c>
      <c r="K384" s="82">
        <f>'2.ВС'!K401+'2.ВС'!K361+'2.ВС'!K318</f>
        <v>2398800</v>
      </c>
      <c r="L384" s="82">
        <f>'2.ВС'!L401+'2.ВС'!L361+'2.ВС'!L318</f>
        <v>0</v>
      </c>
      <c r="M384" s="82">
        <f>'2.ВС'!M401+'2.ВС'!M361+'2.ВС'!M318</f>
        <v>0</v>
      </c>
      <c r="N384" s="82">
        <f>'2.ВС'!N401+'2.ВС'!N361+'2.ВС'!N318</f>
        <v>0</v>
      </c>
      <c r="O384" s="82">
        <f>'2.ВС'!O401+'2.ВС'!O361+'2.ВС'!O318</f>
        <v>0</v>
      </c>
      <c r="P384" s="82">
        <f>'2.ВС'!P401+'2.ВС'!P361+'2.ВС'!P318</f>
        <v>0</v>
      </c>
      <c r="Q384" s="82">
        <f>'2.ВС'!Q401+'2.ВС'!Q361+'2.ВС'!Q318</f>
        <v>0</v>
      </c>
      <c r="R384" s="82">
        <f>'2.ВС'!R401+'2.ВС'!R361+'2.ВС'!R318</f>
        <v>2398800</v>
      </c>
      <c r="S384" s="82">
        <f>'2.ВС'!S401+'2.ВС'!S361+'2.ВС'!S318</f>
        <v>2398800</v>
      </c>
      <c r="T384" s="82">
        <f>'2.ВС'!T401+'2.ВС'!T361+'2.ВС'!T318</f>
        <v>0</v>
      </c>
      <c r="U384" s="82">
        <f>'2.ВС'!U401+'2.ВС'!U361+'2.ВС'!U318</f>
        <v>0</v>
      </c>
      <c r="V384" s="82">
        <f>'2.ВС'!V401+'2.ВС'!V361+'2.ВС'!V318</f>
        <v>0</v>
      </c>
      <c r="W384" s="82">
        <f>'2.ВС'!W401+'2.ВС'!W361+'2.ВС'!W318</f>
        <v>0</v>
      </c>
      <c r="X384" s="82">
        <f>'2.ВС'!X401+'2.ВС'!X361+'2.ВС'!X318</f>
        <v>0</v>
      </c>
      <c r="Y384" s="82">
        <f>'2.ВС'!Y401+'2.ВС'!Y361+'2.ВС'!Y318</f>
        <v>0</v>
      </c>
      <c r="Z384" s="82">
        <f>'2.ВС'!Z401+'2.ВС'!Z361+'2.ВС'!Z318</f>
        <v>2398800</v>
      </c>
      <c r="AA384" s="82">
        <f>'2.ВС'!AA401+'2.ВС'!AA361+'2.ВС'!AA318</f>
        <v>2398800</v>
      </c>
      <c r="AB384" s="82">
        <f>'2.ВС'!AB401+'2.ВС'!AB361+'2.ВС'!AB318</f>
        <v>0</v>
      </c>
      <c r="AC384" s="82">
        <f>'2.ВС'!AC401+'2.ВС'!AC361+'2.ВС'!AC318</f>
        <v>0</v>
      </c>
      <c r="AD384" s="82">
        <f>'2.ВС'!AD401+'2.ВС'!AD361+'2.ВС'!AD318</f>
        <v>2398800</v>
      </c>
      <c r="AE384" s="82">
        <f>'2.ВС'!AE401+'2.ВС'!AE361+'2.ВС'!AE318</f>
        <v>2398800</v>
      </c>
      <c r="AF384" s="82">
        <f>'2.ВС'!AF401+'2.ВС'!AF361+'2.ВС'!AF318</f>
        <v>0</v>
      </c>
      <c r="AG384" s="82">
        <f>'2.ВС'!AG401+'2.ВС'!AG361+'2.ВС'!AG318</f>
        <v>0</v>
      </c>
      <c r="AH384" s="82">
        <f>'2.ВС'!AH401+'2.ВС'!AH361+'2.ВС'!AH318</f>
        <v>0</v>
      </c>
      <c r="AI384" s="82">
        <f>'2.ВС'!AI401+'2.ВС'!AI361+'2.ВС'!AI318</f>
        <v>0</v>
      </c>
      <c r="AJ384" s="82">
        <f>'2.ВС'!AJ401+'2.ВС'!AJ361+'2.ВС'!AJ318</f>
        <v>0</v>
      </c>
      <c r="AK384" s="82">
        <f>'2.ВС'!AK401+'2.ВС'!AK361+'2.ВС'!AK318</f>
        <v>0</v>
      </c>
      <c r="AL384" s="82">
        <f>'2.ВС'!AL401+'2.ВС'!AL361+'2.ВС'!AL318</f>
        <v>2398800</v>
      </c>
      <c r="AM384" s="82">
        <f>'2.ВС'!AM401+'2.ВС'!AM361+'2.ВС'!AM318</f>
        <v>2398800</v>
      </c>
      <c r="AN384" s="82">
        <f>'2.ВС'!AN401+'2.ВС'!AN361+'2.ВС'!AN318</f>
        <v>0</v>
      </c>
      <c r="AO384" s="82">
        <f>'2.ВС'!AO401+'2.ВС'!AO361+'2.ВС'!AO318</f>
        <v>0</v>
      </c>
      <c r="AP384" s="82">
        <f>'2.ВС'!AP401+'2.ВС'!AP361+'2.ВС'!AP318</f>
        <v>2398800</v>
      </c>
      <c r="AQ384" s="82">
        <f>'2.ВС'!AQ401+'2.ВС'!AQ361+'2.ВС'!AQ318</f>
        <v>2398800</v>
      </c>
      <c r="AR384" s="82">
        <f>'2.ВС'!AR401+'2.ВС'!AR361+'2.ВС'!AR318</f>
        <v>0</v>
      </c>
      <c r="AS384" s="82">
        <f>'2.ВС'!AS401+'2.ВС'!AS361+'2.ВС'!AS318</f>
        <v>0</v>
      </c>
      <c r="AT384" s="82">
        <f>'2.ВС'!AT401+'2.ВС'!AT361+'2.ВС'!AT318</f>
        <v>0</v>
      </c>
      <c r="AU384" s="82">
        <f>'2.ВС'!AU401+'2.ВС'!AU361+'2.ВС'!AU318</f>
        <v>0</v>
      </c>
      <c r="AV384" s="82">
        <f>'2.ВС'!AV401+'2.ВС'!AV361+'2.ВС'!AV318</f>
        <v>0</v>
      </c>
      <c r="AW384" s="82">
        <f>'2.ВС'!AW401+'2.ВС'!AW361+'2.ВС'!AW318</f>
        <v>0</v>
      </c>
      <c r="AX384" s="82">
        <f>'2.ВС'!AX401+'2.ВС'!AX361+'2.ВС'!AX318</f>
        <v>2398800</v>
      </c>
      <c r="AY384" s="82">
        <f>'2.ВС'!AY401+'2.ВС'!AY361+'2.ВС'!AY318</f>
        <v>2398800</v>
      </c>
      <c r="AZ384" s="82">
        <f>'2.ВС'!AZ401+'2.ВС'!AZ361+'2.ВС'!AZ318</f>
        <v>0</v>
      </c>
      <c r="BA384" s="82">
        <f>'2.ВС'!BA401+'2.ВС'!BA361+'2.ВС'!BA318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741</v>
      </c>
      <c r="I385" s="68" t="s">
        <v>364</v>
      </c>
      <c r="J385" s="82">
        <f t="shared" ref="J385:BA385" si="223">J386</f>
        <v>1386000</v>
      </c>
      <c r="K385" s="82">
        <f t="shared" si="223"/>
        <v>1386000</v>
      </c>
      <c r="L385" s="82">
        <f t="shared" si="223"/>
        <v>0</v>
      </c>
      <c r="M385" s="82">
        <f t="shared" si="223"/>
        <v>0</v>
      </c>
      <c r="N385" s="82">
        <f t="shared" si="223"/>
        <v>0</v>
      </c>
      <c r="O385" s="82">
        <f t="shared" si="223"/>
        <v>0</v>
      </c>
      <c r="P385" s="82">
        <f t="shared" si="223"/>
        <v>0</v>
      </c>
      <c r="Q385" s="82">
        <f t="shared" si="223"/>
        <v>0</v>
      </c>
      <c r="R385" s="82">
        <f t="shared" si="223"/>
        <v>1386000</v>
      </c>
      <c r="S385" s="82">
        <f t="shared" si="223"/>
        <v>1386000</v>
      </c>
      <c r="T385" s="82">
        <f t="shared" si="223"/>
        <v>0</v>
      </c>
      <c r="U385" s="82">
        <f t="shared" si="223"/>
        <v>0</v>
      </c>
      <c r="V385" s="82">
        <f t="shared" si="223"/>
        <v>0</v>
      </c>
      <c r="W385" s="82">
        <f t="shared" si="223"/>
        <v>0</v>
      </c>
      <c r="X385" s="82">
        <f t="shared" si="223"/>
        <v>0</v>
      </c>
      <c r="Y385" s="82">
        <f t="shared" si="223"/>
        <v>0</v>
      </c>
      <c r="Z385" s="82">
        <f t="shared" si="223"/>
        <v>1386000</v>
      </c>
      <c r="AA385" s="82">
        <f t="shared" si="223"/>
        <v>1386000</v>
      </c>
      <c r="AB385" s="82">
        <f t="shared" si="223"/>
        <v>0</v>
      </c>
      <c r="AC385" s="82">
        <f t="shared" si="223"/>
        <v>0</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741</v>
      </c>
      <c r="I386" s="68" t="s">
        <v>366</v>
      </c>
      <c r="J386" s="82">
        <f>'2.ВС'!J426</f>
        <v>1386000</v>
      </c>
      <c r="K386" s="82">
        <f>'2.ВС'!K426</f>
        <v>1386000</v>
      </c>
      <c r="L386" s="82">
        <f>'2.ВС'!L426</f>
        <v>0</v>
      </c>
      <c r="M386" s="82">
        <f>'2.ВС'!M426</f>
        <v>0</v>
      </c>
      <c r="N386" s="82">
        <f>'2.ВС'!N426</f>
        <v>0</v>
      </c>
      <c r="O386" s="82">
        <f>'2.ВС'!O426</f>
        <v>0</v>
      </c>
      <c r="P386" s="82">
        <f>'2.ВС'!P426</f>
        <v>0</v>
      </c>
      <c r="Q386" s="82">
        <f>'2.ВС'!Q426</f>
        <v>0</v>
      </c>
      <c r="R386" s="82">
        <f>'2.ВС'!R426</f>
        <v>1386000</v>
      </c>
      <c r="S386" s="82">
        <f>'2.ВС'!S426</f>
        <v>1386000</v>
      </c>
      <c r="T386" s="82">
        <f>'2.ВС'!T426</f>
        <v>0</v>
      </c>
      <c r="U386" s="82">
        <f>'2.ВС'!U426</f>
        <v>0</v>
      </c>
      <c r="V386" s="82">
        <f>'2.ВС'!V426</f>
        <v>0</v>
      </c>
      <c r="W386" s="82">
        <f>'2.ВС'!W426</f>
        <v>0</v>
      </c>
      <c r="X386" s="82">
        <f>'2.ВС'!X426</f>
        <v>0</v>
      </c>
      <c r="Y386" s="82">
        <f>'2.ВС'!Y426</f>
        <v>0</v>
      </c>
      <c r="Z386" s="82">
        <f>'2.ВС'!Z426</f>
        <v>1386000</v>
      </c>
      <c r="AA386" s="82">
        <f>'2.ВС'!AA426</f>
        <v>1386000</v>
      </c>
      <c r="AB386" s="82">
        <f>'2.ВС'!AB426</f>
        <v>0</v>
      </c>
      <c r="AC386" s="82">
        <f>'2.ВС'!AC426</f>
        <v>0</v>
      </c>
      <c r="AD386" s="82">
        <f>'2.ВС'!AD426</f>
        <v>1386000</v>
      </c>
      <c r="AE386" s="82">
        <f>'2.ВС'!AE426</f>
        <v>1386000</v>
      </c>
      <c r="AF386" s="82">
        <f>'2.ВС'!AF426</f>
        <v>0</v>
      </c>
      <c r="AG386" s="82">
        <f>'2.ВС'!AG426</f>
        <v>0</v>
      </c>
      <c r="AH386" s="82">
        <f>'2.ВС'!AH426</f>
        <v>0</v>
      </c>
      <c r="AI386" s="82">
        <f>'2.ВС'!AI426</f>
        <v>0</v>
      </c>
      <c r="AJ386" s="82">
        <f>'2.ВС'!AJ426</f>
        <v>0</v>
      </c>
      <c r="AK386" s="82">
        <f>'2.ВС'!AK426</f>
        <v>0</v>
      </c>
      <c r="AL386" s="82">
        <f>'2.ВС'!AL426</f>
        <v>1386000</v>
      </c>
      <c r="AM386" s="82">
        <f>'2.ВС'!AM426</f>
        <v>1386000</v>
      </c>
      <c r="AN386" s="82">
        <f>'2.ВС'!AN426</f>
        <v>0</v>
      </c>
      <c r="AO386" s="82">
        <f>'2.ВС'!AO426</f>
        <v>0</v>
      </c>
      <c r="AP386" s="82">
        <f>'2.ВС'!AP426</f>
        <v>1386000</v>
      </c>
      <c r="AQ386" s="82">
        <f>'2.ВС'!AQ426</f>
        <v>1386000</v>
      </c>
      <c r="AR386" s="82">
        <f>'2.ВС'!AR426</f>
        <v>0</v>
      </c>
      <c r="AS386" s="82">
        <f>'2.ВС'!AS426</f>
        <v>0</v>
      </c>
      <c r="AT386" s="82">
        <f>'2.ВС'!AT426</f>
        <v>0</v>
      </c>
      <c r="AU386" s="82">
        <f>'2.ВС'!AU426</f>
        <v>0</v>
      </c>
      <c r="AV386" s="82">
        <f>'2.ВС'!AV426</f>
        <v>0</v>
      </c>
      <c r="AW386" s="82">
        <f>'2.ВС'!AW426</f>
        <v>0</v>
      </c>
      <c r="AX386" s="82">
        <f>'2.ВС'!AX426</f>
        <v>1386000</v>
      </c>
      <c r="AY386" s="82">
        <f>'2.ВС'!AY426</f>
        <v>1386000</v>
      </c>
      <c r="AZ386" s="82">
        <f>'2.ВС'!AZ426</f>
        <v>0</v>
      </c>
      <c r="BA386" s="82">
        <f>'2.ВС'!BA426</f>
        <v>0</v>
      </c>
      <c r="BB386" s="108">
        <v>0</v>
      </c>
      <c r="BC386" s="108">
        <v>0</v>
      </c>
    </row>
    <row r="387" spans="1:55" s="15" customFormat="1" hidden="1" x14ac:dyDescent="0.25">
      <c r="A387" s="154" t="s">
        <v>819</v>
      </c>
      <c r="B387" s="16">
        <v>52</v>
      </c>
      <c r="C387" s="16">
        <v>0</v>
      </c>
      <c r="D387" s="68" t="s">
        <v>337</v>
      </c>
      <c r="E387" s="16"/>
      <c r="F387" s="68"/>
      <c r="G387" s="68"/>
      <c r="H387" s="68"/>
      <c r="I387" s="68"/>
      <c r="J387" s="82">
        <f t="shared" ref="J387:AT390" si="224">J388</f>
        <v>7733880</v>
      </c>
      <c r="K387" s="82">
        <f t="shared" si="224"/>
        <v>7733880</v>
      </c>
      <c r="L387" s="82">
        <f t="shared" si="224"/>
        <v>0</v>
      </c>
      <c r="M387" s="82">
        <f t="shared" si="224"/>
        <v>0</v>
      </c>
      <c r="N387" s="82">
        <f t="shared" si="224"/>
        <v>0</v>
      </c>
      <c r="O387" s="82">
        <f t="shared" si="224"/>
        <v>0</v>
      </c>
      <c r="P387" s="82">
        <f t="shared" si="224"/>
        <v>0</v>
      </c>
      <c r="Q387" s="82">
        <f t="shared" si="224"/>
        <v>0</v>
      </c>
      <c r="R387" s="82">
        <f t="shared" si="224"/>
        <v>7733880</v>
      </c>
      <c r="S387" s="82">
        <f t="shared" si="224"/>
        <v>7733880</v>
      </c>
      <c r="T387" s="82">
        <f t="shared" si="224"/>
        <v>0</v>
      </c>
      <c r="U387" s="82">
        <f t="shared" si="224"/>
        <v>0</v>
      </c>
      <c r="V387" s="82">
        <f t="shared" si="224"/>
        <v>0</v>
      </c>
      <c r="W387" s="82">
        <f t="shared" si="224"/>
        <v>0</v>
      </c>
      <c r="X387" s="82">
        <f t="shared" si="224"/>
        <v>0</v>
      </c>
      <c r="Y387" s="82">
        <f t="shared" si="224"/>
        <v>0</v>
      </c>
      <c r="Z387" s="82">
        <f t="shared" si="224"/>
        <v>7733880</v>
      </c>
      <c r="AA387" s="82">
        <f t="shared" si="224"/>
        <v>7733880</v>
      </c>
      <c r="AB387" s="82">
        <f t="shared" si="224"/>
        <v>0</v>
      </c>
      <c r="AC387" s="82">
        <f t="shared" si="224"/>
        <v>0</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f t="shared" si="224"/>
        <v>7733880</v>
      </c>
      <c r="K388" s="82">
        <f t="shared" si="224"/>
        <v>7733880</v>
      </c>
      <c r="L388" s="82">
        <f t="shared" si="224"/>
        <v>0</v>
      </c>
      <c r="M388" s="82">
        <f t="shared" si="224"/>
        <v>0</v>
      </c>
      <c r="N388" s="82">
        <f t="shared" si="224"/>
        <v>0</v>
      </c>
      <c r="O388" s="82">
        <f t="shared" si="224"/>
        <v>0</v>
      </c>
      <c r="P388" s="82">
        <f t="shared" si="224"/>
        <v>0</v>
      </c>
      <c r="Q388" s="82">
        <f t="shared" si="224"/>
        <v>0</v>
      </c>
      <c r="R388" s="82">
        <f t="shared" si="224"/>
        <v>7733880</v>
      </c>
      <c r="S388" s="82">
        <f t="shared" si="224"/>
        <v>7733880</v>
      </c>
      <c r="T388" s="82">
        <f t="shared" si="224"/>
        <v>0</v>
      </c>
      <c r="U388" s="82">
        <f t="shared" si="224"/>
        <v>0</v>
      </c>
      <c r="V388" s="82">
        <f t="shared" si="224"/>
        <v>0</v>
      </c>
      <c r="W388" s="82">
        <f t="shared" si="224"/>
        <v>0</v>
      </c>
      <c r="X388" s="82">
        <f t="shared" si="224"/>
        <v>0</v>
      </c>
      <c r="Y388" s="82">
        <f t="shared" si="224"/>
        <v>0</v>
      </c>
      <c r="Z388" s="82">
        <f t="shared" si="224"/>
        <v>7733880</v>
      </c>
      <c r="AA388" s="82">
        <f t="shared" si="224"/>
        <v>7733880</v>
      </c>
      <c r="AB388" s="82">
        <f t="shared" si="224"/>
        <v>0</v>
      </c>
      <c r="AC388" s="82">
        <f t="shared" si="224"/>
        <v>0</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820</v>
      </c>
      <c r="I389" s="68"/>
      <c r="J389" s="82">
        <f t="shared" si="224"/>
        <v>7733880</v>
      </c>
      <c r="K389" s="82">
        <f t="shared" si="224"/>
        <v>7733880</v>
      </c>
      <c r="L389" s="82">
        <f t="shared" si="224"/>
        <v>0</v>
      </c>
      <c r="M389" s="82">
        <f t="shared" si="224"/>
        <v>0</v>
      </c>
      <c r="N389" s="82">
        <f t="shared" si="224"/>
        <v>0</v>
      </c>
      <c r="O389" s="82">
        <f t="shared" si="224"/>
        <v>0</v>
      </c>
      <c r="P389" s="82">
        <f t="shared" si="224"/>
        <v>0</v>
      </c>
      <c r="Q389" s="82">
        <f t="shared" si="224"/>
        <v>0</v>
      </c>
      <c r="R389" s="82">
        <f t="shared" si="224"/>
        <v>7733880</v>
      </c>
      <c r="S389" s="82">
        <f t="shared" si="224"/>
        <v>7733880</v>
      </c>
      <c r="T389" s="82">
        <f t="shared" si="224"/>
        <v>0</v>
      </c>
      <c r="U389" s="82">
        <f t="shared" si="224"/>
        <v>0</v>
      </c>
      <c r="V389" s="82">
        <f t="shared" si="224"/>
        <v>0</v>
      </c>
      <c r="W389" s="82">
        <f t="shared" si="224"/>
        <v>0</v>
      </c>
      <c r="X389" s="82">
        <f t="shared" si="224"/>
        <v>0</v>
      </c>
      <c r="Y389" s="82">
        <f t="shared" si="224"/>
        <v>0</v>
      </c>
      <c r="Z389" s="82">
        <f t="shared" si="224"/>
        <v>7733880</v>
      </c>
      <c r="AA389" s="82">
        <f t="shared" si="224"/>
        <v>7733880</v>
      </c>
      <c r="AB389" s="82">
        <f t="shared" si="224"/>
        <v>0</v>
      </c>
      <c r="AC389" s="82">
        <f t="shared" si="224"/>
        <v>0</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820</v>
      </c>
      <c r="I390" s="68" t="s">
        <v>403</v>
      </c>
      <c r="J390" s="82">
        <f t="shared" si="224"/>
        <v>7733880</v>
      </c>
      <c r="K390" s="82">
        <f t="shared" si="224"/>
        <v>7733880</v>
      </c>
      <c r="L390" s="82">
        <f t="shared" si="224"/>
        <v>0</v>
      </c>
      <c r="M390" s="82">
        <f t="shared" si="224"/>
        <v>0</v>
      </c>
      <c r="N390" s="82">
        <f t="shared" si="224"/>
        <v>0</v>
      </c>
      <c r="O390" s="82">
        <f t="shared" si="224"/>
        <v>0</v>
      </c>
      <c r="P390" s="82">
        <f t="shared" si="224"/>
        <v>0</v>
      </c>
      <c r="Q390" s="82">
        <f t="shared" si="224"/>
        <v>0</v>
      </c>
      <c r="R390" s="82">
        <f t="shared" si="224"/>
        <v>7733880</v>
      </c>
      <c r="S390" s="82">
        <f t="shared" si="224"/>
        <v>7733880</v>
      </c>
      <c r="T390" s="82">
        <f t="shared" si="224"/>
        <v>0</v>
      </c>
      <c r="U390" s="82">
        <f t="shared" si="224"/>
        <v>0</v>
      </c>
      <c r="V390" s="82">
        <f t="shared" si="224"/>
        <v>0</v>
      </c>
      <c r="W390" s="82">
        <f t="shared" si="224"/>
        <v>0</v>
      </c>
      <c r="X390" s="82">
        <f t="shared" si="224"/>
        <v>0</v>
      </c>
      <c r="Y390" s="82">
        <f t="shared" si="224"/>
        <v>0</v>
      </c>
      <c r="Z390" s="82">
        <f t="shared" si="224"/>
        <v>7733880</v>
      </c>
      <c r="AA390" s="82">
        <f t="shared" si="224"/>
        <v>7733880</v>
      </c>
      <c r="AB390" s="82">
        <f t="shared" si="224"/>
        <v>0</v>
      </c>
      <c r="AC390" s="82">
        <f t="shared" si="224"/>
        <v>0</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820</v>
      </c>
      <c r="I391" s="68" t="s">
        <v>404</v>
      </c>
      <c r="J391" s="82">
        <f>'2.ВС'!J364</f>
        <v>7733880</v>
      </c>
      <c r="K391" s="82">
        <f>'2.ВС'!K364</f>
        <v>7733880</v>
      </c>
      <c r="L391" s="82">
        <f>'2.ВС'!L364</f>
        <v>0</v>
      </c>
      <c r="M391" s="82">
        <f>'2.ВС'!M364</f>
        <v>0</v>
      </c>
      <c r="N391" s="82">
        <f>'2.ВС'!N364</f>
        <v>0</v>
      </c>
      <c r="O391" s="82">
        <f>'2.ВС'!O364</f>
        <v>0</v>
      </c>
      <c r="P391" s="82">
        <f>'2.ВС'!P364</f>
        <v>0</v>
      </c>
      <c r="Q391" s="82">
        <f>'2.ВС'!Q364</f>
        <v>0</v>
      </c>
      <c r="R391" s="82">
        <f>'2.ВС'!R364</f>
        <v>7733880</v>
      </c>
      <c r="S391" s="82">
        <f>'2.ВС'!S364</f>
        <v>7733880</v>
      </c>
      <c r="T391" s="82">
        <f>'2.ВС'!T364</f>
        <v>0</v>
      </c>
      <c r="U391" s="82">
        <f>'2.ВС'!U364</f>
        <v>0</v>
      </c>
      <c r="V391" s="82">
        <f>'2.ВС'!V364</f>
        <v>0</v>
      </c>
      <c r="W391" s="82">
        <f>'2.ВС'!W364</f>
        <v>0</v>
      </c>
      <c r="X391" s="82">
        <f>'2.ВС'!X364</f>
        <v>0</v>
      </c>
      <c r="Y391" s="82">
        <f>'2.ВС'!Y364</f>
        <v>0</v>
      </c>
      <c r="Z391" s="82">
        <f>'2.ВС'!Z364</f>
        <v>7733880</v>
      </c>
      <c r="AA391" s="82">
        <f>'2.ВС'!AA364</f>
        <v>7733880</v>
      </c>
      <c r="AB391" s="82">
        <f>'2.ВС'!AB364</f>
        <v>0</v>
      </c>
      <c r="AC391" s="82">
        <f>'2.ВС'!AC364</f>
        <v>0</v>
      </c>
      <c r="AD391" s="82">
        <f>'2.ВС'!AD364</f>
        <v>7499520</v>
      </c>
      <c r="AE391" s="82">
        <f>'2.ВС'!AE364</f>
        <v>7499520</v>
      </c>
      <c r="AF391" s="82">
        <f>'2.ВС'!AF364</f>
        <v>0</v>
      </c>
      <c r="AG391" s="82">
        <f>'2.ВС'!AG364</f>
        <v>0</v>
      </c>
      <c r="AH391" s="82">
        <f>'2.ВС'!AH364</f>
        <v>0</v>
      </c>
      <c r="AI391" s="82">
        <f>'2.ВС'!AI364</f>
        <v>0</v>
      </c>
      <c r="AJ391" s="82">
        <f>'2.ВС'!AJ364</f>
        <v>0</v>
      </c>
      <c r="AK391" s="82">
        <f>'2.ВС'!AK364</f>
        <v>0</v>
      </c>
      <c r="AL391" s="82">
        <f>'2.ВС'!AL364</f>
        <v>7499520</v>
      </c>
      <c r="AM391" s="82">
        <f>'2.ВС'!AM364</f>
        <v>7499520</v>
      </c>
      <c r="AN391" s="82">
        <f>'2.ВС'!AN364</f>
        <v>0</v>
      </c>
      <c r="AO391" s="82">
        <f>'2.ВС'!AO364</f>
        <v>0</v>
      </c>
      <c r="AP391" s="82">
        <f>'2.ВС'!AP364</f>
        <v>7499520</v>
      </c>
      <c r="AQ391" s="82">
        <f>'2.ВС'!AQ364</f>
        <v>7499520</v>
      </c>
      <c r="AR391" s="82">
        <f>'2.ВС'!AR364</f>
        <v>0</v>
      </c>
      <c r="AS391" s="82">
        <f>'2.ВС'!AS364</f>
        <v>0</v>
      </c>
      <c r="AT391" s="82">
        <f>'2.ВС'!AT364</f>
        <v>0</v>
      </c>
      <c r="AU391" s="82">
        <f>'2.ВС'!AU364</f>
        <v>0</v>
      </c>
      <c r="AV391" s="82">
        <f>'2.ВС'!AV364</f>
        <v>0</v>
      </c>
      <c r="AW391" s="82">
        <f>'2.ВС'!AW364</f>
        <v>0</v>
      </c>
      <c r="AX391" s="82">
        <f>'2.ВС'!AX364</f>
        <v>7499520</v>
      </c>
      <c r="AY391" s="82">
        <f>'2.ВС'!AY364</f>
        <v>7499520</v>
      </c>
      <c r="AZ391" s="82">
        <f>'2.ВС'!AZ364</f>
        <v>0</v>
      </c>
      <c r="BA391" s="82">
        <f>'2.ВС'!BA364</f>
        <v>0</v>
      </c>
      <c r="BB391" s="108">
        <v>0</v>
      </c>
      <c r="BC391" s="108">
        <v>0</v>
      </c>
    </row>
    <row r="392" spans="1:55" s="15" customFormat="1" ht="30" x14ac:dyDescent="0.25">
      <c r="A392" s="154" t="s">
        <v>821</v>
      </c>
      <c r="B392" s="16">
        <v>52</v>
      </c>
      <c r="C392" s="16">
        <v>0</v>
      </c>
      <c r="D392" s="68" t="s">
        <v>382</v>
      </c>
      <c r="E392" s="16"/>
      <c r="F392" s="68"/>
      <c r="G392" s="68"/>
      <c r="H392" s="68"/>
      <c r="I392" s="68"/>
      <c r="J392" s="82">
        <f t="shared" ref="J392:BA392" si="226">J393</f>
        <v>3000000</v>
      </c>
      <c r="K392" s="82">
        <f t="shared" si="226"/>
        <v>2850000</v>
      </c>
      <c r="L392" s="82">
        <f t="shared" si="226"/>
        <v>150000</v>
      </c>
      <c r="M392" s="82">
        <f t="shared" si="226"/>
        <v>0</v>
      </c>
      <c r="N392" s="82">
        <f t="shared" si="226"/>
        <v>51828764.290000007</v>
      </c>
      <c r="O392" s="82">
        <f t="shared" si="226"/>
        <v>49215740.410000004</v>
      </c>
      <c r="P392" s="82">
        <f t="shared" si="226"/>
        <v>2613023.8800000004</v>
      </c>
      <c r="Q392" s="82">
        <f t="shared" si="226"/>
        <v>0</v>
      </c>
      <c r="R392" s="82">
        <f t="shared" si="226"/>
        <v>54828764.290000007</v>
      </c>
      <c r="S392" s="82">
        <f t="shared" si="226"/>
        <v>52065740.410000004</v>
      </c>
      <c r="T392" s="82">
        <f t="shared" si="226"/>
        <v>2763023.8800000004</v>
      </c>
      <c r="U392" s="82">
        <f t="shared" si="226"/>
        <v>0</v>
      </c>
      <c r="V392" s="82">
        <f t="shared" si="226"/>
        <v>670000</v>
      </c>
      <c r="W392" s="82">
        <f t="shared" si="226"/>
        <v>636500</v>
      </c>
      <c r="X392" s="82">
        <f t="shared" si="226"/>
        <v>33500</v>
      </c>
      <c r="Y392" s="82">
        <f t="shared" si="226"/>
        <v>0</v>
      </c>
      <c r="Z392" s="82">
        <f t="shared" si="226"/>
        <v>55498764.290000007</v>
      </c>
      <c r="AA392" s="82">
        <f t="shared" si="226"/>
        <v>52702240.410000004</v>
      </c>
      <c r="AB392" s="82">
        <f t="shared" si="226"/>
        <v>2796523.8800000004</v>
      </c>
      <c r="AC392" s="82">
        <f t="shared" si="226"/>
        <v>0</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f>J394+J397+J400+J403+J406</f>
        <v>3000000</v>
      </c>
      <c r="K393" s="82">
        <f t="shared" ref="K393:AZ393" si="227">K394+K397+K400+K403+K406</f>
        <v>2850000</v>
      </c>
      <c r="L393" s="82">
        <f t="shared" si="227"/>
        <v>150000</v>
      </c>
      <c r="M393" s="82">
        <f t="shared" si="227"/>
        <v>0</v>
      </c>
      <c r="N393" s="82">
        <f t="shared" si="227"/>
        <v>51828764.290000007</v>
      </c>
      <c r="O393" s="82">
        <f t="shared" si="227"/>
        <v>49215740.410000004</v>
      </c>
      <c r="P393" s="82">
        <f t="shared" si="227"/>
        <v>2613023.8800000004</v>
      </c>
      <c r="Q393" s="82">
        <f t="shared" si="227"/>
        <v>0</v>
      </c>
      <c r="R393" s="82">
        <f t="shared" si="227"/>
        <v>54828764.290000007</v>
      </c>
      <c r="S393" s="82">
        <f t="shared" si="227"/>
        <v>52065740.410000004</v>
      </c>
      <c r="T393" s="82">
        <f t="shared" si="227"/>
        <v>2763023.8800000004</v>
      </c>
      <c r="U393" s="82">
        <f t="shared" si="227"/>
        <v>0</v>
      </c>
      <c r="V393" s="82">
        <f t="shared" si="227"/>
        <v>670000</v>
      </c>
      <c r="W393" s="82">
        <f t="shared" si="227"/>
        <v>636500</v>
      </c>
      <c r="X393" s="82">
        <f t="shared" si="227"/>
        <v>33500</v>
      </c>
      <c r="Y393" s="82">
        <f t="shared" si="227"/>
        <v>0</v>
      </c>
      <c r="Z393" s="82">
        <f t="shared" si="227"/>
        <v>55498764.290000007</v>
      </c>
      <c r="AA393" s="82">
        <f t="shared" si="227"/>
        <v>52702240.410000004</v>
      </c>
      <c r="AB393" s="82">
        <f t="shared" si="227"/>
        <v>2796523.8800000004</v>
      </c>
      <c r="AC393" s="82">
        <f t="shared" si="227"/>
        <v>0</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822</v>
      </c>
      <c r="I394" s="68"/>
      <c r="J394" s="82">
        <f t="shared" ref="J394:Y398" si="228">J395</f>
        <v>0</v>
      </c>
      <c r="K394" s="82">
        <f t="shared" si="228"/>
        <v>0</v>
      </c>
      <c r="L394" s="82">
        <f t="shared" si="228"/>
        <v>0</v>
      </c>
      <c r="M394" s="82">
        <f t="shared" si="228"/>
        <v>0</v>
      </c>
      <c r="N394" s="82">
        <f t="shared" si="228"/>
        <v>2574341</v>
      </c>
      <c r="O394" s="82">
        <f t="shared" si="228"/>
        <v>2424038.2799999998</v>
      </c>
      <c r="P394" s="82">
        <f t="shared" si="228"/>
        <v>150302.72</v>
      </c>
      <c r="Q394" s="82">
        <f t="shared" si="228"/>
        <v>0</v>
      </c>
      <c r="R394" s="82">
        <f t="shared" si="228"/>
        <v>2574341</v>
      </c>
      <c r="S394" s="82">
        <f t="shared" si="228"/>
        <v>2424038.2799999998</v>
      </c>
      <c r="T394" s="82">
        <f t="shared" si="228"/>
        <v>150302.72</v>
      </c>
      <c r="U394" s="82">
        <f t="shared" si="228"/>
        <v>0</v>
      </c>
      <c r="V394" s="82">
        <f t="shared" si="228"/>
        <v>0</v>
      </c>
      <c r="W394" s="82">
        <f t="shared" si="228"/>
        <v>0</v>
      </c>
      <c r="X394" s="82">
        <f t="shared" si="228"/>
        <v>0</v>
      </c>
      <c r="Y394" s="82">
        <f t="shared" si="228"/>
        <v>0</v>
      </c>
      <c r="Z394" s="82">
        <f t="shared" ref="V394:AC398" si="229">Z395</f>
        <v>2574341</v>
      </c>
      <c r="AA394" s="82">
        <f t="shared" si="229"/>
        <v>2424038.2799999998</v>
      </c>
      <c r="AB394" s="82">
        <f t="shared" si="229"/>
        <v>150302.72</v>
      </c>
      <c r="AC394" s="82">
        <f t="shared" si="229"/>
        <v>0</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822</v>
      </c>
      <c r="I395" s="68" t="s">
        <v>403</v>
      </c>
      <c r="J395" s="82">
        <f>J396</f>
        <v>0</v>
      </c>
      <c r="K395" s="82">
        <f t="shared" si="228"/>
        <v>0</v>
      </c>
      <c r="L395" s="82">
        <f t="shared" si="228"/>
        <v>0</v>
      </c>
      <c r="M395" s="82">
        <f t="shared" si="228"/>
        <v>0</v>
      </c>
      <c r="N395" s="82">
        <f t="shared" si="228"/>
        <v>2574341</v>
      </c>
      <c r="O395" s="82">
        <f t="shared" si="228"/>
        <v>2424038.2799999998</v>
      </c>
      <c r="P395" s="82">
        <f t="shared" si="228"/>
        <v>150302.72</v>
      </c>
      <c r="Q395" s="82">
        <f t="shared" si="228"/>
        <v>0</v>
      </c>
      <c r="R395" s="82">
        <f t="shared" si="228"/>
        <v>2574341</v>
      </c>
      <c r="S395" s="82">
        <f t="shared" si="228"/>
        <v>2424038.2799999998</v>
      </c>
      <c r="T395" s="82">
        <f t="shared" si="228"/>
        <v>150302.72</v>
      </c>
      <c r="U395" s="82">
        <f t="shared" si="228"/>
        <v>0</v>
      </c>
      <c r="V395" s="82">
        <f t="shared" si="229"/>
        <v>0</v>
      </c>
      <c r="W395" s="82">
        <f t="shared" si="229"/>
        <v>0</v>
      </c>
      <c r="X395" s="82">
        <f t="shared" si="229"/>
        <v>0</v>
      </c>
      <c r="Y395" s="82">
        <f t="shared" si="229"/>
        <v>0</v>
      </c>
      <c r="Z395" s="82">
        <f t="shared" si="229"/>
        <v>2574341</v>
      </c>
      <c r="AA395" s="82">
        <f t="shared" si="229"/>
        <v>2424038.2799999998</v>
      </c>
      <c r="AB395" s="82">
        <f t="shared" si="229"/>
        <v>150302.72</v>
      </c>
      <c r="AC395" s="82">
        <f t="shared" si="229"/>
        <v>0</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822</v>
      </c>
      <c r="I396" s="68" t="s">
        <v>404</v>
      </c>
      <c r="J396" s="82">
        <f>'2.ВС'!J328</f>
        <v>0</v>
      </c>
      <c r="K396" s="82">
        <f>'2.ВС'!K328</f>
        <v>0</v>
      </c>
      <c r="L396" s="82">
        <f>'2.ВС'!L328</f>
        <v>0</v>
      </c>
      <c r="M396" s="82">
        <f>'2.ВС'!M328</f>
        <v>0</v>
      </c>
      <c r="N396" s="82">
        <f>'2.ВС'!N328</f>
        <v>2574341</v>
      </c>
      <c r="O396" s="82">
        <f>'2.ВС'!O328</f>
        <v>2424038.2799999998</v>
      </c>
      <c r="P396" s="82">
        <f>'2.ВС'!P328</f>
        <v>150302.72</v>
      </c>
      <c r="Q396" s="82">
        <f>'2.ВС'!Q328</f>
        <v>0</v>
      </c>
      <c r="R396" s="82">
        <f>'2.ВС'!R328</f>
        <v>2574341</v>
      </c>
      <c r="S396" s="82">
        <f>'2.ВС'!S328</f>
        <v>2424038.2799999998</v>
      </c>
      <c r="T396" s="82">
        <f>'2.ВС'!T328</f>
        <v>150302.72</v>
      </c>
      <c r="U396" s="82">
        <f>'2.ВС'!U328</f>
        <v>0</v>
      </c>
      <c r="V396" s="82">
        <f>'2.ВС'!V328</f>
        <v>0</v>
      </c>
      <c r="W396" s="82">
        <f>'2.ВС'!W328</f>
        <v>0</v>
      </c>
      <c r="X396" s="82">
        <f>'2.ВС'!X328</f>
        <v>0</v>
      </c>
      <c r="Y396" s="82">
        <f>'2.ВС'!Y328</f>
        <v>0</v>
      </c>
      <c r="Z396" s="82">
        <f>'2.ВС'!Z328</f>
        <v>2574341</v>
      </c>
      <c r="AA396" s="82">
        <f>'2.ВС'!AA328</f>
        <v>2424038.2799999998</v>
      </c>
      <c r="AB396" s="82">
        <f>'2.ВС'!AB328</f>
        <v>150302.72</v>
      </c>
      <c r="AC396" s="82">
        <f>'2.ВС'!AC328</f>
        <v>0</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823</v>
      </c>
      <c r="I397" s="68"/>
      <c r="J397" s="82">
        <f t="shared" si="228"/>
        <v>0</v>
      </c>
      <c r="K397" s="82">
        <f t="shared" si="228"/>
        <v>0</v>
      </c>
      <c r="L397" s="82">
        <f t="shared" si="228"/>
        <v>0</v>
      </c>
      <c r="M397" s="82">
        <f t="shared" si="228"/>
        <v>0</v>
      </c>
      <c r="N397" s="82">
        <f t="shared" si="228"/>
        <v>49254423.290000007</v>
      </c>
      <c r="O397" s="82">
        <f t="shared" si="228"/>
        <v>46791702.130000003</v>
      </c>
      <c r="P397" s="82">
        <f t="shared" si="228"/>
        <v>2462721.16</v>
      </c>
      <c r="Q397" s="82">
        <f t="shared" si="228"/>
        <v>0</v>
      </c>
      <c r="R397" s="82">
        <f t="shared" si="228"/>
        <v>49254423.290000007</v>
      </c>
      <c r="S397" s="82">
        <f t="shared" si="228"/>
        <v>46791702.130000003</v>
      </c>
      <c r="T397" s="82">
        <f t="shared" si="228"/>
        <v>2462721.16</v>
      </c>
      <c r="U397" s="82">
        <f t="shared" si="228"/>
        <v>0</v>
      </c>
      <c r="V397" s="82">
        <f t="shared" si="229"/>
        <v>0</v>
      </c>
      <c r="W397" s="82">
        <f t="shared" si="229"/>
        <v>0</v>
      </c>
      <c r="X397" s="82">
        <f t="shared" si="229"/>
        <v>0</v>
      </c>
      <c r="Y397" s="82">
        <f t="shared" si="229"/>
        <v>0</v>
      </c>
      <c r="Z397" s="82">
        <f t="shared" si="229"/>
        <v>49254423.290000007</v>
      </c>
      <c r="AA397" s="82">
        <f t="shared" si="229"/>
        <v>46791702.130000003</v>
      </c>
      <c r="AB397" s="82">
        <f t="shared" si="229"/>
        <v>2462721.16</v>
      </c>
      <c r="AC397" s="82">
        <f t="shared" si="229"/>
        <v>0</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823</v>
      </c>
      <c r="I398" s="68" t="s">
        <v>403</v>
      </c>
      <c r="J398" s="82">
        <f>J399</f>
        <v>0</v>
      </c>
      <c r="K398" s="82">
        <f t="shared" si="228"/>
        <v>0</v>
      </c>
      <c r="L398" s="82">
        <f t="shared" si="228"/>
        <v>0</v>
      </c>
      <c r="M398" s="82">
        <f t="shared" si="228"/>
        <v>0</v>
      </c>
      <c r="N398" s="82">
        <f t="shared" si="228"/>
        <v>49254423.290000007</v>
      </c>
      <c r="O398" s="82">
        <f t="shared" si="228"/>
        <v>46791702.130000003</v>
      </c>
      <c r="P398" s="82">
        <f t="shared" si="228"/>
        <v>2462721.16</v>
      </c>
      <c r="Q398" s="82">
        <f t="shared" si="228"/>
        <v>0</v>
      </c>
      <c r="R398" s="82">
        <f t="shared" si="228"/>
        <v>49254423.290000007</v>
      </c>
      <c r="S398" s="82">
        <f t="shared" si="228"/>
        <v>46791702.130000003</v>
      </c>
      <c r="T398" s="82">
        <f t="shared" si="228"/>
        <v>2462721.16</v>
      </c>
      <c r="U398" s="82">
        <f t="shared" si="228"/>
        <v>0</v>
      </c>
      <c r="V398" s="82">
        <f t="shared" si="229"/>
        <v>0</v>
      </c>
      <c r="W398" s="82">
        <f t="shared" si="229"/>
        <v>0</v>
      </c>
      <c r="X398" s="82">
        <f t="shared" si="229"/>
        <v>0</v>
      </c>
      <c r="Y398" s="82">
        <f t="shared" si="229"/>
        <v>0</v>
      </c>
      <c r="Z398" s="82">
        <f t="shared" si="229"/>
        <v>49254423.290000007</v>
      </c>
      <c r="AA398" s="82">
        <f t="shared" si="229"/>
        <v>46791702.130000003</v>
      </c>
      <c r="AB398" s="82">
        <f t="shared" si="229"/>
        <v>2462721.16</v>
      </c>
      <c r="AC398" s="82">
        <f t="shared" si="229"/>
        <v>0</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823</v>
      </c>
      <c r="I399" s="68" t="s">
        <v>404</v>
      </c>
      <c r="J399" s="82">
        <f>'2.ВС'!J331</f>
        <v>0</v>
      </c>
      <c r="K399" s="82">
        <f>'2.ВС'!K331</f>
        <v>0</v>
      </c>
      <c r="L399" s="82">
        <f>'2.ВС'!L331</f>
        <v>0</v>
      </c>
      <c r="M399" s="82">
        <f>'2.ВС'!M331</f>
        <v>0</v>
      </c>
      <c r="N399" s="82">
        <f>'2.ВС'!N331</f>
        <v>49254423.290000007</v>
      </c>
      <c r="O399" s="82">
        <f>'2.ВС'!O331</f>
        <v>46791702.130000003</v>
      </c>
      <c r="P399" s="82">
        <f>'2.ВС'!P331</f>
        <v>2462721.16</v>
      </c>
      <c r="Q399" s="82">
        <f>'2.ВС'!Q331</f>
        <v>0</v>
      </c>
      <c r="R399" s="82">
        <f>'2.ВС'!R331</f>
        <v>49254423.290000007</v>
      </c>
      <c r="S399" s="82">
        <f>'2.ВС'!S331</f>
        <v>46791702.130000003</v>
      </c>
      <c r="T399" s="82">
        <f>'2.ВС'!T331</f>
        <v>2462721.16</v>
      </c>
      <c r="U399" s="82">
        <f>'2.ВС'!U331</f>
        <v>0</v>
      </c>
      <c r="V399" s="82">
        <f>'2.ВС'!V331</f>
        <v>0</v>
      </c>
      <c r="W399" s="82">
        <f>'2.ВС'!W331</f>
        <v>0</v>
      </c>
      <c r="X399" s="82">
        <f>'2.ВС'!X331</f>
        <v>0</v>
      </c>
      <c r="Y399" s="82">
        <f>'2.ВС'!Y331</f>
        <v>0</v>
      </c>
      <c r="Z399" s="82">
        <f>'2.ВС'!Z331</f>
        <v>49254423.290000007</v>
      </c>
      <c r="AA399" s="82">
        <f>'2.ВС'!AA331</f>
        <v>46791702.130000003</v>
      </c>
      <c r="AB399" s="82">
        <f>'2.ВС'!AB331</f>
        <v>2462721.16</v>
      </c>
      <c r="AC399" s="82">
        <f>'2.ВС'!AC331</f>
        <v>0</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824</v>
      </c>
      <c r="I400" s="68"/>
      <c r="J400" s="82">
        <f t="shared" ref="J400:AT401" si="230">J401</f>
        <v>0</v>
      </c>
      <c r="K400" s="82">
        <f t="shared" si="230"/>
        <v>0</v>
      </c>
      <c r="L400" s="82">
        <f t="shared" si="230"/>
        <v>0</v>
      </c>
      <c r="M400" s="82">
        <f t="shared" si="230"/>
        <v>0</v>
      </c>
      <c r="N400" s="82">
        <f t="shared" si="230"/>
        <v>0</v>
      </c>
      <c r="O400" s="82">
        <f t="shared" si="230"/>
        <v>0</v>
      </c>
      <c r="P400" s="82">
        <f t="shared" si="230"/>
        <v>0</v>
      </c>
      <c r="Q400" s="82">
        <f t="shared" si="230"/>
        <v>0</v>
      </c>
      <c r="R400" s="82">
        <f t="shared" si="230"/>
        <v>0</v>
      </c>
      <c r="S400" s="82">
        <f t="shared" si="230"/>
        <v>0</v>
      </c>
      <c r="T400" s="82">
        <f t="shared" si="230"/>
        <v>0</v>
      </c>
      <c r="U400" s="82">
        <f t="shared" si="230"/>
        <v>0</v>
      </c>
      <c r="V400" s="82">
        <f t="shared" si="230"/>
        <v>670000</v>
      </c>
      <c r="W400" s="82">
        <f t="shared" si="230"/>
        <v>636500</v>
      </c>
      <c r="X400" s="82">
        <f t="shared" si="230"/>
        <v>33500</v>
      </c>
      <c r="Y400" s="82">
        <f t="shared" si="230"/>
        <v>0</v>
      </c>
      <c r="Z400" s="82">
        <f t="shared" si="230"/>
        <v>670000</v>
      </c>
      <c r="AA400" s="82">
        <f t="shared" si="230"/>
        <v>636500</v>
      </c>
      <c r="AB400" s="82">
        <f t="shared" si="230"/>
        <v>33500</v>
      </c>
      <c r="AC400" s="82">
        <f t="shared" si="230"/>
        <v>0</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824</v>
      </c>
      <c r="I401" s="68" t="s">
        <v>403</v>
      </c>
      <c r="J401" s="82">
        <f t="shared" si="230"/>
        <v>0</v>
      </c>
      <c r="K401" s="82">
        <f t="shared" si="230"/>
        <v>0</v>
      </c>
      <c r="L401" s="82">
        <f t="shared" si="230"/>
        <v>0</v>
      </c>
      <c r="M401" s="82">
        <f t="shared" si="230"/>
        <v>0</v>
      </c>
      <c r="N401" s="82">
        <f t="shared" si="230"/>
        <v>0</v>
      </c>
      <c r="O401" s="82">
        <f t="shared" si="230"/>
        <v>0</v>
      </c>
      <c r="P401" s="82">
        <f t="shared" si="230"/>
        <v>0</v>
      </c>
      <c r="Q401" s="82">
        <f t="shared" si="230"/>
        <v>0</v>
      </c>
      <c r="R401" s="82">
        <f t="shared" si="230"/>
        <v>0</v>
      </c>
      <c r="S401" s="82">
        <f t="shared" si="230"/>
        <v>0</v>
      </c>
      <c r="T401" s="82">
        <f t="shared" si="230"/>
        <v>0</v>
      </c>
      <c r="U401" s="82">
        <f t="shared" si="230"/>
        <v>0</v>
      </c>
      <c r="V401" s="82">
        <f t="shared" si="230"/>
        <v>670000</v>
      </c>
      <c r="W401" s="82">
        <f t="shared" si="230"/>
        <v>636500</v>
      </c>
      <c r="X401" s="82">
        <f t="shared" si="230"/>
        <v>33500</v>
      </c>
      <c r="Y401" s="82">
        <f t="shared" si="230"/>
        <v>0</v>
      </c>
      <c r="Z401" s="82">
        <f t="shared" si="230"/>
        <v>670000</v>
      </c>
      <c r="AA401" s="82">
        <f t="shared" si="230"/>
        <v>636500</v>
      </c>
      <c r="AB401" s="82">
        <f t="shared" si="230"/>
        <v>33500</v>
      </c>
      <c r="AC401" s="82">
        <f t="shared" si="230"/>
        <v>0</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824</v>
      </c>
      <c r="I402" s="68" t="s">
        <v>404</v>
      </c>
      <c r="J402" s="82">
        <f>'2.ВС'!J367</f>
        <v>0</v>
      </c>
      <c r="K402" s="82">
        <f>'2.ВС'!K367</f>
        <v>0</v>
      </c>
      <c r="L402" s="82">
        <f>'2.ВС'!L367</f>
        <v>0</v>
      </c>
      <c r="M402" s="82">
        <f>'2.ВС'!M367</f>
        <v>0</v>
      </c>
      <c r="N402" s="82">
        <f>'2.ВС'!N367</f>
        <v>0</v>
      </c>
      <c r="O402" s="82">
        <f>'2.ВС'!O367</f>
        <v>0</v>
      </c>
      <c r="P402" s="82">
        <f>'2.ВС'!P367</f>
        <v>0</v>
      </c>
      <c r="Q402" s="82">
        <f>'2.ВС'!Q367</f>
        <v>0</v>
      </c>
      <c r="R402" s="82">
        <f>'2.ВС'!R367</f>
        <v>0</v>
      </c>
      <c r="S402" s="82">
        <f>'2.ВС'!S367</f>
        <v>0</v>
      </c>
      <c r="T402" s="82">
        <f>'2.ВС'!T367</f>
        <v>0</v>
      </c>
      <c r="U402" s="82">
        <f>'2.ВС'!U367</f>
        <v>0</v>
      </c>
      <c r="V402" s="82">
        <f>'2.ВС'!V367</f>
        <v>670000</v>
      </c>
      <c r="W402" s="82">
        <f>'2.ВС'!W367</f>
        <v>636500</v>
      </c>
      <c r="X402" s="82">
        <f>'2.ВС'!X367</f>
        <v>33500</v>
      </c>
      <c r="Y402" s="82">
        <f>'2.ВС'!Y367</f>
        <v>0</v>
      </c>
      <c r="Z402" s="82">
        <f>'2.ВС'!Z367</f>
        <v>670000</v>
      </c>
      <c r="AA402" s="82">
        <f>'2.ВС'!AA367</f>
        <v>636500</v>
      </c>
      <c r="AB402" s="82">
        <f>'2.ВС'!AB367</f>
        <v>33500</v>
      </c>
      <c r="AC402" s="82">
        <f>'2.ВС'!AC367</f>
        <v>0</v>
      </c>
      <c r="AD402" s="82">
        <f>'2.ВС'!AD367</f>
        <v>0</v>
      </c>
      <c r="AE402" s="82">
        <f>'2.ВС'!AE367</f>
        <v>0</v>
      </c>
      <c r="AF402" s="82">
        <f>'2.ВС'!AF367</f>
        <v>0</v>
      </c>
      <c r="AG402" s="82">
        <f>'2.ВС'!AG367</f>
        <v>0</v>
      </c>
      <c r="AH402" s="82">
        <f>'2.ВС'!AH367</f>
        <v>0</v>
      </c>
      <c r="AI402" s="82">
        <f>'2.ВС'!AI367</f>
        <v>0</v>
      </c>
      <c r="AJ402" s="82">
        <f>'2.ВС'!AJ367</f>
        <v>0</v>
      </c>
      <c r="AK402" s="82">
        <f>'2.ВС'!AK367</f>
        <v>0</v>
      </c>
      <c r="AL402" s="82">
        <f>'2.ВС'!AL367</f>
        <v>0</v>
      </c>
      <c r="AM402" s="82">
        <f>'2.ВС'!AM367</f>
        <v>0</v>
      </c>
      <c r="AN402" s="82">
        <f>'2.ВС'!AN367</f>
        <v>0</v>
      </c>
      <c r="AO402" s="82">
        <f>'2.ВС'!AO367</f>
        <v>0</v>
      </c>
      <c r="AP402" s="82">
        <f>'2.ВС'!AP367</f>
        <v>0</v>
      </c>
      <c r="AQ402" s="82">
        <f>'2.ВС'!AQ367</f>
        <v>0</v>
      </c>
      <c r="AR402" s="82">
        <f>'2.ВС'!AR367</f>
        <v>0</v>
      </c>
      <c r="AS402" s="82">
        <f>'2.ВС'!AS367</f>
        <v>0</v>
      </c>
      <c r="AT402" s="82">
        <f>'2.ВС'!AT367</f>
        <v>0</v>
      </c>
      <c r="AU402" s="82">
        <f>'2.ВС'!AU367</f>
        <v>0</v>
      </c>
      <c r="AV402" s="82">
        <f>'2.ВС'!AV367</f>
        <v>0</v>
      </c>
      <c r="AW402" s="82">
        <f>'2.ВС'!AW367</f>
        <v>0</v>
      </c>
      <c r="AX402" s="82">
        <f>'2.ВС'!AX367</f>
        <v>0</v>
      </c>
      <c r="AY402" s="82">
        <f>'2.ВС'!AY367</f>
        <v>0</v>
      </c>
      <c r="AZ402" s="82">
        <f>'2.ВС'!AZ367</f>
        <v>0</v>
      </c>
      <c r="BA402" s="82">
        <f>'2.ВС'!BA367</f>
        <v>0</v>
      </c>
      <c r="BB402" s="108">
        <v>0</v>
      </c>
      <c r="BC402" s="108">
        <v>0</v>
      </c>
    </row>
    <row r="403" spans="1:55" s="15" customFormat="1" ht="30" hidden="1" x14ac:dyDescent="0.25">
      <c r="A403" s="152" t="s">
        <v>570</v>
      </c>
      <c r="B403" s="16">
        <v>52</v>
      </c>
      <c r="C403" s="16">
        <v>0</v>
      </c>
      <c r="D403" s="68" t="s">
        <v>382</v>
      </c>
      <c r="E403" s="16">
        <v>852</v>
      </c>
      <c r="F403" s="68"/>
      <c r="G403" s="68"/>
      <c r="H403" s="68" t="s">
        <v>825</v>
      </c>
      <c r="I403" s="68"/>
      <c r="J403" s="82">
        <f t="shared" ref="J403:AT407" si="232">J404</f>
        <v>0</v>
      </c>
      <c r="K403" s="82">
        <f t="shared" si="232"/>
        <v>0</v>
      </c>
      <c r="L403" s="82">
        <f t="shared" si="232"/>
        <v>0</v>
      </c>
      <c r="M403" s="82">
        <f t="shared" si="232"/>
        <v>0</v>
      </c>
      <c r="N403" s="82">
        <f t="shared" si="232"/>
        <v>0</v>
      </c>
      <c r="O403" s="82">
        <f t="shared" si="232"/>
        <v>0</v>
      </c>
      <c r="P403" s="82">
        <f t="shared" si="232"/>
        <v>0</v>
      </c>
      <c r="Q403" s="82">
        <f t="shared" si="232"/>
        <v>0</v>
      </c>
      <c r="R403" s="82">
        <f t="shared" si="232"/>
        <v>0</v>
      </c>
      <c r="S403" s="82">
        <f t="shared" si="232"/>
        <v>0</v>
      </c>
      <c r="T403" s="82">
        <f t="shared" si="232"/>
        <v>0</v>
      </c>
      <c r="U403" s="82">
        <f t="shared" si="232"/>
        <v>0</v>
      </c>
      <c r="V403" s="82">
        <f t="shared" si="232"/>
        <v>0</v>
      </c>
      <c r="W403" s="82">
        <f t="shared" si="232"/>
        <v>0</v>
      </c>
      <c r="X403" s="82">
        <f t="shared" si="232"/>
        <v>0</v>
      </c>
      <c r="Y403" s="82">
        <f t="shared" si="232"/>
        <v>0</v>
      </c>
      <c r="Z403" s="82">
        <f t="shared" si="232"/>
        <v>0</v>
      </c>
      <c r="AA403" s="82">
        <f t="shared" si="232"/>
        <v>0</v>
      </c>
      <c r="AB403" s="82">
        <f t="shared" si="232"/>
        <v>0</v>
      </c>
      <c r="AC403" s="82">
        <f t="shared" si="232"/>
        <v>0</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825</v>
      </c>
      <c r="I404" s="68" t="s">
        <v>403</v>
      </c>
      <c r="J404" s="82">
        <f t="shared" si="232"/>
        <v>0</v>
      </c>
      <c r="K404" s="82">
        <f t="shared" si="232"/>
        <v>0</v>
      </c>
      <c r="L404" s="82">
        <f t="shared" si="232"/>
        <v>0</v>
      </c>
      <c r="M404" s="82">
        <f t="shared" si="232"/>
        <v>0</v>
      </c>
      <c r="N404" s="82">
        <f t="shared" si="232"/>
        <v>0</v>
      </c>
      <c r="O404" s="82">
        <f t="shared" si="232"/>
        <v>0</v>
      </c>
      <c r="P404" s="82">
        <f t="shared" si="232"/>
        <v>0</v>
      </c>
      <c r="Q404" s="82">
        <f t="shared" si="232"/>
        <v>0</v>
      </c>
      <c r="R404" s="82">
        <f t="shared" si="232"/>
        <v>0</v>
      </c>
      <c r="S404" s="82">
        <f t="shared" si="232"/>
        <v>0</v>
      </c>
      <c r="T404" s="82">
        <f t="shared" si="232"/>
        <v>0</v>
      </c>
      <c r="U404" s="82">
        <f t="shared" si="232"/>
        <v>0</v>
      </c>
      <c r="V404" s="82">
        <f t="shared" si="232"/>
        <v>0</v>
      </c>
      <c r="W404" s="82">
        <f t="shared" si="232"/>
        <v>0</v>
      </c>
      <c r="X404" s="82">
        <f t="shared" si="232"/>
        <v>0</v>
      </c>
      <c r="Y404" s="82">
        <f t="shared" si="232"/>
        <v>0</v>
      </c>
      <c r="Z404" s="82">
        <f t="shared" si="232"/>
        <v>0</v>
      </c>
      <c r="AA404" s="82">
        <f t="shared" si="232"/>
        <v>0</v>
      </c>
      <c r="AB404" s="82">
        <f t="shared" si="232"/>
        <v>0</v>
      </c>
      <c r="AC404" s="82">
        <f t="shared" si="232"/>
        <v>0</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825</v>
      </c>
      <c r="I405" s="68" t="s">
        <v>404</v>
      </c>
      <c r="J405" s="82">
        <f>'2.ВС'!J370+'2.ВС'!J321</f>
        <v>0</v>
      </c>
      <c r="K405" s="82">
        <f>'2.ВС'!K370+'2.ВС'!K321</f>
        <v>0</v>
      </c>
      <c r="L405" s="82">
        <f>'2.ВС'!L370+'2.ВС'!L321</f>
        <v>0</v>
      </c>
      <c r="M405" s="82">
        <f>'2.ВС'!M370+'2.ВС'!M321</f>
        <v>0</v>
      </c>
      <c r="N405" s="82">
        <f>'2.ВС'!N370+'2.ВС'!N321</f>
        <v>0</v>
      </c>
      <c r="O405" s="82">
        <f>'2.ВС'!O370+'2.ВС'!O321</f>
        <v>0</v>
      </c>
      <c r="P405" s="82">
        <f>'2.ВС'!P370+'2.ВС'!P321</f>
        <v>0</v>
      </c>
      <c r="Q405" s="82">
        <f>'2.ВС'!Q370+'2.ВС'!Q321</f>
        <v>0</v>
      </c>
      <c r="R405" s="82">
        <f>'2.ВС'!R370+'2.ВС'!R321</f>
        <v>0</v>
      </c>
      <c r="S405" s="82">
        <f>'2.ВС'!S370+'2.ВС'!S321</f>
        <v>0</v>
      </c>
      <c r="T405" s="82">
        <f>'2.ВС'!T370+'2.ВС'!T321</f>
        <v>0</v>
      </c>
      <c r="U405" s="82">
        <f>'2.ВС'!U370+'2.ВС'!U321</f>
        <v>0</v>
      </c>
      <c r="V405" s="82">
        <f>'2.ВС'!V370+'2.ВС'!V321</f>
        <v>0</v>
      </c>
      <c r="W405" s="82">
        <f>'2.ВС'!W370+'2.ВС'!W321</f>
        <v>0</v>
      </c>
      <c r="X405" s="82">
        <f>'2.ВС'!X370+'2.ВС'!X321</f>
        <v>0</v>
      </c>
      <c r="Y405" s="82">
        <f>'2.ВС'!Y370+'2.ВС'!Y321</f>
        <v>0</v>
      </c>
      <c r="Z405" s="82">
        <f>'2.ВС'!Z370+'2.ВС'!Z321</f>
        <v>0</v>
      </c>
      <c r="AA405" s="82">
        <f>'2.ВС'!AA370+'2.ВС'!AA321</f>
        <v>0</v>
      </c>
      <c r="AB405" s="82">
        <f>'2.ВС'!AB370+'2.ВС'!AB321</f>
        <v>0</v>
      </c>
      <c r="AC405" s="82">
        <f>'2.ВС'!AC370+'2.ВС'!AC321</f>
        <v>0</v>
      </c>
      <c r="AD405" s="82">
        <f>'2.ВС'!AD370+'2.ВС'!AD321</f>
        <v>0</v>
      </c>
      <c r="AE405" s="82">
        <f>'2.ВС'!AE370+'2.ВС'!AE321</f>
        <v>0</v>
      </c>
      <c r="AF405" s="82">
        <f>'2.ВС'!AF370+'2.ВС'!AF321</f>
        <v>0</v>
      </c>
      <c r="AG405" s="82">
        <f>'2.ВС'!AG370+'2.ВС'!AG321</f>
        <v>0</v>
      </c>
      <c r="AH405" s="82">
        <f>'2.ВС'!AH370+'2.ВС'!AH321</f>
        <v>0</v>
      </c>
      <c r="AI405" s="82">
        <f>'2.ВС'!AI370+'2.ВС'!AI321</f>
        <v>0</v>
      </c>
      <c r="AJ405" s="82">
        <f>'2.ВС'!AJ370+'2.ВС'!AJ321</f>
        <v>0</v>
      </c>
      <c r="AK405" s="82">
        <f>'2.ВС'!AK370+'2.ВС'!AK321</f>
        <v>0</v>
      </c>
      <c r="AL405" s="82">
        <f>'2.ВС'!AL370+'2.ВС'!AL321</f>
        <v>0</v>
      </c>
      <c r="AM405" s="82">
        <f>'2.ВС'!AM370+'2.ВС'!AM321</f>
        <v>0</v>
      </c>
      <c r="AN405" s="82">
        <f>'2.ВС'!AN370+'2.ВС'!AN321</f>
        <v>0</v>
      </c>
      <c r="AO405" s="82">
        <f>'2.ВС'!AO370+'2.ВС'!AO321</f>
        <v>0</v>
      </c>
      <c r="AP405" s="82">
        <f>'2.ВС'!AP370+'2.ВС'!AP321</f>
        <v>0</v>
      </c>
      <c r="AQ405" s="82">
        <f>'2.ВС'!AQ370+'2.ВС'!AQ321</f>
        <v>0</v>
      </c>
      <c r="AR405" s="82">
        <f>'2.ВС'!AR370+'2.ВС'!AR321</f>
        <v>0</v>
      </c>
      <c r="AS405" s="82">
        <f>'2.ВС'!AS370+'2.ВС'!AS321</f>
        <v>0</v>
      </c>
      <c r="AT405" s="82">
        <f>'2.ВС'!AT370+'2.ВС'!AT321</f>
        <v>0</v>
      </c>
      <c r="AU405" s="82">
        <f>'2.ВС'!AU370+'2.ВС'!AU321</f>
        <v>0</v>
      </c>
      <c r="AV405" s="82">
        <f>'2.ВС'!AV370+'2.ВС'!AV321</f>
        <v>0</v>
      </c>
      <c r="AW405" s="82">
        <f>'2.ВС'!AW370+'2.ВС'!AW321</f>
        <v>0</v>
      </c>
      <c r="AX405" s="82">
        <f>'2.ВС'!AX370+'2.ВС'!AX321</f>
        <v>0</v>
      </c>
      <c r="AY405" s="82">
        <f>'2.ВС'!AY370+'2.ВС'!AY321</f>
        <v>0</v>
      </c>
      <c r="AZ405" s="82">
        <f>'2.ВС'!AZ370+'2.ВС'!AZ321</f>
        <v>0</v>
      </c>
      <c r="BA405" s="82">
        <f>'2.ВС'!BA370+'2.ВС'!BA321</f>
        <v>0</v>
      </c>
      <c r="BB405" s="108">
        <v>0</v>
      </c>
      <c r="BC405" s="108">
        <v>0</v>
      </c>
    </row>
    <row r="406" spans="1:55" s="15" customFormat="1" ht="30" hidden="1" x14ac:dyDescent="0.25">
      <c r="A406" s="152" t="s">
        <v>572</v>
      </c>
      <c r="B406" s="16">
        <v>52</v>
      </c>
      <c r="C406" s="16">
        <v>0</v>
      </c>
      <c r="D406" s="68" t="s">
        <v>382</v>
      </c>
      <c r="E406" s="16">
        <v>852</v>
      </c>
      <c r="F406" s="68"/>
      <c r="G406" s="68"/>
      <c r="H406" s="68" t="s">
        <v>826</v>
      </c>
      <c r="I406" s="68"/>
      <c r="J406" s="82">
        <f t="shared" si="232"/>
        <v>3000000</v>
      </c>
      <c r="K406" s="82">
        <f t="shared" si="232"/>
        <v>2850000</v>
      </c>
      <c r="L406" s="82">
        <f t="shared" si="232"/>
        <v>150000</v>
      </c>
      <c r="M406" s="82">
        <f t="shared" si="232"/>
        <v>0</v>
      </c>
      <c r="N406" s="82">
        <f t="shared" si="232"/>
        <v>0</v>
      </c>
      <c r="O406" s="82">
        <f t="shared" si="232"/>
        <v>0</v>
      </c>
      <c r="P406" s="82">
        <f t="shared" si="232"/>
        <v>0</v>
      </c>
      <c r="Q406" s="82">
        <f t="shared" si="232"/>
        <v>0</v>
      </c>
      <c r="R406" s="82">
        <f t="shared" si="232"/>
        <v>3000000</v>
      </c>
      <c r="S406" s="82">
        <f t="shared" si="232"/>
        <v>2850000</v>
      </c>
      <c r="T406" s="82">
        <f t="shared" si="232"/>
        <v>150000</v>
      </c>
      <c r="U406" s="82">
        <f t="shared" si="232"/>
        <v>0</v>
      </c>
      <c r="V406" s="82">
        <f t="shared" si="232"/>
        <v>0</v>
      </c>
      <c r="W406" s="82">
        <f t="shared" si="232"/>
        <v>0</v>
      </c>
      <c r="X406" s="82">
        <f t="shared" si="232"/>
        <v>0</v>
      </c>
      <c r="Y406" s="82">
        <f t="shared" si="232"/>
        <v>0</v>
      </c>
      <c r="Z406" s="82">
        <f t="shared" si="232"/>
        <v>3000000</v>
      </c>
      <c r="AA406" s="82">
        <f t="shared" si="232"/>
        <v>2850000</v>
      </c>
      <c r="AB406" s="82">
        <f t="shared" si="232"/>
        <v>150000</v>
      </c>
      <c r="AC406" s="82">
        <f t="shared" si="232"/>
        <v>0</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826</v>
      </c>
      <c r="I407" s="68" t="s">
        <v>403</v>
      </c>
      <c r="J407" s="82">
        <f t="shared" si="232"/>
        <v>3000000</v>
      </c>
      <c r="K407" s="82">
        <f t="shared" si="232"/>
        <v>2850000</v>
      </c>
      <c r="L407" s="82">
        <f t="shared" si="232"/>
        <v>150000</v>
      </c>
      <c r="M407" s="82">
        <f t="shared" si="232"/>
        <v>0</v>
      </c>
      <c r="N407" s="82">
        <f t="shared" si="232"/>
        <v>0</v>
      </c>
      <c r="O407" s="82">
        <f t="shared" si="232"/>
        <v>0</v>
      </c>
      <c r="P407" s="82">
        <f t="shared" si="232"/>
        <v>0</v>
      </c>
      <c r="Q407" s="82">
        <f t="shared" si="232"/>
        <v>0</v>
      </c>
      <c r="R407" s="82">
        <f t="shared" si="232"/>
        <v>3000000</v>
      </c>
      <c r="S407" s="82">
        <f t="shared" si="232"/>
        <v>2850000</v>
      </c>
      <c r="T407" s="82">
        <f t="shared" si="232"/>
        <v>150000</v>
      </c>
      <c r="U407" s="82">
        <f t="shared" si="232"/>
        <v>0</v>
      </c>
      <c r="V407" s="82">
        <f t="shared" si="232"/>
        <v>0</v>
      </c>
      <c r="W407" s="82">
        <f t="shared" si="232"/>
        <v>0</v>
      </c>
      <c r="X407" s="82">
        <f t="shared" si="232"/>
        <v>0</v>
      </c>
      <c r="Y407" s="82">
        <f t="shared" si="232"/>
        <v>0</v>
      </c>
      <c r="Z407" s="82">
        <f t="shared" si="232"/>
        <v>3000000</v>
      </c>
      <c r="AA407" s="82">
        <f t="shared" si="232"/>
        <v>2850000</v>
      </c>
      <c r="AB407" s="82">
        <f t="shared" si="232"/>
        <v>150000</v>
      </c>
      <c r="AC407" s="82">
        <f t="shared" si="232"/>
        <v>0</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826</v>
      </c>
      <c r="I408" s="68" t="s">
        <v>404</v>
      </c>
      <c r="J408" s="82">
        <f>'2.ВС'!J324+'2.ВС'!J373</f>
        <v>3000000</v>
      </c>
      <c r="K408" s="82">
        <f>'2.ВС'!K324+'2.ВС'!K373</f>
        <v>2850000</v>
      </c>
      <c r="L408" s="82">
        <f>'2.ВС'!L324+'2.ВС'!L373</f>
        <v>150000</v>
      </c>
      <c r="M408" s="82">
        <f>'2.ВС'!M324+'2.ВС'!M373</f>
        <v>0</v>
      </c>
      <c r="N408" s="82">
        <f>'2.ВС'!N324+'2.ВС'!N373</f>
        <v>0</v>
      </c>
      <c r="O408" s="82">
        <f>'2.ВС'!O324+'2.ВС'!O373</f>
        <v>0</v>
      </c>
      <c r="P408" s="82">
        <f>'2.ВС'!P324+'2.ВС'!P373</f>
        <v>0</v>
      </c>
      <c r="Q408" s="82">
        <f>'2.ВС'!Q324+'2.ВС'!Q373</f>
        <v>0</v>
      </c>
      <c r="R408" s="82">
        <f>'2.ВС'!R324+'2.ВС'!R373</f>
        <v>3000000</v>
      </c>
      <c r="S408" s="82">
        <f>'2.ВС'!S324+'2.ВС'!S373</f>
        <v>2850000</v>
      </c>
      <c r="T408" s="82">
        <f>'2.ВС'!T324+'2.ВС'!T373</f>
        <v>150000</v>
      </c>
      <c r="U408" s="82">
        <f>'2.ВС'!U324+'2.ВС'!U373</f>
        <v>0</v>
      </c>
      <c r="V408" s="82">
        <f>'2.ВС'!V324+'2.ВС'!V373</f>
        <v>0</v>
      </c>
      <c r="W408" s="82">
        <f>'2.ВС'!W324+'2.ВС'!W373</f>
        <v>0</v>
      </c>
      <c r="X408" s="82">
        <f>'2.ВС'!X324+'2.ВС'!X373</f>
        <v>0</v>
      </c>
      <c r="Y408" s="82">
        <f>'2.ВС'!Y324+'2.ВС'!Y373</f>
        <v>0</v>
      </c>
      <c r="Z408" s="82">
        <f>'2.ВС'!Z324+'2.ВС'!Z373</f>
        <v>3000000</v>
      </c>
      <c r="AA408" s="82">
        <f>'2.ВС'!AA324+'2.ВС'!AA373</f>
        <v>2850000</v>
      </c>
      <c r="AB408" s="82">
        <f>'2.ВС'!AB324+'2.ВС'!AB373</f>
        <v>150000</v>
      </c>
      <c r="AC408" s="82">
        <f>'2.ВС'!AC324+'2.ВС'!AC373</f>
        <v>0</v>
      </c>
      <c r="AD408" s="82">
        <f>'2.ВС'!AD324+'2.ВС'!AD373</f>
        <v>0</v>
      </c>
      <c r="AE408" s="82">
        <f>'2.ВС'!AE324+'2.ВС'!AE373</f>
        <v>0</v>
      </c>
      <c r="AF408" s="82">
        <f>'2.ВС'!AF324+'2.ВС'!AF373</f>
        <v>0</v>
      </c>
      <c r="AG408" s="82">
        <f>'2.ВС'!AG324+'2.ВС'!AG373</f>
        <v>0</v>
      </c>
      <c r="AH408" s="82">
        <f>'2.ВС'!AH324+'2.ВС'!AH373</f>
        <v>0</v>
      </c>
      <c r="AI408" s="82">
        <f>'2.ВС'!AI324+'2.ВС'!AI373</f>
        <v>0</v>
      </c>
      <c r="AJ408" s="82">
        <f>'2.ВС'!AJ324+'2.ВС'!AJ373</f>
        <v>0</v>
      </c>
      <c r="AK408" s="82">
        <f>'2.ВС'!AK324+'2.ВС'!AK373</f>
        <v>0</v>
      </c>
      <c r="AL408" s="82">
        <f>'2.ВС'!AL324+'2.ВС'!AL373</f>
        <v>0</v>
      </c>
      <c r="AM408" s="82">
        <f>'2.ВС'!AM324+'2.ВС'!AM373</f>
        <v>0</v>
      </c>
      <c r="AN408" s="82">
        <f>'2.ВС'!AN324+'2.ВС'!AN373</f>
        <v>0</v>
      </c>
      <c r="AO408" s="82">
        <f>'2.ВС'!AO324+'2.ВС'!AO373</f>
        <v>0</v>
      </c>
      <c r="AP408" s="82">
        <f>'2.ВС'!AP324+'2.ВС'!AP373</f>
        <v>0</v>
      </c>
      <c r="AQ408" s="82">
        <f>'2.ВС'!AQ324+'2.ВС'!AQ373</f>
        <v>0</v>
      </c>
      <c r="AR408" s="82">
        <f>'2.ВС'!AR324+'2.ВС'!AR373</f>
        <v>0</v>
      </c>
      <c r="AS408" s="82">
        <f>'2.ВС'!AS324+'2.ВС'!AS373</f>
        <v>0</v>
      </c>
      <c r="AT408" s="82">
        <f>'2.ВС'!AT324+'2.ВС'!AT373</f>
        <v>0</v>
      </c>
      <c r="AU408" s="82">
        <f>'2.ВС'!AU324+'2.ВС'!AU373</f>
        <v>0</v>
      </c>
      <c r="AV408" s="82">
        <f>'2.ВС'!AV324+'2.ВС'!AV373</f>
        <v>0</v>
      </c>
      <c r="AW408" s="82">
        <f>'2.ВС'!AW324+'2.ВС'!AW373</f>
        <v>0</v>
      </c>
      <c r="AX408" s="82">
        <f>'2.ВС'!AX324+'2.ВС'!AX373</f>
        <v>0</v>
      </c>
      <c r="AY408" s="82">
        <f>'2.ВС'!AY324+'2.ВС'!AY373</f>
        <v>0</v>
      </c>
      <c r="AZ408" s="82">
        <f>'2.ВС'!AZ324+'2.ВС'!AZ373</f>
        <v>0</v>
      </c>
      <c r="BA408" s="82">
        <f>'2.ВС'!BA324+'2.ВС'!BA373</f>
        <v>0</v>
      </c>
      <c r="BB408" s="108">
        <v>0</v>
      </c>
      <c r="BC408" s="108">
        <v>0</v>
      </c>
    </row>
    <row r="409" spans="1:55" s="15" customFormat="1" ht="30" hidden="1" x14ac:dyDescent="0.25">
      <c r="A409" s="154" t="s">
        <v>827</v>
      </c>
      <c r="B409" s="16">
        <v>52</v>
      </c>
      <c r="C409" s="16">
        <v>0</v>
      </c>
      <c r="D409" s="68" t="s">
        <v>537</v>
      </c>
      <c r="E409" s="16"/>
      <c r="F409" s="68"/>
      <c r="G409" s="68"/>
      <c r="H409" s="68"/>
      <c r="I409" s="68"/>
      <c r="J409" s="82">
        <f t="shared" ref="J409:AT412" si="234">J410</f>
        <v>523980</v>
      </c>
      <c r="K409" s="82">
        <f t="shared" si="234"/>
        <v>332280</v>
      </c>
      <c r="L409" s="82">
        <f t="shared" si="234"/>
        <v>191700</v>
      </c>
      <c r="M409" s="82">
        <f t="shared" si="234"/>
        <v>0</v>
      </c>
      <c r="N409" s="82">
        <f t="shared" si="234"/>
        <v>0</v>
      </c>
      <c r="O409" s="82">
        <f t="shared" si="234"/>
        <v>0</v>
      </c>
      <c r="P409" s="82">
        <f t="shared" si="234"/>
        <v>0</v>
      </c>
      <c r="Q409" s="82">
        <f t="shared" si="234"/>
        <v>0</v>
      </c>
      <c r="R409" s="82">
        <f t="shared" si="234"/>
        <v>523980</v>
      </c>
      <c r="S409" s="82">
        <f t="shared" si="234"/>
        <v>332280</v>
      </c>
      <c r="T409" s="82">
        <f t="shared" si="234"/>
        <v>191700</v>
      </c>
      <c r="U409" s="82">
        <f t="shared" si="234"/>
        <v>0</v>
      </c>
      <c r="V409" s="82">
        <f t="shared" si="234"/>
        <v>0</v>
      </c>
      <c r="W409" s="82">
        <f t="shared" si="234"/>
        <v>0</v>
      </c>
      <c r="X409" s="82">
        <f t="shared" si="234"/>
        <v>0</v>
      </c>
      <c r="Y409" s="82">
        <f t="shared" si="234"/>
        <v>0</v>
      </c>
      <c r="Z409" s="82">
        <f t="shared" si="234"/>
        <v>523980</v>
      </c>
      <c r="AA409" s="82">
        <f t="shared" si="234"/>
        <v>332280</v>
      </c>
      <c r="AB409" s="82">
        <f t="shared" si="234"/>
        <v>191700</v>
      </c>
      <c r="AC409" s="82">
        <f t="shared" si="234"/>
        <v>0</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f t="shared" si="234"/>
        <v>523980</v>
      </c>
      <c r="K410" s="82">
        <f t="shared" si="234"/>
        <v>332280</v>
      </c>
      <c r="L410" s="82">
        <f t="shared" si="234"/>
        <v>191700</v>
      </c>
      <c r="M410" s="82">
        <f t="shared" si="234"/>
        <v>0</v>
      </c>
      <c r="N410" s="82">
        <f t="shared" si="234"/>
        <v>0</v>
      </c>
      <c r="O410" s="82">
        <f t="shared" si="234"/>
        <v>0</v>
      </c>
      <c r="P410" s="82">
        <f t="shared" si="234"/>
        <v>0</v>
      </c>
      <c r="Q410" s="82">
        <f t="shared" si="234"/>
        <v>0</v>
      </c>
      <c r="R410" s="82">
        <f t="shared" si="234"/>
        <v>523980</v>
      </c>
      <c r="S410" s="82">
        <f t="shared" si="234"/>
        <v>332280</v>
      </c>
      <c r="T410" s="82">
        <f t="shared" si="234"/>
        <v>191700</v>
      </c>
      <c r="U410" s="82">
        <f t="shared" si="234"/>
        <v>0</v>
      </c>
      <c r="V410" s="82">
        <f t="shared" si="234"/>
        <v>0</v>
      </c>
      <c r="W410" s="82">
        <f t="shared" si="234"/>
        <v>0</v>
      </c>
      <c r="X410" s="82">
        <f t="shared" si="234"/>
        <v>0</v>
      </c>
      <c r="Y410" s="82">
        <f t="shared" si="234"/>
        <v>0</v>
      </c>
      <c r="Z410" s="82">
        <f t="shared" si="234"/>
        <v>523980</v>
      </c>
      <c r="AA410" s="82">
        <f t="shared" si="234"/>
        <v>332280</v>
      </c>
      <c r="AB410" s="82">
        <f t="shared" si="234"/>
        <v>191700</v>
      </c>
      <c r="AC410" s="82">
        <f t="shared" si="234"/>
        <v>0</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828</v>
      </c>
      <c r="I411" s="68"/>
      <c r="J411" s="82">
        <f t="shared" si="234"/>
        <v>523980</v>
      </c>
      <c r="K411" s="82">
        <f t="shared" si="234"/>
        <v>332280</v>
      </c>
      <c r="L411" s="82">
        <f t="shared" si="234"/>
        <v>191700</v>
      </c>
      <c r="M411" s="82">
        <f t="shared" si="234"/>
        <v>0</v>
      </c>
      <c r="N411" s="82">
        <f t="shared" si="234"/>
        <v>0</v>
      </c>
      <c r="O411" s="82">
        <f t="shared" si="234"/>
        <v>0</v>
      </c>
      <c r="P411" s="82">
        <f t="shared" si="234"/>
        <v>0</v>
      </c>
      <c r="Q411" s="82">
        <f t="shared" si="234"/>
        <v>0</v>
      </c>
      <c r="R411" s="82">
        <f t="shared" si="234"/>
        <v>523980</v>
      </c>
      <c r="S411" s="82">
        <f t="shared" si="234"/>
        <v>332280</v>
      </c>
      <c r="T411" s="82">
        <f t="shared" si="234"/>
        <v>191700</v>
      </c>
      <c r="U411" s="82">
        <f t="shared" si="234"/>
        <v>0</v>
      </c>
      <c r="V411" s="82">
        <f t="shared" si="234"/>
        <v>0</v>
      </c>
      <c r="W411" s="82">
        <f t="shared" si="234"/>
        <v>0</v>
      </c>
      <c r="X411" s="82">
        <f t="shared" si="234"/>
        <v>0</v>
      </c>
      <c r="Y411" s="82">
        <f t="shared" si="234"/>
        <v>0</v>
      </c>
      <c r="Z411" s="82">
        <f t="shared" si="234"/>
        <v>523980</v>
      </c>
      <c r="AA411" s="82">
        <f t="shared" si="234"/>
        <v>332280</v>
      </c>
      <c r="AB411" s="82">
        <f t="shared" si="234"/>
        <v>191700</v>
      </c>
      <c r="AC411" s="82">
        <f t="shared" si="234"/>
        <v>0</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828</v>
      </c>
      <c r="I412" s="68" t="s">
        <v>403</v>
      </c>
      <c r="J412" s="82">
        <f t="shared" si="234"/>
        <v>523980</v>
      </c>
      <c r="K412" s="82">
        <f t="shared" si="234"/>
        <v>332280</v>
      </c>
      <c r="L412" s="82">
        <f t="shared" si="234"/>
        <v>191700</v>
      </c>
      <c r="M412" s="82">
        <f t="shared" si="234"/>
        <v>0</v>
      </c>
      <c r="N412" s="82">
        <f t="shared" si="234"/>
        <v>0</v>
      </c>
      <c r="O412" s="82">
        <f t="shared" si="234"/>
        <v>0</v>
      </c>
      <c r="P412" s="82">
        <f t="shared" si="234"/>
        <v>0</v>
      </c>
      <c r="Q412" s="82">
        <f t="shared" si="234"/>
        <v>0</v>
      </c>
      <c r="R412" s="82">
        <f t="shared" si="234"/>
        <v>523980</v>
      </c>
      <c r="S412" s="82">
        <f t="shared" si="234"/>
        <v>332280</v>
      </c>
      <c r="T412" s="82">
        <f t="shared" si="234"/>
        <v>191700</v>
      </c>
      <c r="U412" s="82">
        <f t="shared" si="234"/>
        <v>0</v>
      </c>
      <c r="V412" s="82">
        <f t="shared" si="234"/>
        <v>0</v>
      </c>
      <c r="W412" s="82">
        <f t="shared" si="234"/>
        <v>0</v>
      </c>
      <c r="X412" s="82">
        <f t="shared" si="234"/>
        <v>0</v>
      </c>
      <c r="Y412" s="82">
        <f t="shared" si="234"/>
        <v>0</v>
      </c>
      <c r="Z412" s="82">
        <f t="shared" si="234"/>
        <v>523980</v>
      </c>
      <c r="AA412" s="82">
        <f t="shared" si="234"/>
        <v>332280</v>
      </c>
      <c r="AB412" s="82">
        <f t="shared" si="234"/>
        <v>191700</v>
      </c>
      <c r="AC412" s="82">
        <f t="shared" si="234"/>
        <v>0</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828</v>
      </c>
      <c r="I413" s="68" t="s">
        <v>404</v>
      </c>
      <c r="J413" s="82">
        <f>'2.ВС'!J376</f>
        <v>523980</v>
      </c>
      <c r="K413" s="82">
        <f>'2.ВС'!K376</f>
        <v>332280</v>
      </c>
      <c r="L413" s="82">
        <f>'2.ВС'!L376</f>
        <v>191700</v>
      </c>
      <c r="M413" s="82">
        <f>'2.ВС'!M376</f>
        <v>0</v>
      </c>
      <c r="N413" s="82">
        <f>'2.ВС'!N376</f>
        <v>0</v>
      </c>
      <c r="O413" s="82">
        <f>'2.ВС'!O376</f>
        <v>0</v>
      </c>
      <c r="P413" s="82">
        <f>'2.ВС'!P376</f>
        <v>0</v>
      </c>
      <c r="Q413" s="82">
        <f>'2.ВС'!Q376</f>
        <v>0</v>
      </c>
      <c r="R413" s="82">
        <f>'2.ВС'!R376</f>
        <v>523980</v>
      </c>
      <c r="S413" s="82">
        <f>'2.ВС'!S376</f>
        <v>332280</v>
      </c>
      <c r="T413" s="82">
        <f>'2.ВС'!T376</f>
        <v>191700</v>
      </c>
      <c r="U413" s="82">
        <f>'2.ВС'!U376</f>
        <v>0</v>
      </c>
      <c r="V413" s="82">
        <f>'2.ВС'!V376</f>
        <v>0</v>
      </c>
      <c r="W413" s="82">
        <f>'2.ВС'!W376</f>
        <v>0</v>
      </c>
      <c r="X413" s="82">
        <f>'2.ВС'!X376</f>
        <v>0</v>
      </c>
      <c r="Y413" s="82">
        <f>'2.ВС'!Y376</f>
        <v>0</v>
      </c>
      <c r="Z413" s="82">
        <f>'2.ВС'!Z376</f>
        <v>523980</v>
      </c>
      <c r="AA413" s="82">
        <f>'2.ВС'!AA376</f>
        <v>332280</v>
      </c>
      <c r="AB413" s="82">
        <f>'2.ВС'!AB376</f>
        <v>191700</v>
      </c>
      <c r="AC413" s="82">
        <f>'2.ВС'!AC376</f>
        <v>0</v>
      </c>
      <c r="AD413" s="82">
        <f>'2.ВС'!AD376</f>
        <v>523980</v>
      </c>
      <c r="AE413" s="82">
        <f>'2.ВС'!AE376</f>
        <v>332280</v>
      </c>
      <c r="AF413" s="82">
        <f>'2.ВС'!AF376</f>
        <v>191700</v>
      </c>
      <c r="AG413" s="82">
        <f>'2.ВС'!AG376</f>
        <v>0</v>
      </c>
      <c r="AH413" s="82">
        <f>'2.ВС'!AH376</f>
        <v>0</v>
      </c>
      <c r="AI413" s="82">
        <f>'2.ВС'!AI376</f>
        <v>0</v>
      </c>
      <c r="AJ413" s="82">
        <f>'2.ВС'!AJ376</f>
        <v>0</v>
      </c>
      <c r="AK413" s="82">
        <f>'2.ВС'!AK376</f>
        <v>0</v>
      </c>
      <c r="AL413" s="82">
        <f>'2.ВС'!AL376</f>
        <v>523980</v>
      </c>
      <c r="AM413" s="82">
        <f>'2.ВС'!AM376</f>
        <v>332280</v>
      </c>
      <c r="AN413" s="82">
        <f>'2.ВС'!AN376</f>
        <v>191700</v>
      </c>
      <c r="AO413" s="82">
        <f>'2.ВС'!AO376</f>
        <v>0</v>
      </c>
      <c r="AP413" s="82">
        <f>'2.ВС'!AP376</f>
        <v>523980</v>
      </c>
      <c r="AQ413" s="82">
        <f>'2.ВС'!AQ376</f>
        <v>332280</v>
      </c>
      <c r="AR413" s="82">
        <f>'2.ВС'!AR376</f>
        <v>191700</v>
      </c>
      <c r="AS413" s="82">
        <f>'2.ВС'!AS376</f>
        <v>0</v>
      </c>
      <c r="AT413" s="82">
        <f>'2.ВС'!AT376</f>
        <v>0</v>
      </c>
      <c r="AU413" s="82">
        <f>'2.ВС'!AU376</f>
        <v>0</v>
      </c>
      <c r="AV413" s="82">
        <f>'2.ВС'!AV376</f>
        <v>0</v>
      </c>
      <c r="AW413" s="82">
        <f>'2.ВС'!AW376</f>
        <v>0</v>
      </c>
      <c r="AX413" s="82">
        <f>'2.ВС'!AX376</f>
        <v>523980</v>
      </c>
      <c r="AY413" s="82">
        <f>'2.ВС'!AY376</f>
        <v>332280</v>
      </c>
      <c r="AZ413" s="82">
        <f>'2.ВС'!AZ376</f>
        <v>191700</v>
      </c>
      <c r="BA413" s="82">
        <f>'2.ВС'!BA376</f>
        <v>0</v>
      </c>
      <c r="BB413" s="108">
        <v>0</v>
      </c>
      <c r="BC413" s="108">
        <v>0</v>
      </c>
    </row>
    <row r="414" spans="1:55" s="15" customFormat="1" ht="30" hidden="1" x14ac:dyDescent="0.25">
      <c r="A414" s="154" t="s">
        <v>829</v>
      </c>
      <c r="B414" s="16">
        <v>52</v>
      </c>
      <c r="C414" s="16">
        <v>0</v>
      </c>
      <c r="D414" s="68" t="s">
        <v>484</v>
      </c>
      <c r="E414" s="16"/>
      <c r="F414" s="68"/>
      <c r="G414" s="68"/>
      <c r="H414" s="68"/>
      <c r="I414" s="68"/>
      <c r="J414" s="82">
        <f t="shared" ref="J414:AT419" si="236">J415</f>
        <v>123400</v>
      </c>
      <c r="K414" s="82">
        <f t="shared" si="236"/>
        <v>0</v>
      </c>
      <c r="L414" s="82">
        <f t="shared" si="236"/>
        <v>123400</v>
      </c>
      <c r="M414" s="82">
        <f t="shared" si="236"/>
        <v>0</v>
      </c>
      <c r="N414" s="82">
        <f t="shared" si="236"/>
        <v>0</v>
      </c>
      <c r="O414" s="82">
        <f t="shared" si="236"/>
        <v>0</v>
      </c>
      <c r="P414" s="82">
        <f t="shared" si="236"/>
        <v>0</v>
      </c>
      <c r="Q414" s="82">
        <f t="shared" si="236"/>
        <v>0</v>
      </c>
      <c r="R414" s="82">
        <f t="shared" si="236"/>
        <v>123400</v>
      </c>
      <c r="S414" s="82">
        <f t="shared" si="236"/>
        <v>0</v>
      </c>
      <c r="T414" s="82">
        <f t="shared" si="236"/>
        <v>123400</v>
      </c>
      <c r="U414" s="82">
        <f t="shared" si="236"/>
        <v>0</v>
      </c>
      <c r="V414" s="82">
        <f t="shared" si="236"/>
        <v>0</v>
      </c>
      <c r="W414" s="82">
        <f t="shared" si="236"/>
        <v>0</v>
      </c>
      <c r="X414" s="82">
        <f t="shared" si="236"/>
        <v>0</v>
      </c>
      <c r="Y414" s="82">
        <f t="shared" si="236"/>
        <v>0</v>
      </c>
      <c r="Z414" s="82">
        <f t="shared" si="236"/>
        <v>123400</v>
      </c>
      <c r="AA414" s="82">
        <f t="shared" si="236"/>
        <v>0</v>
      </c>
      <c r="AB414" s="82">
        <f t="shared" si="236"/>
        <v>123400</v>
      </c>
      <c r="AC414" s="82">
        <f t="shared" si="236"/>
        <v>0</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f t="shared" si="236"/>
        <v>123400</v>
      </c>
      <c r="K415" s="82">
        <f t="shared" si="236"/>
        <v>0</v>
      </c>
      <c r="L415" s="82">
        <f t="shared" si="236"/>
        <v>123400</v>
      </c>
      <c r="M415" s="82">
        <f t="shared" si="236"/>
        <v>0</v>
      </c>
      <c r="N415" s="82">
        <f t="shared" si="236"/>
        <v>0</v>
      </c>
      <c r="O415" s="82">
        <f t="shared" si="236"/>
        <v>0</v>
      </c>
      <c r="P415" s="82">
        <f t="shared" si="236"/>
        <v>0</v>
      </c>
      <c r="Q415" s="82">
        <f t="shared" si="236"/>
        <v>0</v>
      </c>
      <c r="R415" s="82">
        <f t="shared" si="236"/>
        <v>123400</v>
      </c>
      <c r="S415" s="82">
        <f t="shared" si="236"/>
        <v>0</v>
      </c>
      <c r="T415" s="82">
        <f t="shared" si="236"/>
        <v>123400</v>
      </c>
      <c r="U415" s="82">
        <f t="shared" si="236"/>
        <v>0</v>
      </c>
      <c r="V415" s="82">
        <f t="shared" si="236"/>
        <v>0</v>
      </c>
      <c r="W415" s="82">
        <f t="shared" si="236"/>
        <v>0</v>
      </c>
      <c r="X415" s="82">
        <f t="shared" si="236"/>
        <v>0</v>
      </c>
      <c r="Y415" s="82">
        <f t="shared" si="236"/>
        <v>0</v>
      </c>
      <c r="Z415" s="82">
        <f t="shared" si="236"/>
        <v>123400</v>
      </c>
      <c r="AA415" s="82">
        <f t="shared" si="236"/>
        <v>0</v>
      </c>
      <c r="AB415" s="82">
        <f t="shared" si="236"/>
        <v>123400</v>
      </c>
      <c r="AC415" s="82">
        <f t="shared" si="236"/>
        <v>0</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830</v>
      </c>
      <c r="I416" s="68"/>
      <c r="J416" s="82">
        <f t="shared" ref="J416:BA416" si="238">J417+J419</f>
        <v>123400</v>
      </c>
      <c r="K416" s="82">
        <f t="shared" si="238"/>
        <v>0</v>
      </c>
      <c r="L416" s="82">
        <f t="shared" si="238"/>
        <v>123400</v>
      </c>
      <c r="M416" s="82">
        <f t="shared" si="238"/>
        <v>0</v>
      </c>
      <c r="N416" s="82">
        <f t="shared" si="238"/>
        <v>0</v>
      </c>
      <c r="O416" s="82">
        <f t="shared" si="238"/>
        <v>0</v>
      </c>
      <c r="P416" s="82">
        <f t="shared" si="238"/>
        <v>0</v>
      </c>
      <c r="Q416" s="82">
        <f t="shared" si="238"/>
        <v>0</v>
      </c>
      <c r="R416" s="82">
        <f t="shared" si="238"/>
        <v>123400</v>
      </c>
      <c r="S416" s="82">
        <f t="shared" si="238"/>
        <v>0</v>
      </c>
      <c r="T416" s="82">
        <f t="shared" si="238"/>
        <v>123400</v>
      </c>
      <c r="U416" s="82">
        <f t="shared" si="238"/>
        <v>0</v>
      </c>
      <c r="V416" s="82">
        <f t="shared" si="238"/>
        <v>0</v>
      </c>
      <c r="W416" s="82">
        <f t="shared" si="238"/>
        <v>0</v>
      </c>
      <c r="X416" s="82">
        <f t="shared" si="238"/>
        <v>0</v>
      </c>
      <c r="Y416" s="82">
        <f t="shared" si="238"/>
        <v>0</v>
      </c>
      <c r="Z416" s="82">
        <f t="shared" si="238"/>
        <v>123400</v>
      </c>
      <c r="AA416" s="82">
        <f t="shared" si="238"/>
        <v>0</v>
      </c>
      <c r="AB416" s="82">
        <f t="shared" si="238"/>
        <v>123400</v>
      </c>
      <c r="AC416" s="82">
        <f t="shared" si="238"/>
        <v>0</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830</v>
      </c>
      <c r="I417" s="68" t="s">
        <v>341</v>
      </c>
      <c r="J417" s="82">
        <f t="shared" ref="J417:BA417" si="239">J418</f>
        <v>16900</v>
      </c>
      <c r="K417" s="82">
        <f t="shared" si="239"/>
        <v>0</v>
      </c>
      <c r="L417" s="82">
        <f t="shared" si="239"/>
        <v>16900</v>
      </c>
      <c r="M417" s="82">
        <f t="shared" si="239"/>
        <v>0</v>
      </c>
      <c r="N417" s="82">
        <f t="shared" si="239"/>
        <v>0</v>
      </c>
      <c r="O417" s="82">
        <f t="shared" si="239"/>
        <v>0</v>
      </c>
      <c r="P417" s="82">
        <f t="shared" si="239"/>
        <v>0</v>
      </c>
      <c r="Q417" s="82">
        <f t="shared" si="239"/>
        <v>0</v>
      </c>
      <c r="R417" s="82">
        <f t="shared" si="239"/>
        <v>16900</v>
      </c>
      <c r="S417" s="82">
        <f t="shared" si="239"/>
        <v>0</v>
      </c>
      <c r="T417" s="82">
        <f t="shared" si="239"/>
        <v>16900</v>
      </c>
      <c r="U417" s="82">
        <f t="shared" si="239"/>
        <v>0</v>
      </c>
      <c r="V417" s="82">
        <f t="shared" si="239"/>
        <v>0</v>
      </c>
      <c r="W417" s="82">
        <f t="shared" si="239"/>
        <v>0</v>
      </c>
      <c r="X417" s="82">
        <f t="shared" si="239"/>
        <v>0</v>
      </c>
      <c r="Y417" s="82">
        <f t="shared" si="239"/>
        <v>0</v>
      </c>
      <c r="Z417" s="82">
        <f t="shared" si="239"/>
        <v>16900</v>
      </c>
      <c r="AA417" s="82">
        <f t="shared" si="239"/>
        <v>0</v>
      </c>
      <c r="AB417" s="82">
        <f t="shared" si="239"/>
        <v>16900</v>
      </c>
      <c r="AC417" s="82">
        <f t="shared" si="239"/>
        <v>0</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830</v>
      </c>
      <c r="I418" s="68" t="s">
        <v>417</v>
      </c>
      <c r="J418" s="82">
        <f>'2.ВС'!J405</f>
        <v>16900</v>
      </c>
      <c r="K418" s="82">
        <f>'2.ВС'!K405</f>
        <v>0</v>
      </c>
      <c r="L418" s="82">
        <f>'2.ВС'!L405</f>
        <v>16900</v>
      </c>
      <c r="M418" s="82">
        <f>'2.ВС'!M405</f>
        <v>0</v>
      </c>
      <c r="N418" s="82">
        <f>'2.ВС'!N405</f>
        <v>0</v>
      </c>
      <c r="O418" s="82">
        <f>'2.ВС'!O405</f>
        <v>0</v>
      </c>
      <c r="P418" s="82">
        <f>'2.ВС'!P405</f>
        <v>0</v>
      </c>
      <c r="Q418" s="82">
        <f>'2.ВС'!Q405</f>
        <v>0</v>
      </c>
      <c r="R418" s="82">
        <f>'2.ВС'!R405</f>
        <v>16900</v>
      </c>
      <c r="S418" s="82">
        <f>'2.ВС'!S405</f>
        <v>0</v>
      </c>
      <c r="T418" s="82">
        <f>'2.ВС'!T405</f>
        <v>16900</v>
      </c>
      <c r="U418" s="82">
        <f>'2.ВС'!U405</f>
        <v>0</v>
      </c>
      <c r="V418" s="82">
        <f>'2.ВС'!V405</f>
        <v>0</v>
      </c>
      <c r="W418" s="82">
        <f>'2.ВС'!W405</f>
        <v>0</v>
      </c>
      <c r="X418" s="82">
        <f>'2.ВС'!X405</f>
        <v>0</v>
      </c>
      <c r="Y418" s="82">
        <f>'2.ВС'!Y405</f>
        <v>0</v>
      </c>
      <c r="Z418" s="82">
        <f>'2.ВС'!Z405</f>
        <v>16900</v>
      </c>
      <c r="AA418" s="82">
        <f>'2.ВС'!AA405</f>
        <v>0</v>
      </c>
      <c r="AB418" s="82">
        <f>'2.ВС'!AB405</f>
        <v>16900</v>
      </c>
      <c r="AC418" s="82">
        <f>'2.ВС'!AC405</f>
        <v>0</v>
      </c>
      <c r="AD418" s="82">
        <f>'2.ВС'!AD405</f>
        <v>0</v>
      </c>
      <c r="AE418" s="82">
        <f>'2.ВС'!AE405</f>
        <v>0</v>
      </c>
      <c r="AF418" s="82">
        <f>'2.ВС'!AF405</f>
        <v>0</v>
      </c>
      <c r="AG418" s="82">
        <f>'2.ВС'!AG405</f>
        <v>0</v>
      </c>
      <c r="AH418" s="82">
        <f>'2.ВС'!AH405</f>
        <v>0</v>
      </c>
      <c r="AI418" s="82">
        <f>'2.ВС'!AI405</f>
        <v>0</v>
      </c>
      <c r="AJ418" s="82">
        <f>'2.ВС'!AJ405</f>
        <v>0</v>
      </c>
      <c r="AK418" s="82">
        <f>'2.ВС'!AK405</f>
        <v>0</v>
      </c>
      <c r="AL418" s="82">
        <f>'2.ВС'!AL405</f>
        <v>0</v>
      </c>
      <c r="AM418" s="82">
        <f>'2.ВС'!AM405</f>
        <v>0</v>
      </c>
      <c r="AN418" s="82">
        <f>'2.ВС'!AN405</f>
        <v>0</v>
      </c>
      <c r="AO418" s="82">
        <f>'2.ВС'!AO405</f>
        <v>0</v>
      </c>
      <c r="AP418" s="82">
        <f>'2.ВС'!AP405</f>
        <v>0</v>
      </c>
      <c r="AQ418" s="82">
        <f>'2.ВС'!AQ405</f>
        <v>0</v>
      </c>
      <c r="AR418" s="82">
        <f>'2.ВС'!AR405</f>
        <v>0</v>
      </c>
      <c r="AS418" s="82">
        <f>'2.ВС'!AS405</f>
        <v>0</v>
      </c>
      <c r="AT418" s="82">
        <f>'2.ВС'!AT405</f>
        <v>0</v>
      </c>
      <c r="AU418" s="82">
        <f>'2.ВС'!AU405</f>
        <v>0</v>
      </c>
      <c r="AV418" s="82">
        <f>'2.ВС'!AV405</f>
        <v>0</v>
      </c>
      <c r="AW418" s="82">
        <f>'2.ВС'!AW405</f>
        <v>0</v>
      </c>
      <c r="AX418" s="82">
        <f>'2.ВС'!AX405</f>
        <v>0</v>
      </c>
      <c r="AY418" s="82">
        <f>'2.ВС'!AY405</f>
        <v>0</v>
      </c>
      <c r="AZ418" s="82">
        <f>'2.ВС'!AZ405</f>
        <v>0</v>
      </c>
      <c r="BA418" s="82">
        <f>'2.ВС'!BA405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830</v>
      </c>
      <c r="I419" s="68" t="s">
        <v>345</v>
      </c>
      <c r="J419" s="82">
        <f t="shared" si="236"/>
        <v>106500</v>
      </c>
      <c r="K419" s="82">
        <f t="shared" si="236"/>
        <v>0</v>
      </c>
      <c r="L419" s="82">
        <f t="shared" si="236"/>
        <v>106500</v>
      </c>
      <c r="M419" s="82">
        <f t="shared" si="236"/>
        <v>0</v>
      </c>
      <c r="N419" s="82">
        <f t="shared" si="236"/>
        <v>0</v>
      </c>
      <c r="O419" s="82">
        <f t="shared" si="236"/>
        <v>0</v>
      </c>
      <c r="P419" s="82">
        <f t="shared" si="236"/>
        <v>0</v>
      </c>
      <c r="Q419" s="82">
        <f t="shared" si="236"/>
        <v>0</v>
      </c>
      <c r="R419" s="82">
        <f t="shared" si="236"/>
        <v>106500</v>
      </c>
      <c r="S419" s="82">
        <f t="shared" si="236"/>
        <v>0</v>
      </c>
      <c r="T419" s="82">
        <f t="shared" si="236"/>
        <v>106500</v>
      </c>
      <c r="U419" s="82">
        <f t="shared" si="236"/>
        <v>0</v>
      </c>
      <c r="V419" s="82">
        <f t="shared" si="236"/>
        <v>0</v>
      </c>
      <c r="W419" s="82">
        <f t="shared" si="236"/>
        <v>0</v>
      </c>
      <c r="X419" s="82">
        <f t="shared" si="236"/>
        <v>0</v>
      </c>
      <c r="Y419" s="82">
        <f t="shared" si="236"/>
        <v>0</v>
      </c>
      <c r="Z419" s="82">
        <f t="shared" si="236"/>
        <v>106500</v>
      </c>
      <c r="AA419" s="82">
        <f t="shared" si="236"/>
        <v>0</v>
      </c>
      <c r="AB419" s="82">
        <f t="shared" si="236"/>
        <v>106500</v>
      </c>
      <c r="AC419" s="82">
        <f t="shared" si="236"/>
        <v>0</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830</v>
      </c>
      <c r="I420" s="68" t="s">
        <v>347</v>
      </c>
      <c r="J420" s="82">
        <f>'2.ВС'!J407</f>
        <v>106500</v>
      </c>
      <c r="K420" s="82">
        <f>'2.ВС'!K407</f>
        <v>0</v>
      </c>
      <c r="L420" s="82">
        <f>'2.ВС'!L407</f>
        <v>106500</v>
      </c>
      <c r="M420" s="82">
        <f>'2.ВС'!M407</f>
        <v>0</v>
      </c>
      <c r="N420" s="82">
        <f>'2.ВС'!N407</f>
        <v>0</v>
      </c>
      <c r="O420" s="82">
        <f>'2.ВС'!O407</f>
        <v>0</v>
      </c>
      <c r="P420" s="82">
        <f>'2.ВС'!P407</f>
        <v>0</v>
      </c>
      <c r="Q420" s="82">
        <f>'2.ВС'!Q407</f>
        <v>0</v>
      </c>
      <c r="R420" s="82">
        <f>'2.ВС'!R407</f>
        <v>106500</v>
      </c>
      <c r="S420" s="82">
        <f>'2.ВС'!S407</f>
        <v>0</v>
      </c>
      <c r="T420" s="82">
        <f>'2.ВС'!T407</f>
        <v>106500</v>
      </c>
      <c r="U420" s="82">
        <f>'2.ВС'!U407</f>
        <v>0</v>
      </c>
      <c r="V420" s="82">
        <f>'2.ВС'!V407</f>
        <v>0</v>
      </c>
      <c r="W420" s="82">
        <f>'2.ВС'!W407</f>
        <v>0</v>
      </c>
      <c r="X420" s="82">
        <f>'2.ВС'!X407</f>
        <v>0</v>
      </c>
      <c r="Y420" s="82">
        <f>'2.ВС'!Y407</f>
        <v>0</v>
      </c>
      <c r="Z420" s="82">
        <f>'2.ВС'!Z407</f>
        <v>106500</v>
      </c>
      <c r="AA420" s="82">
        <f>'2.ВС'!AA407</f>
        <v>0</v>
      </c>
      <c r="AB420" s="82">
        <f>'2.ВС'!AB407</f>
        <v>106500</v>
      </c>
      <c r="AC420" s="82">
        <f>'2.ВС'!AC407</f>
        <v>0</v>
      </c>
      <c r="AD420" s="82">
        <f>'2.ВС'!AD407</f>
        <v>0</v>
      </c>
      <c r="AE420" s="82">
        <f>'2.ВС'!AE407</f>
        <v>0</v>
      </c>
      <c r="AF420" s="82">
        <f>'2.ВС'!AF407</f>
        <v>0</v>
      </c>
      <c r="AG420" s="82">
        <f>'2.ВС'!AG407</f>
        <v>0</v>
      </c>
      <c r="AH420" s="82">
        <f>'2.ВС'!AH407</f>
        <v>0</v>
      </c>
      <c r="AI420" s="82">
        <f>'2.ВС'!AI407</f>
        <v>0</v>
      </c>
      <c r="AJ420" s="82">
        <f>'2.ВС'!AJ407</f>
        <v>0</v>
      </c>
      <c r="AK420" s="82">
        <f>'2.ВС'!AK407</f>
        <v>0</v>
      </c>
      <c r="AL420" s="82">
        <f>'2.ВС'!AL407</f>
        <v>0</v>
      </c>
      <c r="AM420" s="82">
        <f>'2.ВС'!AM407</f>
        <v>0</v>
      </c>
      <c r="AN420" s="82">
        <f>'2.ВС'!AN407</f>
        <v>0</v>
      </c>
      <c r="AO420" s="82">
        <f>'2.ВС'!AO407</f>
        <v>0</v>
      </c>
      <c r="AP420" s="82">
        <f>'2.ВС'!AP407</f>
        <v>0</v>
      </c>
      <c r="AQ420" s="82">
        <f>'2.ВС'!AQ407</f>
        <v>0</v>
      </c>
      <c r="AR420" s="82">
        <f>'2.ВС'!AR407</f>
        <v>0</v>
      </c>
      <c r="AS420" s="82">
        <f>'2.ВС'!AS407</f>
        <v>0</v>
      </c>
      <c r="AT420" s="82">
        <f>'2.ВС'!AT407</f>
        <v>0</v>
      </c>
      <c r="AU420" s="82">
        <f>'2.ВС'!AU407</f>
        <v>0</v>
      </c>
      <c r="AV420" s="82">
        <f>'2.ВС'!AV407</f>
        <v>0</v>
      </c>
      <c r="AW420" s="82">
        <f>'2.ВС'!AW407</f>
        <v>0</v>
      </c>
      <c r="AX420" s="82">
        <f>'2.ВС'!AX407</f>
        <v>0</v>
      </c>
      <c r="AY420" s="82">
        <f>'2.ВС'!AY407</f>
        <v>0</v>
      </c>
      <c r="AZ420" s="82">
        <f>'2.ВС'!AZ407</f>
        <v>0</v>
      </c>
      <c r="BA420" s="82">
        <f>'2.ВС'!BA407</f>
        <v>0</v>
      </c>
      <c r="BB420" s="108">
        <v>0</v>
      </c>
      <c r="BC420" s="108">
        <v>0</v>
      </c>
    </row>
    <row r="421" spans="1:55" s="15" customFormat="1" ht="45" x14ac:dyDescent="0.25">
      <c r="A421" s="154" t="s">
        <v>831</v>
      </c>
      <c r="B421" s="16">
        <v>52</v>
      </c>
      <c r="C421" s="16">
        <v>0</v>
      </c>
      <c r="D421" s="68" t="s">
        <v>428</v>
      </c>
      <c r="E421" s="16"/>
      <c r="F421" s="68"/>
      <c r="G421" s="68"/>
      <c r="H421" s="68"/>
      <c r="I421" s="68"/>
      <c r="J421" s="82">
        <f t="shared" ref="J421:BA421" si="240">J422</f>
        <v>7861140</v>
      </c>
      <c r="K421" s="82">
        <f t="shared" si="240"/>
        <v>7861140</v>
      </c>
      <c r="L421" s="82">
        <f t="shared" si="240"/>
        <v>0</v>
      </c>
      <c r="M421" s="82">
        <f t="shared" si="240"/>
        <v>0</v>
      </c>
      <c r="N421" s="82">
        <f t="shared" si="240"/>
        <v>0</v>
      </c>
      <c r="O421" s="82">
        <f t="shared" si="240"/>
        <v>0</v>
      </c>
      <c r="P421" s="82">
        <f t="shared" si="240"/>
        <v>0</v>
      </c>
      <c r="Q421" s="82">
        <f t="shared" si="240"/>
        <v>0</v>
      </c>
      <c r="R421" s="82">
        <f t="shared" si="240"/>
        <v>7861140</v>
      </c>
      <c r="S421" s="82">
        <f t="shared" si="240"/>
        <v>7861140</v>
      </c>
      <c r="T421" s="82">
        <f t="shared" si="240"/>
        <v>0</v>
      </c>
      <c r="U421" s="82">
        <f t="shared" si="240"/>
        <v>0</v>
      </c>
      <c r="V421" s="82">
        <f t="shared" si="240"/>
        <v>-2495600</v>
      </c>
      <c r="W421" s="82">
        <f t="shared" si="240"/>
        <v>-2495600</v>
      </c>
      <c r="X421" s="82">
        <f t="shared" si="240"/>
        <v>0</v>
      </c>
      <c r="Y421" s="82">
        <f t="shared" si="240"/>
        <v>0</v>
      </c>
      <c r="Z421" s="82">
        <f t="shared" si="240"/>
        <v>5365540</v>
      </c>
      <c r="AA421" s="82">
        <f t="shared" si="240"/>
        <v>5365540</v>
      </c>
      <c r="AB421" s="82">
        <f t="shared" si="240"/>
        <v>0</v>
      </c>
      <c r="AC421" s="82">
        <f t="shared" si="240"/>
        <v>0</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f>J423+J426+J429+J433</f>
        <v>7861140</v>
      </c>
      <c r="K422" s="82">
        <f t="shared" ref="K422:BA422" si="241">K423+K426+K429+K433</f>
        <v>7861140</v>
      </c>
      <c r="L422" s="82">
        <f t="shared" si="241"/>
        <v>0</v>
      </c>
      <c r="M422" s="82">
        <f t="shared" si="241"/>
        <v>0</v>
      </c>
      <c r="N422" s="82">
        <f t="shared" si="241"/>
        <v>0</v>
      </c>
      <c r="O422" s="82">
        <f t="shared" si="241"/>
        <v>0</v>
      </c>
      <c r="P422" s="82">
        <f t="shared" si="241"/>
        <v>0</v>
      </c>
      <c r="Q422" s="82">
        <f t="shared" si="241"/>
        <v>0</v>
      </c>
      <c r="R422" s="82">
        <f t="shared" si="241"/>
        <v>7861140</v>
      </c>
      <c r="S422" s="82">
        <f t="shared" si="241"/>
        <v>7861140</v>
      </c>
      <c r="T422" s="82">
        <f t="shared" si="241"/>
        <v>0</v>
      </c>
      <c r="U422" s="82">
        <f t="shared" si="241"/>
        <v>0</v>
      </c>
      <c r="V422" s="82">
        <f t="shared" si="241"/>
        <v>-2495600</v>
      </c>
      <c r="W422" s="82">
        <f t="shared" si="241"/>
        <v>-2495600</v>
      </c>
      <c r="X422" s="82">
        <f t="shared" si="241"/>
        <v>0</v>
      </c>
      <c r="Y422" s="82">
        <f t="shared" si="241"/>
        <v>0</v>
      </c>
      <c r="Z422" s="82">
        <f t="shared" si="241"/>
        <v>5365540</v>
      </c>
      <c r="AA422" s="82">
        <f t="shared" si="241"/>
        <v>5365540</v>
      </c>
      <c r="AB422" s="82">
        <f t="shared" si="241"/>
        <v>0</v>
      </c>
      <c r="AC422" s="82">
        <f t="shared" si="241"/>
        <v>0</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832</v>
      </c>
      <c r="I423" s="68"/>
      <c r="J423" s="82">
        <f t="shared" ref="J423:AT424" si="242">J424</f>
        <v>267600</v>
      </c>
      <c r="K423" s="82">
        <f t="shared" si="242"/>
        <v>267600</v>
      </c>
      <c r="L423" s="82">
        <f t="shared" si="242"/>
        <v>0</v>
      </c>
      <c r="M423" s="82">
        <f t="shared" si="242"/>
        <v>0</v>
      </c>
      <c r="N423" s="82">
        <f t="shared" si="242"/>
        <v>0</v>
      </c>
      <c r="O423" s="82">
        <f t="shared" si="242"/>
        <v>0</v>
      </c>
      <c r="P423" s="82">
        <f t="shared" si="242"/>
        <v>0</v>
      </c>
      <c r="Q423" s="82">
        <f t="shared" si="242"/>
        <v>0</v>
      </c>
      <c r="R423" s="82">
        <f t="shared" si="242"/>
        <v>267600</v>
      </c>
      <c r="S423" s="82">
        <f t="shared" si="242"/>
        <v>267600</v>
      </c>
      <c r="T423" s="82">
        <f t="shared" si="242"/>
        <v>0</v>
      </c>
      <c r="U423" s="82">
        <f t="shared" si="242"/>
        <v>0</v>
      </c>
      <c r="V423" s="82">
        <f t="shared" si="242"/>
        <v>0</v>
      </c>
      <c r="W423" s="82">
        <f t="shared" si="242"/>
        <v>0</v>
      </c>
      <c r="X423" s="82">
        <f t="shared" si="242"/>
        <v>0</v>
      </c>
      <c r="Y423" s="82">
        <f t="shared" si="242"/>
        <v>0</v>
      </c>
      <c r="Z423" s="82">
        <f t="shared" si="242"/>
        <v>267600</v>
      </c>
      <c r="AA423" s="82">
        <f t="shared" si="242"/>
        <v>267600</v>
      </c>
      <c r="AB423" s="82">
        <f t="shared" si="242"/>
        <v>0</v>
      </c>
      <c r="AC423" s="82">
        <f t="shared" si="242"/>
        <v>0</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832</v>
      </c>
      <c r="I424" s="68" t="s">
        <v>364</v>
      </c>
      <c r="J424" s="82">
        <f t="shared" si="242"/>
        <v>267600</v>
      </c>
      <c r="K424" s="82">
        <f t="shared" si="242"/>
        <v>267600</v>
      </c>
      <c r="L424" s="82">
        <f t="shared" si="242"/>
        <v>0</v>
      </c>
      <c r="M424" s="82">
        <f t="shared" si="242"/>
        <v>0</v>
      </c>
      <c r="N424" s="82">
        <f t="shared" si="242"/>
        <v>0</v>
      </c>
      <c r="O424" s="82">
        <f t="shared" si="242"/>
        <v>0</v>
      </c>
      <c r="P424" s="82">
        <f t="shared" si="242"/>
        <v>0</v>
      </c>
      <c r="Q424" s="82">
        <f t="shared" si="242"/>
        <v>0</v>
      </c>
      <c r="R424" s="82">
        <f t="shared" si="242"/>
        <v>267600</v>
      </c>
      <c r="S424" s="82">
        <f t="shared" si="242"/>
        <v>267600</v>
      </c>
      <c r="T424" s="82">
        <f t="shared" si="242"/>
        <v>0</v>
      </c>
      <c r="U424" s="82">
        <f t="shared" si="242"/>
        <v>0</v>
      </c>
      <c r="V424" s="82">
        <f t="shared" si="242"/>
        <v>0</v>
      </c>
      <c r="W424" s="82">
        <f t="shared" si="242"/>
        <v>0</v>
      </c>
      <c r="X424" s="82">
        <f t="shared" si="242"/>
        <v>0</v>
      </c>
      <c r="Y424" s="82">
        <f t="shared" si="242"/>
        <v>0</v>
      </c>
      <c r="Z424" s="82">
        <f t="shared" si="242"/>
        <v>267600</v>
      </c>
      <c r="AA424" s="82">
        <f t="shared" si="242"/>
        <v>267600</v>
      </c>
      <c r="AB424" s="82">
        <f t="shared" si="242"/>
        <v>0</v>
      </c>
      <c r="AC424" s="82">
        <f t="shared" si="242"/>
        <v>0</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832</v>
      </c>
      <c r="I425" s="68" t="s">
        <v>366</v>
      </c>
      <c r="J425" s="82">
        <f>'2.ВС'!J434+'2.ВС'!J441</f>
        <v>267600</v>
      </c>
      <c r="K425" s="82">
        <f>'2.ВС'!K434+'2.ВС'!K441</f>
        <v>267600</v>
      </c>
      <c r="L425" s="82">
        <f>'2.ВС'!L434+'2.ВС'!L441</f>
        <v>0</v>
      </c>
      <c r="M425" s="82">
        <f>'2.ВС'!M434+'2.ВС'!M441</f>
        <v>0</v>
      </c>
      <c r="N425" s="82">
        <f>'2.ВС'!N434+'2.ВС'!N441</f>
        <v>0</v>
      </c>
      <c r="O425" s="82">
        <f>'2.ВС'!O434+'2.ВС'!O441</f>
        <v>0</v>
      </c>
      <c r="P425" s="82">
        <f>'2.ВС'!P434+'2.ВС'!P441</f>
        <v>0</v>
      </c>
      <c r="Q425" s="82">
        <f>'2.ВС'!Q434+'2.ВС'!Q441</f>
        <v>0</v>
      </c>
      <c r="R425" s="82">
        <f>'2.ВС'!R434+'2.ВС'!R441</f>
        <v>267600</v>
      </c>
      <c r="S425" s="82">
        <f>'2.ВС'!S434+'2.ВС'!S441</f>
        <v>267600</v>
      </c>
      <c r="T425" s="82">
        <f>'2.ВС'!T434+'2.ВС'!T441</f>
        <v>0</v>
      </c>
      <c r="U425" s="82">
        <f>'2.ВС'!U434+'2.ВС'!U441</f>
        <v>0</v>
      </c>
      <c r="V425" s="82">
        <f>'2.ВС'!V434+'2.ВС'!V441</f>
        <v>0</v>
      </c>
      <c r="W425" s="82">
        <f>'2.ВС'!W434+'2.ВС'!W441</f>
        <v>0</v>
      </c>
      <c r="X425" s="82">
        <f>'2.ВС'!X434+'2.ВС'!X441</f>
        <v>0</v>
      </c>
      <c r="Y425" s="82">
        <f>'2.ВС'!Y434+'2.ВС'!Y441</f>
        <v>0</v>
      </c>
      <c r="Z425" s="82">
        <f>'2.ВС'!Z434+'2.ВС'!Z441</f>
        <v>267600</v>
      </c>
      <c r="AA425" s="82">
        <f>'2.ВС'!AA434+'2.ВС'!AA441</f>
        <v>267600</v>
      </c>
      <c r="AB425" s="82">
        <f>'2.ВС'!AB434+'2.ВС'!AB441</f>
        <v>0</v>
      </c>
      <c r="AC425" s="82">
        <f>'2.ВС'!AC434+'2.ВС'!AC441</f>
        <v>0</v>
      </c>
      <c r="AD425" s="82">
        <f>'2.ВС'!AD434+'2.ВС'!AD441</f>
        <v>267600</v>
      </c>
      <c r="AE425" s="82">
        <f>'2.ВС'!AE434+'2.ВС'!AE441</f>
        <v>267600</v>
      </c>
      <c r="AF425" s="82">
        <f>'2.ВС'!AF434+'2.ВС'!AF441</f>
        <v>0</v>
      </c>
      <c r="AG425" s="82">
        <f>'2.ВС'!AG434+'2.ВС'!AG441</f>
        <v>0</v>
      </c>
      <c r="AH425" s="82">
        <f>'2.ВС'!AH434+'2.ВС'!AH441</f>
        <v>0</v>
      </c>
      <c r="AI425" s="82">
        <f>'2.ВС'!AI434+'2.ВС'!AI441</f>
        <v>0</v>
      </c>
      <c r="AJ425" s="82">
        <f>'2.ВС'!AJ434+'2.ВС'!AJ441</f>
        <v>0</v>
      </c>
      <c r="AK425" s="82">
        <f>'2.ВС'!AK434+'2.ВС'!AK441</f>
        <v>0</v>
      </c>
      <c r="AL425" s="82">
        <f>'2.ВС'!AL434+'2.ВС'!AL441</f>
        <v>267600</v>
      </c>
      <c r="AM425" s="82">
        <f>'2.ВС'!AM434+'2.ВС'!AM441</f>
        <v>267600</v>
      </c>
      <c r="AN425" s="82">
        <f>'2.ВС'!AN434+'2.ВС'!AN441</f>
        <v>0</v>
      </c>
      <c r="AO425" s="82">
        <f>'2.ВС'!AO434+'2.ВС'!AO441</f>
        <v>0</v>
      </c>
      <c r="AP425" s="82">
        <f>'2.ВС'!AP434+'2.ВС'!AP441</f>
        <v>267600</v>
      </c>
      <c r="AQ425" s="82">
        <f>'2.ВС'!AQ434+'2.ВС'!AQ441</f>
        <v>267600</v>
      </c>
      <c r="AR425" s="82">
        <f>'2.ВС'!AR434+'2.ВС'!AR441</f>
        <v>0</v>
      </c>
      <c r="AS425" s="82">
        <f>'2.ВС'!AS434+'2.ВС'!AS441</f>
        <v>0</v>
      </c>
      <c r="AT425" s="82">
        <f>'2.ВС'!AT434+'2.ВС'!AT441</f>
        <v>0</v>
      </c>
      <c r="AU425" s="82">
        <f>'2.ВС'!AU434+'2.ВС'!AU441</f>
        <v>0</v>
      </c>
      <c r="AV425" s="82">
        <f>'2.ВС'!AV434+'2.ВС'!AV441</f>
        <v>0</v>
      </c>
      <c r="AW425" s="82">
        <f>'2.ВС'!AW434+'2.ВС'!AW441</f>
        <v>0</v>
      </c>
      <c r="AX425" s="82">
        <f>'2.ВС'!AX434+'2.ВС'!AX441</f>
        <v>267600</v>
      </c>
      <c r="AY425" s="82">
        <f>'2.ВС'!AY434+'2.ВС'!AY441</f>
        <v>267600</v>
      </c>
      <c r="AZ425" s="82">
        <f>'2.ВС'!AZ434+'2.ВС'!AZ441</f>
        <v>0</v>
      </c>
      <c r="BA425" s="82">
        <f>'2.ВС'!BA434+'2.ВС'!BA441</f>
        <v>0</v>
      </c>
      <c r="BB425" s="108">
        <v>0</v>
      </c>
      <c r="BC425" s="108">
        <v>0</v>
      </c>
    </row>
    <row r="426" spans="1:55" s="15" customFormat="1" ht="120" x14ac:dyDescent="0.25">
      <c r="A426" s="154" t="s">
        <v>622</v>
      </c>
      <c r="B426" s="16">
        <v>52</v>
      </c>
      <c r="C426" s="16">
        <v>0</v>
      </c>
      <c r="D426" s="68" t="s">
        <v>428</v>
      </c>
      <c r="E426" s="16">
        <v>852</v>
      </c>
      <c r="F426" s="68"/>
      <c r="G426" s="68"/>
      <c r="H426" s="68" t="s">
        <v>833</v>
      </c>
      <c r="I426" s="68"/>
      <c r="J426" s="82">
        <f t="shared" ref="J426:AT427" si="244">J427</f>
        <v>47000</v>
      </c>
      <c r="K426" s="82">
        <f t="shared" si="244"/>
        <v>47000</v>
      </c>
      <c r="L426" s="82">
        <f t="shared" si="244"/>
        <v>0</v>
      </c>
      <c r="M426" s="82">
        <f t="shared" si="244"/>
        <v>0</v>
      </c>
      <c r="N426" s="82">
        <f t="shared" si="244"/>
        <v>0</v>
      </c>
      <c r="O426" s="82">
        <f t="shared" si="244"/>
        <v>0</v>
      </c>
      <c r="P426" s="82">
        <f t="shared" si="244"/>
        <v>0</v>
      </c>
      <c r="Q426" s="82">
        <f t="shared" si="244"/>
        <v>0</v>
      </c>
      <c r="R426" s="82">
        <f t="shared" si="244"/>
        <v>47000</v>
      </c>
      <c r="S426" s="82">
        <f t="shared" si="244"/>
        <v>47000</v>
      </c>
      <c r="T426" s="82">
        <f t="shared" si="244"/>
        <v>0</v>
      </c>
      <c r="U426" s="82">
        <f t="shared" si="244"/>
        <v>0</v>
      </c>
      <c r="V426" s="82">
        <f t="shared" si="244"/>
        <v>-4000</v>
      </c>
      <c r="W426" s="82">
        <f t="shared" si="244"/>
        <v>-4000</v>
      </c>
      <c r="X426" s="82">
        <f t="shared" si="244"/>
        <v>0</v>
      </c>
      <c r="Y426" s="82">
        <f t="shared" si="244"/>
        <v>0</v>
      </c>
      <c r="Z426" s="82">
        <f t="shared" si="244"/>
        <v>43000</v>
      </c>
      <c r="AA426" s="82">
        <f t="shared" si="244"/>
        <v>43000</v>
      </c>
      <c r="AB426" s="82">
        <f t="shared" si="244"/>
        <v>0</v>
      </c>
      <c r="AC426" s="82">
        <f t="shared" si="244"/>
        <v>0</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833</v>
      </c>
      <c r="I427" s="68" t="s">
        <v>345</v>
      </c>
      <c r="J427" s="82">
        <f t="shared" si="244"/>
        <v>47000</v>
      </c>
      <c r="K427" s="82">
        <f t="shared" si="244"/>
        <v>47000</v>
      </c>
      <c r="L427" s="82">
        <f t="shared" si="244"/>
        <v>0</v>
      </c>
      <c r="M427" s="82">
        <f t="shared" si="244"/>
        <v>0</v>
      </c>
      <c r="N427" s="82">
        <f t="shared" si="244"/>
        <v>0</v>
      </c>
      <c r="O427" s="82">
        <f t="shared" si="244"/>
        <v>0</v>
      </c>
      <c r="P427" s="82">
        <f t="shared" si="244"/>
        <v>0</v>
      </c>
      <c r="Q427" s="82">
        <f t="shared" si="244"/>
        <v>0</v>
      </c>
      <c r="R427" s="82">
        <f t="shared" si="244"/>
        <v>47000</v>
      </c>
      <c r="S427" s="82">
        <f t="shared" si="244"/>
        <v>47000</v>
      </c>
      <c r="T427" s="82">
        <f t="shared" si="244"/>
        <v>0</v>
      </c>
      <c r="U427" s="82">
        <f t="shared" si="244"/>
        <v>0</v>
      </c>
      <c r="V427" s="82">
        <f t="shared" si="244"/>
        <v>-4000</v>
      </c>
      <c r="W427" s="82">
        <f t="shared" si="244"/>
        <v>-4000</v>
      </c>
      <c r="X427" s="82">
        <f t="shared" si="244"/>
        <v>0</v>
      </c>
      <c r="Y427" s="82">
        <f t="shared" si="244"/>
        <v>0</v>
      </c>
      <c r="Z427" s="82">
        <f t="shared" si="244"/>
        <v>43000</v>
      </c>
      <c r="AA427" s="82">
        <f t="shared" si="244"/>
        <v>43000</v>
      </c>
      <c r="AB427" s="82">
        <f t="shared" si="244"/>
        <v>0</v>
      </c>
      <c r="AC427" s="82">
        <f t="shared" si="244"/>
        <v>0</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833</v>
      </c>
      <c r="I428" s="68" t="s">
        <v>347</v>
      </c>
      <c r="J428" s="82">
        <f>'2.ВС'!J452</f>
        <v>47000</v>
      </c>
      <c r="K428" s="82">
        <f>'2.ВС'!K452</f>
        <v>47000</v>
      </c>
      <c r="L428" s="82">
        <f>'2.ВС'!L452</f>
        <v>0</v>
      </c>
      <c r="M428" s="82">
        <f>'2.ВС'!M452</f>
        <v>0</v>
      </c>
      <c r="N428" s="82">
        <f>'2.ВС'!N452</f>
        <v>0</v>
      </c>
      <c r="O428" s="82">
        <f>'2.ВС'!O452</f>
        <v>0</v>
      </c>
      <c r="P428" s="82">
        <f>'2.ВС'!P452</f>
        <v>0</v>
      </c>
      <c r="Q428" s="82">
        <f>'2.ВС'!Q452</f>
        <v>0</v>
      </c>
      <c r="R428" s="82">
        <f>'2.ВС'!R452</f>
        <v>47000</v>
      </c>
      <c r="S428" s="82">
        <f>'2.ВС'!S452</f>
        <v>47000</v>
      </c>
      <c r="T428" s="82">
        <f>'2.ВС'!T452</f>
        <v>0</v>
      </c>
      <c r="U428" s="82">
        <f>'2.ВС'!U452</f>
        <v>0</v>
      </c>
      <c r="V428" s="82">
        <f>'2.ВС'!V452</f>
        <v>-4000</v>
      </c>
      <c r="W428" s="82">
        <f>'2.ВС'!W452</f>
        <v>-4000</v>
      </c>
      <c r="X428" s="82">
        <f>'2.ВС'!X452</f>
        <v>0</v>
      </c>
      <c r="Y428" s="82">
        <f>'2.ВС'!Y452</f>
        <v>0</v>
      </c>
      <c r="Z428" s="82">
        <f>'2.ВС'!Z452</f>
        <v>43000</v>
      </c>
      <c r="AA428" s="82">
        <f>'2.ВС'!AA452</f>
        <v>43000</v>
      </c>
      <c r="AB428" s="82">
        <f>'2.ВС'!AB452</f>
        <v>0</v>
      </c>
      <c r="AC428" s="82">
        <f>'2.ВС'!AC452</f>
        <v>0</v>
      </c>
      <c r="AD428" s="82">
        <f>'2.ВС'!AD452</f>
        <v>58000</v>
      </c>
      <c r="AE428" s="82">
        <f>'2.ВС'!AE452</f>
        <v>58000</v>
      </c>
      <c r="AF428" s="82">
        <f>'2.ВС'!AF452</f>
        <v>0</v>
      </c>
      <c r="AG428" s="82">
        <f>'2.ВС'!AG452</f>
        <v>0</v>
      </c>
      <c r="AH428" s="82">
        <f>'2.ВС'!AH452</f>
        <v>0</v>
      </c>
      <c r="AI428" s="82">
        <f>'2.ВС'!AI452</f>
        <v>0</v>
      </c>
      <c r="AJ428" s="82">
        <f>'2.ВС'!AJ452</f>
        <v>0</v>
      </c>
      <c r="AK428" s="82">
        <f>'2.ВС'!AK452</f>
        <v>0</v>
      </c>
      <c r="AL428" s="82">
        <f>'2.ВС'!AL452</f>
        <v>58000</v>
      </c>
      <c r="AM428" s="82">
        <f>'2.ВС'!AM452</f>
        <v>58000</v>
      </c>
      <c r="AN428" s="82">
        <f>'2.ВС'!AN452</f>
        <v>0</v>
      </c>
      <c r="AO428" s="82">
        <f>'2.ВС'!AO452</f>
        <v>0</v>
      </c>
      <c r="AP428" s="82">
        <f>'2.ВС'!AP452</f>
        <v>58000</v>
      </c>
      <c r="AQ428" s="82">
        <f>'2.ВС'!AQ452</f>
        <v>58000</v>
      </c>
      <c r="AR428" s="82">
        <f>'2.ВС'!AR452</f>
        <v>0</v>
      </c>
      <c r="AS428" s="82">
        <f>'2.ВС'!AS452</f>
        <v>0</v>
      </c>
      <c r="AT428" s="82">
        <f>'2.ВС'!AT452</f>
        <v>0</v>
      </c>
      <c r="AU428" s="82">
        <f>'2.ВС'!AU452</f>
        <v>0</v>
      </c>
      <c r="AV428" s="82">
        <f>'2.ВС'!AV452</f>
        <v>0</v>
      </c>
      <c r="AW428" s="82">
        <f>'2.ВС'!AW452</f>
        <v>0</v>
      </c>
      <c r="AX428" s="82">
        <f>'2.ВС'!AX452</f>
        <v>58000</v>
      </c>
      <c r="AY428" s="82">
        <f>'2.ВС'!AY452</f>
        <v>58000</v>
      </c>
      <c r="AZ428" s="82">
        <f>'2.ВС'!AZ452</f>
        <v>0</v>
      </c>
      <c r="BA428" s="82">
        <f>'2.ВС'!BA452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834</v>
      </c>
      <c r="I429" s="68"/>
      <c r="J429" s="82">
        <f t="shared" ref="J429:BA429" si="246">J430</f>
        <v>7546540</v>
      </c>
      <c r="K429" s="82">
        <f t="shared" si="246"/>
        <v>7546540</v>
      </c>
      <c r="L429" s="82">
        <f t="shared" si="246"/>
        <v>0</v>
      </c>
      <c r="M429" s="82">
        <f t="shared" si="246"/>
        <v>0</v>
      </c>
      <c r="N429" s="82">
        <f t="shared" si="246"/>
        <v>0</v>
      </c>
      <c r="O429" s="82">
        <f t="shared" si="246"/>
        <v>0</v>
      </c>
      <c r="P429" s="82">
        <f t="shared" si="246"/>
        <v>0</v>
      </c>
      <c r="Q429" s="82">
        <f t="shared" si="246"/>
        <v>0</v>
      </c>
      <c r="R429" s="82">
        <f t="shared" si="246"/>
        <v>7546540</v>
      </c>
      <c r="S429" s="82">
        <f t="shared" si="246"/>
        <v>7546540</v>
      </c>
      <c r="T429" s="82">
        <f t="shared" si="246"/>
        <v>0</v>
      </c>
      <c r="U429" s="82">
        <f t="shared" si="246"/>
        <v>0</v>
      </c>
      <c r="V429" s="82">
        <f t="shared" si="246"/>
        <v>-2491600</v>
      </c>
      <c r="W429" s="82">
        <f t="shared" si="246"/>
        <v>-2491600</v>
      </c>
      <c r="X429" s="82">
        <f t="shared" si="246"/>
        <v>0</v>
      </c>
      <c r="Y429" s="82">
        <f t="shared" si="246"/>
        <v>0</v>
      </c>
      <c r="Z429" s="82">
        <f t="shared" si="246"/>
        <v>5054940</v>
      </c>
      <c r="AA429" s="82">
        <f t="shared" si="246"/>
        <v>5054940</v>
      </c>
      <c r="AB429" s="82">
        <f t="shared" si="246"/>
        <v>0</v>
      </c>
      <c r="AC429" s="82">
        <f t="shared" si="246"/>
        <v>0</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834</v>
      </c>
      <c r="I430" s="68" t="s">
        <v>364</v>
      </c>
      <c r="J430" s="82">
        <f t="shared" ref="J430:BA430" si="247">J431+J432</f>
        <v>7546540</v>
      </c>
      <c r="K430" s="82">
        <f t="shared" si="247"/>
        <v>7546540</v>
      </c>
      <c r="L430" s="82">
        <f t="shared" si="247"/>
        <v>0</v>
      </c>
      <c r="M430" s="82">
        <f t="shared" si="247"/>
        <v>0</v>
      </c>
      <c r="N430" s="82">
        <f t="shared" si="247"/>
        <v>0</v>
      </c>
      <c r="O430" s="82">
        <f t="shared" si="247"/>
        <v>0</v>
      </c>
      <c r="P430" s="82">
        <f t="shared" si="247"/>
        <v>0</v>
      </c>
      <c r="Q430" s="82">
        <f t="shared" si="247"/>
        <v>0</v>
      </c>
      <c r="R430" s="82">
        <f t="shared" si="247"/>
        <v>7546540</v>
      </c>
      <c r="S430" s="82">
        <f t="shared" si="247"/>
        <v>7546540</v>
      </c>
      <c r="T430" s="82">
        <f t="shared" si="247"/>
        <v>0</v>
      </c>
      <c r="U430" s="82">
        <f t="shared" si="247"/>
        <v>0</v>
      </c>
      <c r="V430" s="82">
        <f t="shared" si="247"/>
        <v>-2491600</v>
      </c>
      <c r="W430" s="82">
        <f t="shared" si="247"/>
        <v>-2491600</v>
      </c>
      <c r="X430" s="82">
        <f t="shared" si="247"/>
        <v>0</v>
      </c>
      <c r="Y430" s="82">
        <f t="shared" si="247"/>
        <v>0</v>
      </c>
      <c r="Z430" s="82">
        <f t="shared" si="247"/>
        <v>5054940</v>
      </c>
      <c r="AA430" s="82">
        <f t="shared" si="247"/>
        <v>5054940</v>
      </c>
      <c r="AB430" s="82">
        <f t="shared" si="247"/>
        <v>0</v>
      </c>
      <c r="AC430" s="82">
        <f t="shared" si="247"/>
        <v>0</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834</v>
      </c>
      <c r="I431" s="68" t="s">
        <v>619</v>
      </c>
      <c r="J431" s="82">
        <f>'2.ВС'!J444</f>
        <v>5587309</v>
      </c>
      <c r="K431" s="82">
        <f>'2.ВС'!K444</f>
        <v>5587309</v>
      </c>
      <c r="L431" s="82">
        <f>'2.ВС'!L444</f>
        <v>0</v>
      </c>
      <c r="M431" s="82">
        <f>'2.ВС'!M444</f>
        <v>0</v>
      </c>
      <c r="N431" s="82">
        <f>'2.ВС'!N444</f>
        <v>0</v>
      </c>
      <c r="O431" s="82">
        <f>'2.ВС'!O444</f>
        <v>0</v>
      </c>
      <c r="P431" s="82">
        <f>'2.ВС'!P444</f>
        <v>0</v>
      </c>
      <c r="Q431" s="82">
        <f>'2.ВС'!Q444</f>
        <v>0</v>
      </c>
      <c r="R431" s="82">
        <f>'2.ВС'!R444</f>
        <v>5587309</v>
      </c>
      <c r="S431" s="82">
        <f>'2.ВС'!S444</f>
        <v>5587309</v>
      </c>
      <c r="T431" s="82">
        <f>'2.ВС'!T444</f>
        <v>0</v>
      </c>
      <c r="U431" s="82">
        <f>'2.ВС'!U444</f>
        <v>0</v>
      </c>
      <c r="V431" s="82">
        <f>'2.ВС'!V444</f>
        <v>-2065812</v>
      </c>
      <c r="W431" s="82">
        <f>'2.ВС'!W444</f>
        <v>-2065812</v>
      </c>
      <c r="X431" s="82">
        <f>'2.ВС'!X444</f>
        <v>0</v>
      </c>
      <c r="Y431" s="82">
        <f>'2.ВС'!Y444</f>
        <v>0</v>
      </c>
      <c r="Z431" s="82">
        <f>'2.ВС'!Z444</f>
        <v>3521497</v>
      </c>
      <c r="AA431" s="82">
        <f>'2.ВС'!AA444</f>
        <v>3521497</v>
      </c>
      <c r="AB431" s="82">
        <f>'2.ВС'!AB444</f>
        <v>0</v>
      </c>
      <c r="AC431" s="82">
        <f>'2.ВС'!AC444</f>
        <v>0</v>
      </c>
      <c r="AD431" s="82">
        <f>'2.ВС'!AD444</f>
        <v>6559334</v>
      </c>
      <c r="AE431" s="82">
        <f>'2.ВС'!AE444</f>
        <v>6559334</v>
      </c>
      <c r="AF431" s="82">
        <f>'2.ВС'!AF444</f>
        <v>0</v>
      </c>
      <c r="AG431" s="82">
        <f>'2.ВС'!AG444</f>
        <v>0</v>
      </c>
      <c r="AH431" s="82">
        <f>'2.ВС'!AH444</f>
        <v>0</v>
      </c>
      <c r="AI431" s="82">
        <f>'2.ВС'!AI444</f>
        <v>0</v>
      </c>
      <c r="AJ431" s="82">
        <f>'2.ВС'!AJ444</f>
        <v>0</v>
      </c>
      <c r="AK431" s="82">
        <f>'2.ВС'!AK444</f>
        <v>0</v>
      </c>
      <c r="AL431" s="82">
        <f>'2.ВС'!AL444</f>
        <v>6559334</v>
      </c>
      <c r="AM431" s="82">
        <f>'2.ВС'!AM444</f>
        <v>6559334</v>
      </c>
      <c r="AN431" s="82">
        <f>'2.ВС'!AN444</f>
        <v>0</v>
      </c>
      <c r="AO431" s="82">
        <f>'2.ВС'!AO444</f>
        <v>0</v>
      </c>
      <c r="AP431" s="82">
        <f>'2.ВС'!AP444</f>
        <v>7573566</v>
      </c>
      <c r="AQ431" s="82">
        <f>'2.ВС'!AQ444</f>
        <v>7573566</v>
      </c>
      <c r="AR431" s="82">
        <f>'2.ВС'!AR444</f>
        <v>0</v>
      </c>
      <c r="AS431" s="82">
        <f>'2.ВС'!AS444</f>
        <v>0</v>
      </c>
      <c r="AT431" s="82">
        <f>'2.ВС'!AT444</f>
        <v>0</v>
      </c>
      <c r="AU431" s="82">
        <f>'2.ВС'!AU444</f>
        <v>0</v>
      </c>
      <c r="AV431" s="82">
        <f>'2.ВС'!AV444</f>
        <v>0</v>
      </c>
      <c r="AW431" s="82">
        <f>'2.ВС'!AW444</f>
        <v>0</v>
      </c>
      <c r="AX431" s="82">
        <f>'2.ВС'!AX444</f>
        <v>7573566</v>
      </c>
      <c r="AY431" s="82">
        <f>'2.ВС'!AY444</f>
        <v>7573566</v>
      </c>
      <c r="AZ431" s="82">
        <f>'2.ВС'!AZ444</f>
        <v>0</v>
      </c>
      <c r="BA431" s="82">
        <f>'2.ВС'!BA444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834</v>
      </c>
      <c r="I432" s="68" t="s">
        <v>366</v>
      </c>
      <c r="J432" s="82">
        <f>'2.ВС'!J445</f>
        <v>1959231</v>
      </c>
      <c r="K432" s="82">
        <f>'2.ВС'!K445</f>
        <v>1959231</v>
      </c>
      <c r="L432" s="82">
        <f>'2.ВС'!L445</f>
        <v>0</v>
      </c>
      <c r="M432" s="82">
        <f>'2.ВС'!M445</f>
        <v>0</v>
      </c>
      <c r="N432" s="82">
        <f>'2.ВС'!N445</f>
        <v>0</v>
      </c>
      <c r="O432" s="82">
        <f>'2.ВС'!O445</f>
        <v>0</v>
      </c>
      <c r="P432" s="82">
        <f>'2.ВС'!P445</f>
        <v>0</v>
      </c>
      <c r="Q432" s="82">
        <f>'2.ВС'!Q445</f>
        <v>0</v>
      </c>
      <c r="R432" s="82">
        <f>'2.ВС'!R445</f>
        <v>1959231</v>
      </c>
      <c r="S432" s="82">
        <f>'2.ВС'!S445</f>
        <v>1959231</v>
      </c>
      <c r="T432" s="82">
        <f>'2.ВС'!T445</f>
        <v>0</v>
      </c>
      <c r="U432" s="82">
        <f>'2.ВС'!U445</f>
        <v>0</v>
      </c>
      <c r="V432" s="82">
        <f>'2.ВС'!V445</f>
        <v>-425788</v>
      </c>
      <c r="W432" s="82">
        <f>'2.ВС'!W445</f>
        <v>-425788</v>
      </c>
      <c r="X432" s="82">
        <f>'2.ВС'!X445</f>
        <v>0</v>
      </c>
      <c r="Y432" s="82">
        <f>'2.ВС'!Y445</f>
        <v>0</v>
      </c>
      <c r="Z432" s="82">
        <f>'2.ВС'!Z445</f>
        <v>1533443</v>
      </c>
      <c r="AA432" s="82">
        <f>'2.ВС'!AA445</f>
        <v>1533443</v>
      </c>
      <c r="AB432" s="82">
        <f>'2.ВС'!AB445</f>
        <v>0</v>
      </c>
      <c r="AC432" s="82">
        <f>'2.ВС'!AC445</f>
        <v>0</v>
      </c>
      <c r="AD432" s="82">
        <f>'2.ВС'!AD445</f>
        <v>2429406</v>
      </c>
      <c r="AE432" s="82">
        <f>'2.ВС'!AE445</f>
        <v>2429406</v>
      </c>
      <c r="AF432" s="82">
        <f>'2.ВС'!AF445</f>
        <v>0</v>
      </c>
      <c r="AG432" s="82">
        <f>'2.ВС'!AG445</f>
        <v>0</v>
      </c>
      <c r="AH432" s="82">
        <f>'2.ВС'!AH445</f>
        <v>0</v>
      </c>
      <c r="AI432" s="82">
        <f>'2.ВС'!AI445</f>
        <v>0</v>
      </c>
      <c r="AJ432" s="82">
        <f>'2.ВС'!AJ445</f>
        <v>0</v>
      </c>
      <c r="AK432" s="82">
        <f>'2.ВС'!AK445</f>
        <v>0</v>
      </c>
      <c r="AL432" s="82">
        <f>'2.ВС'!AL445</f>
        <v>2429406</v>
      </c>
      <c r="AM432" s="82">
        <f>'2.ВС'!AM445</f>
        <v>2429406</v>
      </c>
      <c r="AN432" s="82">
        <f>'2.ВС'!AN445</f>
        <v>0</v>
      </c>
      <c r="AO432" s="82">
        <f>'2.ВС'!AO445</f>
        <v>0</v>
      </c>
      <c r="AP432" s="82">
        <f>'2.ВС'!AP445</f>
        <v>2766674</v>
      </c>
      <c r="AQ432" s="82">
        <f>'2.ВС'!AQ445</f>
        <v>2766674</v>
      </c>
      <c r="AR432" s="82">
        <f>'2.ВС'!AR445</f>
        <v>0</v>
      </c>
      <c r="AS432" s="82">
        <f>'2.ВС'!AS445</f>
        <v>0</v>
      </c>
      <c r="AT432" s="82">
        <f>'2.ВС'!AT445</f>
        <v>0</v>
      </c>
      <c r="AU432" s="82">
        <f>'2.ВС'!AU445</f>
        <v>0</v>
      </c>
      <c r="AV432" s="82">
        <f>'2.ВС'!AV445</f>
        <v>0</v>
      </c>
      <c r="AW432" s="82">
        <f>'2.ВС'!AW445</f>
        <v>0</v>
      </c>
      <c r="AX432" s="82">
        <f>'2.ВС'!AX445</f>
        <v>2766674</v>
      </c>
      <c r="AY432" s="82">
        <f>'2.ВС'!AY445</f>
        <v>2766674</v>
      </c>
      <c r="AZ432" s="82">
        <f>'2.ВС'!AZ445</f>
        <v>0</v>
      </c>
      <c r="BA432" s="82">
        <f>'2.ВС'!BA445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835</v>
      </c>
      <c r="I433" s="68"/>
      <c r="J433" s="82">
        <f t="shared" ref="J433:AT434" si="248">J434</f>
        <v>0</v>
      </c>
      <c r="K433" s="82">
        <f t="shared" si="248"/>
        <v>0</v>
      </c>
      <c r="L433" s="82">
        <f t="shared" si="248"/>
        <v>0</v>
      </c>
      <c r="M433" s="82">
        <f t="shared" si="248"/>
        <v>0</v>
      </c>
      <c r="N433" s="82">
        <f t="shared" si="248"/>
        <v>0</v>
      </c>
      <c r="O433" s="82">
        <f t="shared" si="248"/>
        <v>0</v>
      </c>
      <c r="P433" s="82">
        <f t="shared" si="248"/>
        <v>0</v>
      </c>
      <c r="Q433" s="82">
        <f t="shared" si="248"/>
        <v>0</v>
      </c>
      <c r="R433" s="82">
        <f t="shared" si="248"/>
        <v>0</v>
      </c>
      <c r="S433" s="82">
        <f t="shared" si="248"/>
        <v>0</v>
      </c>
      <c r="T433" s="82">
        <f t="shared" si="248"/>
        <v>0</v>
      </c>
      <c r="U433" s="82">
        <f t="shared" si="248"/>
        <v>0</v>
      </c>
      <c r="V433" s="82">
        <f t="shared" si="248"/>
        <v>0</v>
      </c>
      <c r="W433" s="82">
        <f t="shared" si="248"/>
        <v>0</v>
      </c>
      <c r="X433" s="82">
        <f t="shared" si="248"/>
        <v>0</v>
      </c>
      <c r="Y433" s="82">
        <f t="shared" si="248"/>
        <v>0</v>
      </c>
      <c r="Z433" s="82">
        <f t="shared" si="248"/>
        <v>0</v>
      </c>
      <c r="AA433" s="82">
        <f t="shared" si="248"/>
        <v>0</v>
      </c>
      <c r="AB433" s="82">
        <f t="shared" si="248"/>
        <v>0</v>
      </c>
      <c r="AC433" s="82">
        <f t="shared" si="248"/>
        <v>0</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835</v>
      </c>
      <c r="I434" s="68" t="s">
        <v>364</v>
      </c>
      <c r="J434" s="82">
        <f t="shared" si="248"/>
        <v>0</v>
      </c>
      <c r="K434" s="82">
        <f t="shared" si="248"/>
        <v>0</v>
      </c>
      <c r="L434" s="82">
        <f t="shared" si="248"/>
        <v>0</v>
      </c>
      <c r="M434" s="82">
        <f t="shared" si="248"/>
        <v>0</v>
      </c>
      <c r="N434" s="82">
        <f t="shared" si="248"/>
        <v>0</v>
      </c>
      <c r="O434" s="82">
        <f t="shared" si="248"/>
        <v>0</v>
      </c>
      <c r="P434" s="82">
        <f t="shared" si="248"/>
        <v>0</v>
      </c>
      <c r="Q434" s="82">
        <f t="shared" si="248"/>
        <v>0</v>
      </c>
      <c r="R434" s="82">
        <f t="shared" si="248"/>
        <v>0</v>
      </c>
      <c r="S434" s="82">
        <f t="shared" si="248"/>
        <v>0</v>
      </c>
      <c r="T434" s="82">
        <f t="shared" si="248"/>
        <v>0</v>
      </c>
      <c r="U434" s="82">
        <f t="shared" si="248"/>
        <v>0</v>
      </c>
      <c r="V434" s="82">
        <f t="shared" si="248"/>
        <v>0</v>
      </c>
      <c r="W434" s="82">
        <f t="shared" si="248"/>
        <v>0</v>
      </c>
      <c r="X434" s="82">
        <f t="shared" si="248"/>
        <v>0</v>
      </c>
      <c r="Y434" s="82">
        <f t="shared" si="248"/>
        <v>0</v>
      </c>
      <c r="Z434" s="82">
        <f t="shared" si="248"/>
        <v>0</v>
      </c>
      <c r="AA434" s="82">
        <f t="shared" si="248"/>
        <v>0</v>
      </c>
      <c r="AB434" s="82">
        <f t="shared" si="248"/>
        <v>0</v>
      </c>
      <c r="AC434" s="82">
        <f t="shared" si="248"/>
        <v>0</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835</v>
      </c>
      <c r="I435" s="68" t="s">
        <v>619</v>
      </c>
      <c r="J435" s="82">
        <f>'2.ВС'!J448</f>
        <v>0</v>
      </c>
      <c r="K435" s="82">
        <f>'2.ВС'!K448</f>
        <v>0</v>
      </c>
      <c r="L435" s="82">
        <f>'2.ВС'!L448</f>
        <v>0</v>
      </c>
      <c r="M435" s="82">
        <f>'2.ВС'!M448</f>
        <v>0</v>
      </c>
      <c r="N435" s="82">
        <f>'2.ВС'!N448</f>
        <v>0</v>
      </c>
      <c r="O435" s="82">
        <f>'2.ВС'!O448</f>
        <v>0</v>
      </c>
      <c r="P435" s="82">
        <f>'2.ВС'!P448</f>
        <v>0</v>
      </c>
      <c r="Q435" s="82">
        <f>'2.ВС'!Q448</f>
        <v>0</v>
      </c>
      <c r="R435" s="82">
        <f>'2.ВС'!R448</f>
        <v>0</v>
      </c>
      <c r="S435" s="82">
        <f>'2.ВС'!S448</f>
        <v>0</v>
      </c>
      <c r="T435" s="82">
        <f>'2.ВС'!T448</f>
        <v>0</v>
      </c>
      <c r="U435" s="82">
        <f>'2.ВС'!U448</f>
        <v>0</v>
      </c>
      <c r="V435" s="82">
        <f>'2.ВС'!V448</f>
        <v>0</v>
      </c>
      <c r="W435" s="82">
        <f>'2.ВС'!W448</f>
        <v>0</v>
      </c>
      <c r="X435" s="82">
        <f>'2.ВС'!X448</f>
        <v>0</v>
      </c>
      <c r="Y435" s="82">
        <f>'2.ВС'!Y448</f>
        <v>0</v>
      </c>
      <c r="Z435" s="82">
        <f>'2.ВС'!Z448</f>
        <v>0</v>
      </c>
      <c r="AA435" s="82">
        <f>'2.ВС'!AA448</f>
        <v>0</v>
      </c>
      <c r="AB435" s="82">
        <f>'2.ВС'!AB448</f>
        <v>0</v>
      </c>
      <c r="AC435" s="82">
        <f>'2.ВС'!AC448</f>
        <v>0</v>
      </c>
      <c r="AD435" s="82">
        <f>'2.ВС'!AD448</f>
        <v>0</v>
      </c>
      <c r="AE435" s="82">
        <f>'2.ВС'!AE448</f>
        <v>0</v>
      </c>
      <c r="AF435" s="82">
        <f>'2.ВС'!AF448</f>
        <v>0</v>
      </c>
      <c r="AG435" s="82">
        <f>'2.ВС'!AG448</f>
        <v>0</v>
      </c>
      <c r="AH435" s="82">
        <f>'2.ВС'!AH448</f>
        <v>0</v>
      </c>
      <c r="AI435" s="82">
        <f>'2.ВС'!AI448</f>
        <v>0</v>
      </c>
      <c r="AJ435" s="82">
        <f>'2.ВС'!AJ448</f>
        <v>0</v>
      </c>
      <c r="AK435" s="82">
        <f>'2.ВС'!AK448</f>
        <v>0</v>
      </c>
      <c r="AL435" s="82">
        <f>'2.ВС'!AL448</f>
        <v>0</v>
      </c>
      <c r="AM435" s="82">
        <f>'2.ВС'!AM448</f>
        <v>0</v>
      </c>
      <c r="AN435" s="82">
        <f>'2.ВС'!AN448</f>
        <v>0</v>
      </c>
      <c r="AO435" s="82">
        <f>'2.ВС'!AO448</f>
        <v>0</v>
      </c>
      <c r="AP435" s="82">
        <f>'2.ВС'!AP448</f>
        <v>0</v>
      </c>
      <c r="AQ435" s="82">
        <f>'2.ВС'!AQ448</f>
        <v>0</v>
      </c>
      <c r="AR435" s="82">
        <f>'2.ВС'!AR448</f>
        <v>0</v>
      </c>
      <c r="AS435" s="82">
        <f>'2.ВС'!AS448</f>
        <v>0</v>
      </c>
      <c r="AT435" s="82">
        <f>'2.ВС'!AT448</f>
        <v>0</v>
      </c>
      <c r="AU435" s="82">
        <f>'2.ВС'!AU448</f>
        <v>0</v>
      </c>
      <c r="AV435" s="82">
        <f>'2.ВС'!AV448</f>
        <v>0</v>
      </c>
      <c r="AW435" s="82">
        <f>'2.ВС'!AW448</f>
        <v>0</v>
      </c>
      <c r="AX435" s="82">
        <f>'2.ВС'!AX448</f>
        <v>0</v>
      </c>
      <c r="AY435" s="82">
        <f>'2.ВС'!AY448</f>
        <v>0</v>
      </c>
      <c r="AZ435" s="82">
        <f>'2.ВС'!AZ448</f>
        <v>0</v>
      </c>
      <c r="BA435" s="82">
        <f>'2.ВС'!BA448</f>
        <v>0</v>
      </c>
      <c r="BB435" s="108">
        <v>0</v>
      </c>
      <c r="BC435" s="108">
        <v>0</v>
      </c>
    </row>
    <row r="436" spans="1:55" s="15" customFormat="1" ht="30" hidden="1" x14ac:dyDescent="0.25">
      <c r="A436" s="154" t="s">
        <v>836</v>
      </c>
      <c r="B436" s="16">
        <v>53</v>
      </c>
      <c r="C436" s="16"/>
      <c r="D436" s="67"/>
      <c r="E436" s="16"/>
      <c r="F436" s="67"/>
      <c r="G436" s="67"/>
      <c r="H436" s="67"/>
      <c r="I436" s="68"/>
      <c r="J436" s="82">
        <f t="shared" ref="J436:BA436" si="250">J437+J447</f>
        <v>8139300</v>
      </c>
      <c r="K436" s="82">
        <f t="shared" si="250"/>
        <v>859000</v>
      </c>
      <c r="L436" s="82">
        <f t="shared" si="250"/>
        <v>7277900</v>
      </c>
      <c r="M436" s="82">
        <f t="shared" si="250"/>
        <v>2400</v>
      </c>
      <c r="N436" s="82">
        <f t="shared" si="250"/>
        <v>762600</v>
      </c>
      <c r="O436" s="82">
        <f t="shared" si="250"/>
        <v>0</v>
      </c>
      <c r="P436" s="82">
        <f t="shared" si="250"/>
        <v>762600</v>
      </c>
      <c r="Q436" s="82">
        <f t="shared" si="250"/>
        <v>0</v>
      </c>
      <c r="R436" s="82">
        <f t="shared" si="250"/>
        <v>8901900</v>
      </c>
      <c r="S436" s="82">
        <f t="shared" si="250"/>
        <v>859000</v>
      </c>
      <c r="T436" s="82">
        <f t="shared" si="250"/>
        <v>8040500</v>
      </c>
      <c r="U436" s="82">
        <f t="shared" si="250"/>
        <v>2400</v>
      </c>
      <c r="V436" s="82">
        <f t="shared" si="250"/>
        <v>0</v>
      </c>
      <c r="W436" s="82">
        <f t="shared" si="250"/>
        <v>0</v>
      </c>
      <c r="X436" s="82">
        <f t="shared" si="250"/>
        <v>0</v>
      </c>
      <c r="Y436" s="82">
        <f t="shared" si="250"/>
        <v>0</v>
      </c>
      <c r="Z436" s="82">
        <f t="shared" si="250"/>
        <v>8901900</v>
      </c>
      <c r="AA436" s="82">
        <f t="shared" si="250"/>
        <v>859000</v>
      </c>
      <c r="AB436" s="82">
        <f t="shared" si="250"/>
        <v>8040500</v>
      </c>
      <c r="AC436" s="82">
        <f t="shared" si="250"/>
        <v>2400</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837</v>
      </c>
      <c r="B437" s="16">
        <v>53</v>
      </c>
      <c r="C437" s="16">
        <v>0</v>
      </c>
      <c r="D437" s="67" t="s">
        <v>335</v>
      </c>
      <c r="E437" s="16"/>
      <c r="F437" s="67"/>
      <c r="G437" s="67"/>
      <c r="H437" s="67"/>
      <c r="I437" s="68"/>
      <c r="J437" s="82">
        <f t="shared" ref="J437:BA437" si="251">J438</f>
        <v>5780300</v>
      </c>
      <c r="K437" s="82">
        <f t="shared" si="251"/>
        <v>0</v>
      </c>
      <c r="L437" s="82">
        <f t="shared" si="251"/>
        <v>5777900</v>
      </c>
      <c r="M437" s="82">
        <f t="shared" si="251"/>
        <v>2400</v>
      </c>
      <c r="N437" s="82">
        <f t="shared" si="251"/>
        <v>403600</v>
      </c>
      <c r="O437" s="82">
        <f t="shared" si="251"/>
        <v>0</v>
      </c>
      <c r="P437" s="82">
        <f t="shared" si="251"/>
        <v>403600</v>
      </c>
      <c r="Q437" s="82">
        <f t="shared" si="251"/>
        <v>0</v>
      </c>
      <c r="R437" s="82">
        <f t="shared" si="251"/>
        <v>6183900</v>
      </c>
      <c r="S437" s="82">
        <f t="shared" si="251"/>
        <v>0</v>
      </c>
      <c r="T437" s="82">
        <f t="shared" si="251"/>
        <v>6181500</v>
      </c>
      <c r="U437" s="82">
        <f t="shared" si="251"/>
        <v>2400</v>
      </c>
      <c r="V437" s="82">
        <f t="shared" si="251"/>
        <v>0</v>
      </c>
      <c r="W437" s="82">
        <f t="shared" si="251"/>
        <v>0</v>
      </c>
      <c r="X437" s="82">
        <f t="shared" si="251"/>
        <v>0</v>
      </c>
      <c r="Y437" s="82">
        <f t="shared" si="251"/>
        <v>0</v>
      </c>
      <c r="Z437" s="82">
        <f t="shared" si="251"/>
        <v>6183900</v>
      </c>
      <c r="AA437" s="82">
        <f t="shared" si="251"/>
        <v>0</v>
      </c>
      <c r="AB437" s="82">
        <f t="shared" si="251"/>
        <v>6181500</v>
      </c>
      <c r="AC437" s="82">
        <f t="shared" si="251"/>
        <v>2400</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f t="shared" ref="J438:BA438" si="252">J439+J444</f>
        <v>5780300</v>
      </c>
      <c r="K438" s="82">
        <f t="shared" si="252"/>
        <v>0</v>
      </c>
      <c r="L438" s="82">
        <f t="shared" si="252"/>
        <v>5777900</v>
      </c>
      <c r="M438" s="82">
        <f t="shared" si="252"/>
        <v>2400</v>
      </c>
      <c r="N438" s="82">
        <f t="shared" si="252"/>
        <v>403600</v>
      </c>
      <c r="O438" s="82">
        <f t="shared" si="252"/>
        <v>0</v>
      </c>
      <c r="P438" s="82">
        <f t="shared" si="252"/>
        <v>403600</v>
      </c>
      <c r="Q438" s="82">
        <f t="shared" si="252"/>
        <v>0</v>
      </c>
      <c r="R438" s="82">
        <f t="shared" si="252"/>
        <v>6183900</v>
      </c>
      <c r="S438" s="82">
        <f t="shared" si="252"/>
        <v>0</v>
      </c>
      <c r="T438" s="82">
        <f t="shared" si="252"/>
        <v>6181500</v>
      </c>
      <c r="U438" s="82">
        <f t="shared" si="252"/>
        <v>2400</v>
      </c>
      <c r="V438" s="82">
        <f t="shared" si="252"/>
        <v>0</v>
      </c>
      <c r="W438" s="82">
        <f t="shared" si="252"/>
        <v>0</v>
      </c>
      <c r="X438" s="82">
        <f t="shared" si="252"/>
        <v>0</v>
      </c>
      <c r="Y438" s="82">
        <f t="shared" si="252"/>
        <v>0</v>
      </c>
      <c r="Z438" s="82">
        <f t="shared" si="252"/>
        <v>6183900</v>
      </c>
      <c r="AA438" s="82">
        <f t="shared" si="252"/>
        <v>0</v>
      </c>
      <c r="AB438" s="82">
        <f t="shared" si="252"/>
        <v>6181500</v>
      </c>
      <c r="AC438" s="82">
        <f t="shared" si="252"/>
        <v>2400</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693</v>
      </c>
      <c r="I439" s="68"/>
      <c r="J439" s="82">
        <f t="shared" ref="J439:BA439" si="253">J440+J442</f>
        <v>5777900</v>
      </c>
      <c r="K439" s="82">
        <f t="shared" si="253"/>
        <v>0</v>
      </c>
      <c r="L439" s="82">
        <f t="shared" si="253"/>
        <v>5777900</v>
      </c>
      <c r="M439" s="82">
        <f t="shared" si="253"/>
        <v>0</v>
      </c>
      <c r="N439" s="82">
        <f t="shared" si="253"/>
        <v>403600</v>
      </c>
      <c r="O439" s="82">
        <f t="shared" si="253"/>
        <v>0</v>
      </c>
      <c r="P439" s="82">
        <f t="shared" si="253"/>
        <v>403600</v>
      </c>
      <c r="Q439" s="82">
        <f t="shared" si="253"/>
        <v>0</v>
      </c>
      <c r="R439" s="82">
        <f t="shared" si="253"/>
        <v>6181500</v>
      </c>
      <c r="S439" s="82">
        <f t="shared" si="253"/>
        <v>0</v>
      </c>
      <c r="T439" s="82">
        <f t="shared" si="253"/>
        <v>6181500</v>
      </c>
      <c r="U439" s="82">
        <f t="shared" si="253"/>
        <v>0</v>
      </c>
      <c r="V439" s="82">
        <f t="shared" si="253"/>
        <v>0</v>
      </c>
      <c r="W439" s="82">
        <f t="shared" si="253"/>
        <v>0</v>
      </c>
      <c r="X439" s="82">
        <f t="shared" si="253"/>
        <v>0</v>
      </c>
      <c r="Y439" s="82">
        <f t="shared" si="253"/>
        <v>0</v>
      </c>
      <c r="Z439" s="82">
        <f t="shared" si="253"/>
        <v>6181500</v>
      </c>
      <c r="AA439" s="82">
        <f t="shared" si="253"/>
        <v>0</v>
      </c>
      <c r="AB439" s="82">
        <f t="shared" si="253"/>
        <v>6181500</v>
      </c>
      <c r="AC439" s="82">
        <f t="shared" si="253"/>
        <v>0</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693</v>
      </c>
      <c r="I440" s="68" t="s">
        <v>341</v>
      </c>
      <c r="J440" s="82">
        <f t="shared" ref="J440:BA440" si="254">J441</f>
        <v>5510100</v>
      </c>
      <c r="K440" s="82">
        <f t="shared" si="254"/>
        <v>0</v>
      </c>
      <c r="L440" s="82">
        <f t="shared" si="254"/>
        <v>5510100</v>
      </c>
      <c r="M440" s="82">
        <f t="shared" si="254"/>
        <v>0</v>
      </c>
      <c r="N440" s="82">
        <f t="shared" si="254"/>
        <v>403600</v>
      </c>
      <c r="O440" s="82">
        <f t="shared" si="254"/>
        <v>0</v>
      </c>
      <c r="P440" s="82">
        <f t="shared" si="254"/>
        <v>403600</v>
      </c>
      <c r="Q440" s="82">
        <f t="shared" si="254"/>
        <v>0</v>
      </c>
      <c r="R440" s="82">
        <f t="shared" si="254"/>
        <v>5913700</v>
      </c>
      <c r="S440" s="82">
        <f t="shared" si="254"/>
        <v>0</v>
      </c>
      <c r="T440" s="82">
        <f t="shared" si="254"/>
        <v>5913700</v>
      </c>
      <c r="U440" s="82">
        <f t="shared" si="254"/>
        <v>0</v>
      </c>
      <c r="V440" s="82">
        <f t="shared" si="254"/>
        <v>0</v>
      </c>
      <c r="W440" s="82">
        <f t="shared" si="254"/>
        <v>0</v>
      </c>
      <c r="X440" s="82">
        <f t="shared" si="254"/>
        <v>0</v>
      </c>
      <c r="Y440" s="82">
        <f t="shared" si="254"/>
        <v>0</v>
      </c>
      <c r="Z440" s="82">
        <f t="shared" si="254"/>
        <v>5913700</v>
      </c>
      <c r="AA440" s="82">
        <f t="shared" si="254"/>
        <v>0</v>
      </c>
      <c r="AB440" s="82">
        <f t="shared" si="254"/>
        <v>5913700</v>
      </c>
      <c r="AC440" s="82">
        <f t="shared" si="254"/>
        <v>0</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693</v>
      </c>
      <c r="I441" s="68" t="s">
        <v>343</v>
      </c>
      <c r="J441" s="82">
        <f>'2.ВС'!J458</f>
        <v>5510100</v>
      </c>
      <c r="K441" s="82">
        <f>'2.ВС'!K458</f>
        <v>0</v>
      </c>
      <c r="L441" s="82">
        <f>'2.ВС'!L458</f>
        <v>5510100</v>
      </c>
      <c r="M441" s="82">
        <f>'2.ВС'!M458</f>
        <v>0</v>
      </c>
      <c r="N441" s="82">
        <f>'2.ВС'!N458</f>
        <v>403600</v>
      </c>
      <c r="O441" s="82">
        <f>'2.ВС'!O458</f>
        <v>0</v>
      </c>
      <c r="P441" s="82">
        <f>'2.ВС'!P458</f>
        <v>403600</v>
      </c>
      <c r="Q441" s="82">
        <f>'2.ВС'!Q458</f>
        <v>0</v>
      </c>
      <c r="R441" s="82">
        <f>'2.ВС'!R458</f>
        <v>5913700</v>
      </c>
      <c r="S441" s="82">
        <f>'2.ВС'!S458</f>
        <v>0</v>
      </c>
      <c r="T441" s="82">
        <f>'2.ВС'!T458</f>
        <v>5913700</v>
      </c>
      <c r="U441" s="82">
        <f>'2.ВС'!U458</f>
        <v>0</v>
      </c>
      <c r="V441" s="82">
        <f>'2.ВС'!V458</f>
        <v>0</v>
      </c>
      <c r="W441" s="82">
        <f>'2.ВС'!W458</f>
        <v>0</v>
      </c>
      <c r="X441" s="82">
        <f>'2.ВС'!X458</f>
        <v>0</v>
      </c>
      <c r="Y441" s="82">
        <f>'2.ВС'!Y458</f>
        <v>0</v>
      </c>
      <c r="Z441" s="82">
        <f>'2.ВС'!Z458</f>
        <v>5913700</v>
      </c>
      <c r="AA441" s="82">
        <f>'2.ВС'!AA458</f>
        <v>0</v>
      </c>
      <c r="AB441" s="82">
        <f>'2.ВС'!AB458</f>
        <v>5913700</v>
      </c>
      <c r="AC441" s="82">
        <f>'2.ВС'!AC458</f>
        <v>0</v>
      </c>
      <c r="AD441" s="82">
        <f>'2.ВС'!AD458</f>
        <v>5510100</v>
      </c>
      <c r="AE441" s="82">
        <f>'2.ВС'!AE458</f>
        <v>0</v>
      </c>
      <c r="AF441" s="82">
        <f>'2.ВС'!AF458</f>
        <v>5510100</v>
      </c>
      <c r="AG441" s="82">
        <f>'2.ВС'!AG458</f>
        <v>0</v>
      </c>
      <c r="AH441" s="82">
        <f>'2.ВС'!AH458</f>
        <v>0</v>
      </c>
      <c r="AI441" s="82">
        <f>'2.ВС'!AI458</f>
        <v>0</v>
      </c>
      <c r="AJ441" s="82">
        <f>'2.ВС'!AJ458</f>
        <v>0</v>
      </c>
      <c r="AK441" s="82">
        <f>'2.ВС'!AK458</f>
        <v>0</v>
      </c>
      <c r="AL441" s="82">
        <f>'2.ВС'!AL458</f>
        <v>5510100</v>
      </c>
      <c r="AM441" s="82">
        <f>'2.ВС'!AM458</f>
        <v>0</v>
      </c>
      <c r="AN441" s="82">
        <f>'2.ВС'!AN458</f>
        <v>5510100</v>
      </c>
      <c r="AO441" s="82">
        <f>'2.ВС'!AO458</f>
        <v>0</v>
      </c>
      <c r="AP441" s="82">
        <f>'2.ВС'!AP458</f>
        <v>5510100</v>
      </c>
      <c r="AQ441" s="82">
        <f>'2.ВС'!AQ458</f>
        <v>0</v>
      </c>
      <c r="AR441" s="82">
        <f>'2.ВС'!AR458</f>
        <v>5510100</v>
      </c>
      <c r="AS441" s="82">
        <f>'2.ВС'!AS458</f>
        <v>0</v>
      </c>
      <c r="AT441" s="82">
        <f>'2.ВС'!AT458</f>
        <v>0</v>
      </c>
      <c r="AU441" s="82">
        <f>'2.ВС'!AU458</f>
        <v>0</v>
      </c>
      <c r="AV441" s="82">
        <f>'2.ВС'!AV458</f>
        <v>0</v>
      </c>
      <c r="AW441" s="82">
        <f>'2.ВС'!AW458</f>
        <v>0</v>
      </c>
      <c r="AX441" s="82">
        <f>'2.ВС'!AX458</f>
        <v>5510100</v>
      </c>
      <c r="AY441" s="82">
        <f>'2.ВС'!AY458</f>
        <v>0</v>
      </c>
      <c r="AZ441" s="82">
        <f>'2.ВС'!AZ458</f>
        <v>5510100</v>
      </c>
      <c r="BA441" s="82">
        <f>'2.ВС'!BA458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693</v>
      </c>
      <c r="I442" s="68" t="s">
        <v>345</v>
      </c>
      <c r="J442" s="128">
        <f t="shared" ref="J442:BA442" si="255">J443</f>
        <v>267800</v>
      </c>
      <c r="K442" s="128">
        <f t="shared" si="255"/>
        <v>0</v>
      </c>
      <c r="L442" s="128">
        <f t="shared" si="255"/>
        <v>267800</v>
      </c>
      <c r="M442" s="128">
        <f t="shared" si="255"/>
        <v>0</v>
      </c>
      <c r="N442" s="128">
        <f t="shared" si="255"/>
        <v>0</v>
      </c>
      <c r="O442" s="128">
        <f t="shared" si="255"/>
        <v>0</v>
      </c>
      <c r="P442" s="128">
        <f t="shared" si="255"/>
        <v>0</v>
      </c>
      <c r="Q442" s="128">
        <f t="shared" si="255"/>
        <v>0</v>
      </c>
      <c r="R442" s="128">
        <f t="shared" si="255"/>
        <v>267800</v>
      </c>
      <c r="S442" s="128">
        <f t="shared" si="255"/>
        <v>0</v>
      </c>
      <c r="T442" s="128">
        <f t="shared" si="255"/>
        <v>267800</v>
      </c>
      <c r="U442" s="128">
        <f t="shared" si="255"/>
        <v>0</v>
      </c>
      <c r="V442" s="128">
        <f t="shared" si="255"/>
        <v>0</v>
      </c>
      <c r="W442" s="128">
        <f t="shared" si="255"/>
        <v>0</v>
      </c>
      <c r="X442" s="128">
        <f t="shared" si="255"/>
        <v>0</v>
      </c>
      <c r="Y442" s="128">
        <f t="shared" si="255"/>
        <v>0</v>
      </c>
      <c r="Z442" s="128">
        <f t="shared" si="255"/>
        <v>267800</v>
      </c>
      <c r="AA442" s="128">
        <f t="shared" si="255"/>
        <v>0</v>
      </c>
      <c r="AB442" s="128">
        <f t="shared" si="255"/>
        <v>267800</v>
      </c>
      <c r="AC442" s="128">
        <f t="shared" si="255"/>
        <v>0</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693</v>
      </c>
      <c r="I443" s="68" t="s">
        <v>347</v>
      </c>
      <c r="J443" s="128">
        <f>'2.ВС'!J460</f>
        <v>267800</v>
      </c>
      <c r="K443" s="128">
        <f>'2.ВС'!K460</f>
        <v>0</v>
      </c>
      <c r="L443" s="128">
        <f>'2.ВС'!L460</f>
        <v>267800</v>
      </c>
      <c r="M443" s="128">
        <f>'2.ВС'!M460</f>
        <v>0</v>
      </c>
      <c r="N443" s="128">
        <f>'2.ВС'!N460</f>
        <v>0</v>
      </c>
      <c r="O443" s="128">
        <f>'2.ВС'!O460</f>
        <v>0</v>
      </c>
      <c r="P443" s="128">
        <f>'2.ВС'!P460</f>
        <v>0</v>
      </c>
      <c r="Q443" s="128">
        <f>'2.ВС'!Q460</f>
        <v>0</v>
      </c>
      <c r="R443" s="128">
        <f>'2.ВС'!R460</f>
        <v>267800</v>
      </c>
      <c r="S443" s="128">
        <f>'2.ВС'!S460</f>
        <v>0</v>
      </c>
      <c r="T443" s="128">
        <f>'2.ВС'!T460</f>
        <v>267800</v>
      </c>
      <c r="U443" s="128">
        <f>'2.ВС'!U460</f>
        <v>0</v>
      </c>
      <c r="V443" s="128">
        <f>'2.ВС'!V460</f>
        <v>0</v>
      </c>
      <c r="W443" s="128">
        <f>'2.ВС'!W460</f>
        <v>0</v>
      </c>
      <c r="X443" s="128">
        <f>'2.ВС'!X460</f>
        <v>0</v>
      </c>
      <c r="Y443" s="128">
        <f>'2.ВС'!Y460</f>
        <v>0</v>
      </c>
      <c r="Z443" s="128">
        <f>'2.ВС'!Z460</f>
        <v>267800</v>
      </c>
      <c r="AA443" s="128">
        <f>'2.ВС'!AA460</f>
        <v>0</v>
      </c>
      <c r="AB443" s="128">
        <f>'2.ВС'!AB460</f>
        <v>267800</v>
      </c>
      <c r="AC443" s="128">
        <f>'2.ВС'!AC460</f>
        <v>0</v>
      </c>
      <c r="AD443" s="128">
        <f>'2.ВС'!AD460</f>
        <v>37600</v>
      </c>
      <c r="AE443" s="128">
        <f>'2.ВС'!AE460</f>
        <v>0</v>
      </c>
      <c r="AF443" s="128">
        <f>'2.ВС'!AF460</f>
        <v>37600</v>
      </c>
      <c r="AG443" s="128">
        <f>'2.ВС'!AG460</f>
        <v>0</v>
      </c>
      <c r="AH443" s="128">
        <f>'2.ВС'!AH460</f>
        <v>0</v>
      </c>
      <c r="AI443" s="128">
        <f>'2.ВС'!AI460</f>
        <v>0</v>
      </c>
      <c r="AJ443" s="128">
        <f>'2.ВС'!AJ460</f>
        <v>0</v>
      </c>
      <c r="AK443" s="128">
        <f>'2.ВС'!AK460</f>
        <v>0</v>
      </c>
      <c r="AL443" s="128">
        <f>'2.ВС'!AL460</f>
        <v>37600</v>
      </c>
      <c r="AM443" s="128">
        <f>'2.ВС'!AM460</f>
        <v>0</v>
      </c>
      <c r="AN443" s="128">
        <f>'2.ВС'!AN460</f>
        <v>37600</v>
      </c>
      <c r="AO443" s="128">
        <f>'2.ВС'!AO460</f>
        <v>0</v>
      </c>
      <c r="AP443" s="128">
        <f>'2.ВС'!AP460</f>
        <v>37600</v>
      </c>
      <c r="AQ443" s="128">
        <f>'2.ВС'!AQ460</f>
        <v>0</v>
      </c>
      <c r="AR443" s="128">
        <f>'2.ВС'!AR460</f>
        <v>37600</v>
      </c>
      <c r="AS443" s="128">
        <f>'2.ВС'!AS460</f>
        <v>0</v>
      </c>
      <c r="AT443" s="128">
        <f>'2.ВС'!AT460</f>
        <v>0</v>
      </c>
      <c r="AU443" s="128">
        <f>'2.ВС'!AU460</f>
        <v>0</v>
      </c>
      <c r="AV443" s="128">
        <f>'2.ВС'!AV460</f>
        <v>0</v>
      </c>
      <c r="AW443" s="128">
        <f>'2.ВС'!AW460</f>
        <v>0</v>
      </c>
      <c r="AX443" s="128">
        <f>'2.ВС'!AX460</f>
        <v>37600</v>
      </c>
      <c r="AY443" s="128">
        <f>'2.ВС'!AY460</f>
        <v>0</v>
      </c>
      <c r="AZ443" s="128">
        <f>'2.ВС'!AZ460</f>
        <v>37600</v>
      </c>
      <c r="BA443" s="128">
        <f>'2.ВС'!BA460</f>
        <v>0</v>
      </c>
      <c r="BB443" s="108">
        <v>0</v>
      </c>
      <c r="BC443" s="108">
        <v>0</v>
      </c>
    </row>
    <row r="444" spans="1:55" s="15" customFormat="1" ht="75" hidden="1" x14ac:dyDescent="0.25">
      <c r="A444" s="152" t="s">
        <v>627</v>
      </c>
      <c r="B444" s="16">
        <v>53</v>
      </c>
      <c r="C444" s="16">
        <v>0</v>
      </c>
      <c r="D444" s="68" t="s">
        <v>335</v>
      </c>
      <c r="E444" s="79">
        <v>853</v>
      </c>
      <c r="F444" s="68"/>
      <c r="G444" s="68"/>
      <c r="H444" s="68" t="s">
        <v>838</v>
      </c>
      <c r="I444" s="68"/>
      <c r="J444" s="82">
        <f t="shared" ref="J444:AT445" si="256">J445</f>
        <v>2400</v>
      </c>
      <c r="K444" s="82">
        <f t="shared" si="256"/>
        <v>0</v>
      </c>
      <c r="L444" s="82">
        <f t="shared" si="256"/>
        <v>0</v>
      </c>
      <c r="M444" s="82">
        <f t="shared" si="256"/>
        <v>2400</v>
      </c>
      <c r="N444" s="82">
        <f t="shared" si="256"/>
        <v>0</v>
      </c>
      <c r="O444" s="82">
        <f t="shared" si="256"/>
        <v>0</v>
      </c>
      <c r="P444" s="82">
        <f t="shared" si="256"/>
        <v>0</v>
      </c>
      <c r="Q444" s="82">
        <f t="shared" si="256"/>
        <v>0</v>
      </c>
      <c r="R444" s="82">
        <f t="shared" si="256"/>
        <v>2400</v>
      </c>
      <c r="S444" s="82">
        <f t="shared" si="256"/>
        <v>0</v>
      </c>
      <c r="T444" s="82">
        <f t="shared" si="256"/>
        <v>0</v>
      </c>
      <c r="U444" s="82">
        <f t="shared" si="256"/>
        <v>2400</v>
      </c>
      <c r="V444" s="82">
        <f t="shared" si="256"/>
        <v>0</v>
      </c>
      <c r="W444" s="82">
        <f t="shared" si="256"/>
        <v>0</v>
      </c>
      <c r="X444" s="82">
        <f t="shared" si="256"/>
        <v>0</v>
      </c>
      <c r="Y444" s="82">
        <f t="shared" si="256"/>
        <v>0</v>
      </c>
      <c r="Z444" s="82">
        <f t="shared" si="256"/>
        <v>2400</v>
      </c>
      <c r="AA444" s="82">
        <f t="shared" si="256"/>
        <v>0</v>
      </c>
      <c r="AB444" s="82">
        <f t="shared" si="256"/>
        <v>0</v>
      </c>
      <c r="AC444" s="82">
        <f t="shared" si="256"/>
        <v>2400</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838</v>
      </c>
      <c r="I445" s="68" t="s">
        <v>345</v>
      </c>
      <c r="J445" s="82">
        <f t="shared" si="256"/>
        <v>2400</v>
      </c>
      <c r="K445" s="82">
        <f t="shared" si="256"/>
        <v>0</v>
      </c>
      <c r="L445" s="82">
        <f t="shared" si="256"/>
        <v>0</v>
      </c>
      <c r="M445" s="82">
        <f t="shared" si="256"/>
        <v>2400</v>
      </c>
      <c r="N445" s="82">
        <f t="shared" si="256"/>
        <v>0</v>
      </c>
      <c r="O445" s="82">
        <f t="shared" si="256"/>
        <v>0</v>
      </c>
      <c r="P445" s="82">
        <f t="shared" si="256"/>
        <v>0</v>
      </c>
      <c r="Q445" s="82">
        <f t="shared" si="256"/>
        <v>0</v>
      </c>
      <c r="R445" s="82">
        <f t="shared" si="256"/>
        <v>2400</v>
      </c>
      <c r="S445" s="82">
        <f t="shared" si="256"/>
        <v>0</v>
      </c>
      <c r="T445" s="82">
        <f t="shared" si="256"/>
        <v>0</v>
      </c>
      <c r="U445" s="82">
        <f t="shared" si="256"/>
        <v>2400</v>
      </c>
      <c r="V445" s="82">
        <f t="shared" si="256"/>
        <v>0</v>
      </c>
      <c r="W445" s="82">
        <f t="shared" si="256"/>
        <v>0</v>
      </c>
      <c r="X445" s="82">
        <f t="shared" si="256"/>
        <v>0</v>
      </c>
      <c r="Y445" s="82">
        <f t="shared" si="256"/>
        <v>0</v>
      </c>
      <c r="Z445" s="82">
        <f t="shared" si="256"/>
        <v>2400</v>
      </c>
      <c r="AA445" s="82">
        <f t="shared" si="256"/>
        <v>0</v>
      </c>
      <c r="AB445" s="82">
        <f t="shared" si="256"/>
        <v>0</v>
      </c>
      <c r="AC445" s="82">
        <f t="shared" si="256"/>
        <v>2400</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838</v>
      </c>
      <c r="I446" s="68" t="s">
        <v>347</v>
      </c>
      <c r="J446" s="82">
        <f>'2.ВС'!J463</f>
        <v>2400</v>
      </c>
      <c r="K446" s="82">
        <f>'2.ВС'!K463</f>
        <v>0</v>
      </c>
      <c r="L446" s="82">
        <f>'2.ВС'!L463</f>
        <v>0</v>
      </c>
      <c r="M446" s="82">
        <f>'2.ВС'!M463</f>
        <v>2400</v>
      </c>
      <c r="N446" s="82">
        <f>'2.ВС'!N463</f>
        <v>0</v>
      </c>
      <c r="O446" s="82">
        <f>'2.ВС'!O463</f>
        <v>0</v>
      </c>
      <c r="P446" s="82">
        <f>'2.ВС'!P463</f>
        <v>0</v>
      </c>
      <c r="Q446" s="82">
        <f>'2.ВС'!Q463</f>
        <v>0</v>
      </c>
      <c r="R446" s="82">
        <f>'2.ВС'!R463</f>
        <v>2400</v>
      </c>
      <c r="S446" s="82">
        <f>'2.ВС'!S463</f>
        <v>0</v>
      </c>
      <c r="T446" s="82">
        <f>'2.ВС'!T463</f>
        <v>0</v>
      </c>
      <c r="U446" s="82">
        <f>'2.ВС'!U463</f>
        <v>2400</v>
      </c>
      <c r="V446" s="82">
        <f>'2.ВС'!V463</f>
        <v>0</v>
      </c>
      <c r="W446" s="82">
        <f>'2.ВС'!W463</f>
        <v>0</v>
      </c>
      <c r="X446" s="82">
        <f>'2.ВС'!X463</f>
        <v>0</v>
      </c>
      <c r="Y446" s="82">
        <f>'2.ВС'!Y463</f>
        <v>0</v>
      </c>
      <c r="Z446" s="82">
        <f>'2.ВС'!Z463</f>
        <v>2400</v>
      </c>
      <c r="AA446" s="82">
        <f>'2.ВС'!AA463</f>
        <v>0</v>
      </c>
      <c r="AB446" s="82">
        <f>'2.ВС'!AB463</f>
        <v>0</v>
      </c>
      <c r="AC446" s="82">
        <f>'2.ВС'!AC463</f>
        <v>2400</v>
      </c>
      <c r="AD446" s="82">
        <f>'2.ВС'!AD463</f>
        <v>2400</v>
      </c>
      <c r="AE446" s="82">
        <f>'2.ВС'!AE463</f>
        <v>0</v>
      </c>
      <c r="AF446" s="82">
        <f>'2.ВС'!AF463</f>
        <v>0</v>
      </c>
      <c r="AG446" s="82">
        <f>'2.ВС'!AG463</f>
        <v>2400</v>
      </c>
      <c r="AH446" s="82">
        <f>'2.ВС'!AH463</f>
        <v>0</v>
      </c>
      <c r="AI446" s="82">
        <f>'2.ВС'!AI463</f>
        <v>0</v>
      </c>
      <c r="AJ446" s="82">
        <f>'2.ВС'!AJ463</f>
        <v>0</v>
      </c>
      <c r="AK446" s="82">
        <f>'2.ВС'!AK463</f>
        <v>0</v>
      </c>
      <c r="AL446" s="82">
        <f>'2.ВС'!AL463</f>
        <v>2400</v>
      </c>
      <c r="AM446" s="82">
        <f>'2.ВС'!AM463</f>
        <v>0</v>
      </c>
      <c r="AN446" s="82">
        <f>'2.ВС'!AN463</f>
        <v>0</v>
      </c>
      <c r="AO446" s="82">
        <f>'2.ВС'!AO463</f>
        <v>2400</v>
      </c>
      <c r="AP446" s="82">
        <f>'2.ВС'!AP463</f>
        <v>2400</v>
      </c>
      <c r="AQ446" s="82">
        <f>'2.ВС'!AQ463</f>
        <v>0</v>
      </c>
      <c r="AR446" s="82">
        <f>'2.ВС'!AR463</f>
        <v>0</v>
      </c>
      <c r="AS446" s="82">
        <f>'2.ВС'!AS463</f>
        <v>2400</v>
      </c>
      <c r="AT446" s="82">
        <f>'2.ВС'!AT463</f>
        <v>0</v>
      </c>
      <c r="AU446" s="82">
        <f>'2.ВС'!AU463</f>
        <v>0</v>
      </c>
      <c r="AV446" s="82">
        <f>'2.ВС'!AV463</f>
        <v>0</v>
      </c>
      <c r="AW446" s="82">
        <f>'2.ВС'!AW463</f>
        <v>0</v>
      </c>
      <c r="AX446" s="82">
        <f>'2.ВС'!AX463</f>
        <v>2400</v>
      </c>
      <c r="AY446" s="82">
        <f>'2.ВС'!AY463</f>
        <v>0</v>
      </c>
      <c r="AZ446" s="82">
        <f>'2.ВС'!AZ463</f>
        <v>0</v>
      </c>
      <c r="BA446" s="82">
        <f>'2.ВС'!BA463</f>
        <v>2400</v>
      </c>
      <c r="BB446" s="108">
        <v>0</v>
      </c>
      <c r="BC446" s="108">
        <v>0</v>
      </c>
    </row>
    <row r="447" spans="1:55" s="15" customFormat="1" ht="45" hidden="1" x14ac:dyDescent="0.25">
      <c r="A447" s="154" t="s">
        <v>839</v>
      </c>
      <c r="B447" s="16">
        <v>53</v>
      </c>
      <c r="C447" s="16">
        <v>0</v>
      </c>
      <c r="D447" s="67" t="s">
        <v>406</v>
      </c>
      <c r="E447" s="16"/>
      <c r="F447" s="67"/>
      <c r="G447" s="67"/>
      <c r="H447" s="67"/>
      <c r="I447" s="67"/>
      <c r="J447" s="82">
        <f t="shared" ref="J447:BA447" si="258">J448</f>
        <v>2359000</v>
      </c>
      <c r="K447" s="82">
        <f t="shared" si="258"/>
        <v>859000</v>
      </c>
      <c r="L447" s="82">
        <f t="shared" si="258"/>
        <v>1500000</v>
      </c>
      <c r="M447" s="82">
        <f t="shared" si="258"/>
        <v>0</v>
      </c>
      <c r="N447" s="82">
        <f t="shared" si="258"/>
        <v>359000</v>
      </c>
      <c r="O447" s="82">
        <f t="shared" si="258"/>
        <v>0</v>
      </c>
      <c r="P447" s="82">
        <f t="shared" si="258"/>
        <v>359000</v>
      </c>
      <c r="Q447" s="82">
        <f t="shared" si="258"/>
        <v>0</v>
      </c>
      <c r="R447" s="82">
        <f t="shared" si="258"/>
        <v>2718000</v>
      </c>
      <c r="S447" s="82">
        <f t="shared" si="258"/>
        <v>859000</v>
      </c>
      <c r="T447" s="82">
        <f t="shared" si="258"/>
        <v>1859000</v>
      </c>
      <c r="U447" s="82">
        <f t="shared" si="258"/>
        <v>0</v>
      </c>
      <c r="V447" s="82">
        <f t="shared" si="258"/>
        <v>0</v>
      </c>
      <c r="W447" s="82">
        <f t="shared" si="258"/>
        <v>0</v>
      </c>
      <c r="X447" s="82">
        <f t="shared" si="258"/>
        <v>0</v>
      </c>
      <c r="Y447" s="82">
        <f t="shared" si="258"/>
        <v>0</v>
      </c>
      <c r="Z447" s="82">
        <f t="shared" si="258"/>
        <v>2718000</v>
      </c>
      <c r="AA447" s="82">
        <f t="shared" si="258"/>
        <v>859000</v>
      </c>
      <c r="AB447" s="82">
        <f t="shared" si="258"/>
        <v>1859000</v>
      </c>
      <c r="AC447" s="82">
        <f t="shared" si="258"/>
        <v>0</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f t="shared" ref="J448:BA448" si="259">J449+J452</f>
        <v>2359000</v>
      </c>
      <c r="K448" s="82">
        <f t="shared" si="259"/>
        <v>859000</v>
      </c>
      <c r="L448" s="82">
        <f t="shared" si="259"/>
        <v>1500000</v>
      </c>
      <c r="M448" s="82">
        <f t="shared" si="259"/>
        <v>0</v>
      </c>
      <c r="N448" s="82">
        <f t="shared" si="259"/>
        <v>359000</v>
      </c>
      <c r="O448" s="82">
        <f t="shared" si="259"/>
        <v>0</v>
      </c>
      <c r="P448" s="82">
        <f t="shared" si="259"/>
        <v>359000</v>
      </c>
      <c r="Q448" s="82">
        <f t="shared" si="259"/>
        <v>0</v>
      </c>
      <c r="R448" s="82">
        <f t="shared" si="259"/>
        <v>2718000</v>
      </c>
      <c r="S448" s="82">
        <f t="shared" si="259"/>
        <v>859000</v>
      </c>
      <c r="T448" s="82">
        <f t="shared" si="259"/>
        <v>1859000</v>
      </c>
      <c r="U448" s="82">
        <f t="shared" si="259"/>
        <v>0</v>
      </c>
      <c r="V448" s="82">
        <f t="shared" si="259"/>
        <v>0</v>
      </c>
      <c r="W448" s="82">
        <f t="shared" si="259"/>
        <v>0</v>
      </c>
      <c r="X448" s="82">
        <f t="shared" si="259"/>
        <v>0</v>
      </c>
      <c r="Y448" s="82">
        <f t="shared" si="259"/>
        <v>0</v>
      </c>
      <c r="Z448" s="82">
        <f t="shared" si="259"/>
        <v>2718000</v>
      </c>
      <c r="AA448" s="82">
        <f t="shared" si="259"/>
        <v>859000</v>
      </c>
      <c r="AB448" s="82">
        <f t="shared" si="259"/>
        <v>1859000</v>
      </c>
      <c r="AC448" s="82">
        <f t="shared" si="259"/>
        <v>0</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840</v>
      </c>
      <c r="I449" s="67"/>
      <c r="J449" s="82">
        <f t="shared" ref="J449:AT450" si="260">J450</f>
        <v>859000</v>
      </c>
      <c r="K449" s="82">
        <f t="shared" si="260"/>
        <v>859000</v>
      </c>
      <c r="L449" s="82">
        <f t="shared" si="260"/>
        <v>0</v>
      </c>
      <c r="M449" s="82">
        <f t="shared" si="260"/>
        <v>0</v>
      </c>
      <c r="N449" s="82">
        <f t="shared" si="260"/>
        <v>0</v>
      </c>
      <c r="O449" s="82">
        <f t="shared" si="260"/>
        <v>0</v>
      </c>
      <c r="P449" s="82">
        <f t="shared" si="260"/>
        <v>0</v>
      </c>
      <c r="Q449" s="82">
        <f t="shared" si="260"/>
        <v>0</v>
      </c>
      <c r="R449" s="82">
        <f t="shared" si="260"/>
        <v>859000</v>
      </c>
      <c r="S449" s="82">
        <f t="shared" si="260"/>
        <v>859000</v>
      </c>
      <c r="T449" s="82">
        <f t="shared" si="260"/>
        <v>0</v>
      </c>
      <c r="U449" s="82">
        <f t="shared" si="260"/>
        <v>0</v>
      </c>
      <c r="V449" s="82">
        <f t="shared" si="260"/>
        <v>0</v>
      </c>
      <c r="W449" s="82">
        <f t="shared" si="260"/>
        <v>0</v>
      </c>
      <c r="X449" s="82">
        <f t="shared" si="260"/>
        <v>0</v>
      </c>
      <c r="Y449" s="82">
        <f t="shared" si="260"/>
        <v>0</v>
      </c>
      <c r="Z449" s="82">
        <f t="shared" si="260"/>
        <v>859000</v>
      </c>
      <c r="AA449" s="82">
        <f t="shared" si="260"/>
        <v>859000</v>
      </c>
      <c r="AB449" s="82">
        <f t="shared" si="260"/>
        <v>0</v>
      </c>
      <c r="AC449" s="82">
        <f t="shared" si="260"/>
        <v>0</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840</v>
      </c>
      <c r="I450" s="68" t="s">
        <v>353</v>
      </c>
      <c r="J450" s="82">
        <f t="shared" si="260"/>
        <v>859000</v>
      </c>
      <c r="K450" s="82">
        <f t="shared" si="260"/>
        <v>859000</v>
      </c>
      <c r="L450" s="82">
        <f t="shared" si="260"/>
        <v>0</v>
      </c>
      <c r="M450" s="82">
        <f t="shared" si="260"/>
        <v>0</v>
      </c>
      <c r="N450" s="82">
        <f t="shared" si="260"/>
        <v>0</v>
      </c>
      <c r="O450" s="82">
        <f t="shared" si="260"/>
        <v>0</v>
      </c>
      <c r="P450" s="82">
        <f t="shared" si="260"/>
        <v>0</v>
      </c>
      <c r="Q450" s="82">
        <f t="shared" si="260"/>
        <v>0</v>
      </c>
      <c r="R450" s="82">
        <f t="shared" si="260"/>
        <v>859000</v>
      </c>
      <c r="S450" s="82">
        <f t="shared" si="260"/>
        <v>859000</v>
      </c>
      <c r="T450" s="82">
        <f t="shared" si="260"/>
        <v>0</v>
      </c>
      <c r="U450" s="82">
        <f t="shared" si="260"/>
        <v>0</v>
      </c>
      <c r="V450" s="82">
        <f t="shared" si="260"/>
        <v>0</v>
      </c>
      <c r="W450" s="82">
        <f t="shared" si="260"/>
        <v>0</v>
      </c>
      <c r="X450" s="82">
        <f t="shared" si="260"/>
        <v>0</v>
      </c>
      <c r="Y450" s="82">
        <f t="shared" si="260"/>
        <v>0</v>
      </c>
      <c r="Z450" s="82">
        <f t="shared" si="260"/>
        <v>859000</v>
      </c>
      <c r="AA450" s="82">
        <f t="shared" si="260"/>
        <v>859000</v>
      </c>
      <c r="AB450" s="82">
        <f t="shared" si="260"/>
        <v>0</v>
      </c>
      <c r="AC450" s="82">
        <f t="shared" si="260"/>
        <v>0</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840</v>
      </c>
      <c r="I451" s="68" t="s">
        <v>641</v>
      </c>
      <c r="J451" s="82">
        <f>'2.ВС'!J479</f>
        <v>859000</v>
      </c>
      <c r="K451" s="82">
        <f>'2.ВС'!K479</f>
        <v>859000</v>
      </c>
      <c r="L451" s="82">
        <f>'2.ВС'!L479</f>
        <v>0</v>
      </c>
      <c r="M451" s="82">
        <f>'2.ВС'!M479</f>
        <v>0</v>
      </c>
      <c r="N451" s="82">
        <f>'2.ВС'!N479</f>
        <v>0</v>
      </c>
      <c r="O451" s="82">
        <f>'2.ВС'!O479</f>
        <v>0</v>
      </c>
      <c r="P451" s="82">
        <f>'2.ВС'!P479</f>
        <v>0</v>
      </c>
      <c r="Q451" s="82">
        <f>'2.ВС'!Q479</f>
        <v>0</v>
      </c>
      <c r="R451" s="82">
        <f>'2.ВС'!R479</f>
        <v>859000</v>
      </c>
      <c r="S451" s="82">
        <f>'2.ВС'!S479</f>
        <v>859000</v>
      </c>
      <c r="T451" s="82">
        <f>'2.ВС'!T479</f>
        <v>0</v>
      </c>
      <c r="U451" s="82">
        <f>'2.ВС'!U479</f>
        <v>0</v>
      </c>
      <c r="V451" s="82">
        <f>'2.ВС'!V479</f>
        <v>0</v>
      </c>
      <c r="W451" s="82">
        <f>'2.ВС'!W479</f>
        <v>0</v>
      </c>
      <c r="X451" s="82">
        <f>'2.ВС'!X479</f>
        <v>0</v>
      </c>
      <c r="Y451" s="82">
        <f>'2.ВС'!Y479</f>
        <v>0</v>
      </c>
      <c r="Z451" s="82">
        <f>'2.ВС'!Z479</f>
        <v>859000</v>
      </c>
      <c r="AA451" s="82">
        <f>'2.ВС'!AA479</f>
        <v>859000</v>
      </c>
      <c r="AB451" s="82">
        <f>'2.ВС'!AB479</f>
        <v>0</v>
      </c>
      <c r="AC451" s="82">
        <f>'2.ВС'!AC479</f>
        <v>0</v>
      </c>
      <c r="AD451" s="82">
        <f>'2.ВС'!AD479</f>
        <v>859000</v>
      </c>
      <c r="AE451" s="82">
        <f>'2.ВС'!AE479</f>
        <v>859000</v>
      </c>
      <c r="AF451" s="82">
        <f>'2.ВС'!AF479</f>
        <v>0</v>
      </c>
      <c r="AG451" s="82">
        <f>'2.ВС'!AG479</f>
        <v>0</v>
      </c>
      <c r="AH451" s="82">
        <f>'2.ВС'!AH479</f>
        <v>0</v>
      </c>
      <c r="AI451" s="82">
        <f>'2.ВС'!AI479</f>
        <v>0</v>
      </c>
      <c r="AJ451" s="82">
        <f>'2.ВС'!AJ479</f>
        <v>0</v>
      </c>
      <c r="AK451" s="82">
        <f>'2.ВС'!AK479</f>
        <v>0</v>
      </c>
      <c r="AL451" s="82">
        <f>'2.ВС'!AL479</f>
        <v>859000</v>
      </c>
      <c r="AM451" s="82">
        <f>'2.ВС'!AM479</f>
        <v>859000</v>
      </c>
      <c r="AN451" s="82">
        <f>'2.ВС'!AN479</f>
        <v>0</v>
      </c>
      <c r="AO451" s="82">
        <f>'2.ВС'!AO479</f>
        <v>0</v>
      </c>
      <c r="AP451" s="82">
        <f>'2.ВС'!AP479</f>
        <v>859000</v>
      </c>
      <c r="AQ451" s="82">
        <f>'2.ВС'!AQ479</f>
        <v>859000</v>
      </c>
      <c r="AR451" s="82">
        <f>'2.ВС'!AR479</f>
        <v>0</v>
      </c>
      <c r="AS451" s="82">
        <f>'2.ВС'!AS479</f>
        <v>0</v>
      </c>
      <c r="AT451" s="82">
        <f>'2.ВС'!AT479</f>
        <v>0</v>
      </c>
      <c r="AU451" s="82">
        <f>'2.ВС'!AU479</f>
        <v>0</v>
      </c>
      <c r="AV451" s="82">
        <f>'2.ВС'!AV479</f>
        <v>0</v>
      </c>
      <c r="AW451" s="82">
        <f>'2.ВС'!AW479</f>
        <v>0</v>
      </c>
      <c r="AX451" s="82">
        <f>'2.ВС'!AX479</f>
        <v>859000</v>
      </c>
      <c r="AY451" s="82">
        <f>'2.ВС'!AY479</f>
        <v>859000</v>
      </c>
      <c r="AZ451" s="82">
        <f>'2.ВС'!AZ479</f>
        <v>0</v>
      </c>
      <c r="BA451" s="82">
        <f>'2.ВС'!BA479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841</v>
      </c>
      <c r="I452" s="68"/>
      <c r="J452" s="82">
        <f t="shared" ref="J452:AT453" si="262">J453</f>
        <v>1500000</v>
      </c>
      <c r="K452" s="82">
        <f t="shared" si="262"/>
        <v>0</v>
      </c>
      <c r="L452" s="82">
        <f t="shared" si="262"/>
        <v>1500000</v>
      </c>
      <c r="M452" s="82">
        <f t="shared" si="262"/>
        <v>0</v>
      </c>
      <c r="N452" s="82">
        <f t="shared" si="262"/>
        <v>359000</v>
      </c>
      <c r="O452" s="82">
        <f t="shared" si="262"/>
        <v>0</v>
      </c>
      <c r="P452" s="82">
        <f t="shared" si="262"/>
        <v>359000</v>
      </c>
      <c r="Q452" s="82">
        <f t="shared" si="262"/>
        <v>0</v>
      </c>
      <c r="R452" s="82">
        <f t="shared" si="262"/>
        <v>1859000</v>
      </c>
      <c r="S452" s="82">
        <f t="shared" si="262"/>
        <v>0</v>
      </c>
      <c r="T452" s="82">
        <f t="shared" si="262"/>
        <v>1859000</v>
      </c>
      <c r="U452" s="82">
        <f t="shared" si="262"/>
        <v>0</v>
      </c>
      <c r="V452" s="82">
        <f t="shared" si="262"/>
        <v>0</v>
      </c>
      <c r="W452" s="82">
        <f t="shared" si="262"/>
        <v>0</v>
      </c>
      <c r="X452" s="82">
        <f t="shared" si="262"/>
        <v>0</v>
      </c>
      <c r="Y452" s="82">
        <f t="shared" si="262"/>
        <v>0</v>
      </c>
      <c r="Z452" s="82">
        <f t="shared" si="262"/>
        <v>1859000</v>
      </c>
      <c r="AA452" s="82">
        <f t="shared" si="262"/>
        <v>0</v>
      </c>
      <c r="AB452" s="82">
        <f t="shared" si="262"/>
        <v>1859000</v>
      </c>
      <c r="AC452" s="82">
        <f t="shared" si="262"/>
        <v>0</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841</v>
      </c>
      <c r="I453" s="68" t="s">
        <v>353</v>
      </c>
      <c r="J453" s="82">
        <f t="shared" si="262"/>
        <v>1500000</v>
      </c>
      <c r="K453" s="82">
        <f t="shared" si="262"/>
        <v>0</v>
      </c>
      <c r="L453" s="82">
        <f t="shared" si="262"/>
        <v>1500000</v>
      </c>
      <c r="M453" s="82">
        <f t="shared" si="262"/>
        <v>0</v>
      </c>
      <c r="N453" s="82">
        <f t="shared" si="262"/>
        <v>359000</v>
      </c>
      <c r="O453" s="82">
        <f t="shared" si="262"/>
        <v>0</v>
      </c>
      <c r="P453" s="82">
        <f t="shared" si="262"/>
        <v>359000</v>
      </c>
      <c r="Q453" s="82">
        <f t="shared" si="262"/>
        <v>0</v>
      </c>
      <c r="R453" s="82">
        <f t="shared" si="262"/>
        <v>1859000</v>
      </c>
      <c r="S453" s="82">
        <f t="shared" si="262"/>
        <v>0</v>
      </c>
      <c r="T453" s="82">
        <f t="shared" si="262"/>
        <v>1859000</v>
      </c>
      <c r="U453" s="82">
        <f t="shared" si="262"/>
        <v>0</v>
      </c>
      <c r="V453" s="82">
        <f t="shared" si="262"/>
        <v>0</v>
      </c>
      <c r="W453" s="82">
        <f t="shared" si="262"/>
        <v>0</v>
      </c>
      <c r="X453" s="82">
        <f t="shared" si="262"/>
        <v>0</v>
      </c>
      <c r="Y453" s="82">
        <f t="shared" si="262"/>
        <v>0</v>
      </c>
      <c r="Z453" s="82">
        <f t="shared" si="262"/>
        <v>1859000</v>
      </c>
      <c r="AA453" s="82">
        <f t="shared" si="262"/>
        <v>0</v>
      </c>
      <c r="AB453" s="82">
        <f t="shared" si="262"/>
        <v>1859000</v>
      </c>
      <c r="AC453" s="82">
        <f t="shared" si="262"/>
        <v>0</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841</v>
      </c>
      <c r="I454" s="68" t="s">
        <v>641</v>
      </c>
      <c r="J454" s="82">
        <f>'2.ВС'!J483</f>
        <v>1500000</v>
      </c>
      <c r="K454" s="82">
        <f>'2.ВС'!K483</f>
        <v>0</v>
      </c>
      <c r="L454" s="82">
        <f>'2.ВС'!L483</f>
        <v>1500000</v>
      </c>
      <c r="M454" s="82">
        <f>'2.ВС'!M483</f>
        <v>0</v>
      </c>
      <c r="N454" s="82">
        <f>'2.ВС'!N483</f>
        <v>359000</v>
      </c>
      <c r="O454" s="82">
        <f>'2.ВС'!O483</f>
        <v>0</v>
      </c>
      <c r="P454" s="82">
        <f>'2.ВС'!P483</f>
        <v>359000</v>
      </c>
      <c r="Q454" s="82">
        <f>'2.ВС'!Q483</f>
        <v>0</v>
      </c>
      <c r="R454" s="82">
        <f>'2.ВС'!R483</f>
        <v>1859000</v>
      </c>
      <c r="S454" s="82">
        <f>'2.ВС'!S483</f>
        <v>0</v>
      </c>
      <c r="T454" s="82">
        <f>'2.ВС'!T483</f>
        <v>1859000</v>
      </c>
      <c r="U454" s="82">
        <f>'2.ВС'!U483</f>
        <v>0</v>
      </c>
      <c r="V454" s="82">
        <f>'2.ВС'!V483</f>
        <v>0</v>
      </c>
      <c r="W454" s="82">
        <f>'2.ВС'!W483</f>
        <v>0</v>
      </c>
      <c r="X454" s="82">
        <f>'2.ВС'!X483</f>
        <v>0</v>
      </c>
      <c r="Y454" s="82">
        <f>'2.ВС'!Y483</f>
        <v>0</v>
      </c>
      <c r="Z454" s="82">
        <f>'2.ВС'!Z483</f>
        <v>1859000</v>
      </c>
      <c r="AA454" s="82">
        <f>'2.ВС'!AA483</f>
        <v>0</v>
      </c>
      <c r="AB454" s="82">
        <f>'2.ВС'!AB483</f>
        <v>1859000</v>
      </c>
      <c r="AC454" s="82">
        <f>'2.ВС'!AC483</f>
        <v>0</v>
      </c>
      <c r="AD454" s="82">
        <f>'2.ВС'!AD483</f>
        <v>1500000</v>
      </c>
      <c r="AE454" s="82">
        <f>'2.ВС'!AE483</f>
        <v>0</v>
      </c>
      <c r="AF454" s="82">
        <f>'2.ВС'!AF483</f>
        <v>1500000</v>
      </c>
      <c r="AG454" s="82">
        <f>'2.ВС'!AG483</f>
        <v>0</v>
      </c>
      <c r="AH454" s="82">
        <f>'2.ВС'!AH483</f>
        <v>0</v>
      </c>
      <c r="AI454" s="82">
        <f>'2.ВС'!AI483</f>
        <v>0</v>
      </c>
      <c r="AJ454" s="82">
        <f>'2.ВС'!AJ483</f>
        <v>0</v>
      </c>
      <c r="AK454" s="82">
        <f>'2.ВС'!AK483</f>
        <v>0</v>
      </c>
      <c r="AL454" s="82">
        <f>'2.ВС'!AL483</f>
        <v>1500000</v>
      </c>
      <c r="AM454" s="82">
        <f>'2.ВС'!AM483</f>
        <v>0</v>
      </c>
      <c r="AN454" s="82">
        <f>'2.ВС'!AN483</f>
        <v>1500000</v>
      </c>
      <c r="AO454" s="82">
        <f>'2.ВС'!AO483</f>
        <v>0</v>
      </c>
      <c r="AP454" s="82">
        <f>'2.ВС'!AP483</f>
        <v>1500000</v>
      </c>
      <c r="AQ454" s="82">
        <f>'2.ВС'!AQ483</f>
        <v>0</v>
      </c>
      <c r="AR454" s="82">
        <f>'2.ВС'!AR483</f>
        <v>1500000</v>
      </c>
      <c r="AS454" s="82">
        <f>'2.ВС'!AS483</f>
        <v>0</v>
      </c>
      <c r="AT454" s="82">
        <f>'2.ВС'!AT483</f>
        <v>0</v>
      </c>
      <c r="AU454" s="82">
        <f>'2.ВС'!AU483</f>
        <v>0</v>
      </c>
      <c r="AV454" s="82">
        <f>'2.ВС'!AV483</f>
        <v>0</v>
      </c>
      <c r="AW454" s="82">
        <f>'2.ВС'!AW483</f>
        <v>0</v>
      </c>
      <c r="AX454" s="82">
        <f>'2.ВС'!AX483</f>
        <v>1500000</v>
      </c>
      <c r="AY454" s="82">
        <f>'2.ВС'!AY483</f>
        <v>0</v>
      </c>
      <c r="AZ454" s="82">
        <f>'2.ВС'!AZ483</f>
        <v>1500000</v>
      </c>
      <c r="BA454" s="82">
        <f>'2.ВС'!BA483</f>
        <v>0</v>
      </c>
      <c r="BB454" s="108">
        <v>0</v>
      </c>
      <c r="BC454" s="108">
        <v>0</v>
      </c>
    </row>
    <row r="455" spans="1:55" s="122" customFormat="1" ht="14.25" x14ac:dyDescent="0.25">
      <c r="A455" s="161" t="s">
        <v>842</v>
      </c>
      <c r="B455" s="134">
        <v>70</v>
      </c>
      <c r="C455" s="134"/>
      <c r="D455" s="119"/>
      <c r="E455" s="118"/>
      <c r="F455" s="119"/>
      <c r="G455" s="119"/>
      <c r="H455" s="119"/>
      <c r="I455" s="119"/>
      <c r="J455" s="81">
        <f t="shared" ref="J455:Q455" si="264">J456+J467+J476+J482</f>
        <v>1566800</v>
      </c>
      <c r="K455" s="81">
        <f t="shared" si="264"/>
        <v>0</v>
      </c>
      <c r="L455" s="81">
        <f t="shared" si="264"/>
        <v>1548800</v>
      </c>
      <c r="M455" s="81">
        <f t="shared" si="264"/>
        <v>18000</v>
      </c>
      <c r="N455" s="81">
        <f t="shared" si="264"/>
        <v>588200</v>
      </c>
      <c r="O455" s="81">
        <f t="shared" si="264"/>
        <v>0</v>
      </c>
      <c r="P455" s="81">
        <f t="shared" si="264"/>
        <v>588200</v>
      </c>
      <c r="Q455" s="81">
        <f t="shared" si="264"/>
        <v>0</v>
      </c>
      <c r="R455" s="81">
        <f>R456+R463+R467+R476+R482</f>
        <v>2155000</v>
      </c>
      <c r="S455" s="81">
        <f t="shared" ref="S455:AC455" si="265">S456+S463+S467+S476+S482</f>
        <v>0</v>
      </c>
      <c r="T455" s="81">
        <f t="shared" si="265"/>
        <v>2137000</v>
      </c>
      <c r="U455" s="81">
        <f t="shared" si="265"/>
        <v>18000</v>
      </c>
      <c r="V455" s="81">
        <f t="shared" si="265"/>
        <v>523431</v>
      </c>
      <c r="W455" s="81">
        <f t="shared" si="265"/>
        <v>523431</v>
      </c>
      <c r="X455" s="81">
        <f t="shared" si="265"/>
        <v>0</v>
      </c>
      <c r="Y455" s="81">
        <f t="shared" si="265"/>
        <v>0</v>
      </c>
      <c r="Z455" s="81">
        <f t="shared" si="265"/>
        <v>2678431</v>
      </c>
      <c r="AA455" s="81">
        <f t="shared" si="265"/>
        <v>523431</v>
      </c>
      <c r="AB455" s="81">
        <f t="shared" si="265"/>
        <v>2137000</v>
      </c>
      <c r="AC455" s="81">
        <f t="shared" si="265"/>
        <v>18000</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818</v>
      </c>
      <c r="E456" s="118">
        <v>851</v>
      </c>
      <c r="F456" s="119"/>
      <c r="G456" s="119"/>
      <c r="H456" s="119"/>
      <c r="I456" s="119"/>
      <c r="J456" s="81">
        <f t="shared" ref="J456:Q456" si="267">J460</f>
        <v>0</v>
      </c>
      <c r="K456" s="81">
        <f t="shared" si="267"/>
        <v>0</v>
      </c>
      <c r="L456" s="81">
        <f t="shared" si="267"/>
        <v>0</v>
      </c>
      <c r="M456" s="81">
        <f t="shared" si="267"/>
        <v>0</v>
      </c>
      <c r="N456" s="81">
        <f t="shared" si="267"/>
        <v>20000</v>
      </c>
      <c r="O456" s="81">
        <f t="shared" si="267"/>
        <v>0</v>
      </c>
      <c r="P456" s="81">
        <f t="shared" si="267"/>
        <v>20000</v>
      </c>
      <c r="Q456" s="81">
        <f t="shared" si="267"/>
        <v>0</v>
      </c>
      <c r="R456" s="81">
        <f>R457+R460</f>
        <v>20000</v>
      </c>
      <c r="S456" s="81">
        <f t="shared" ref="S456:AC456" si="268">S457+S460</f>
        <v>0</v>
      </c>
      <c r="T456" s="81">
        <f t="shared" si="268"/>
        <v>20000</v>
      </c>
      <c r="U456" s="81">
        <f t="shared" si="268"/>
        <v>0</v>
      </c>
      <c r="V456" s="81">
        <f t="shared" si="268"/>
        <v>391523.36</v>
      </c>
      <c r="W456" s="81">
        <f t="shared" si="268"/>
        <v>331523.36</v>
      </c>
      <c r="X456" s="81">
        <f t="shared" si="268"/>
        <v>60000</v>
      </c>
      <c r="Y456" s="81">
        <f t="shared" si="268"/>
        <v>0</v>
      </c>
      <c r="Z456" s="81">
        <f t="shared" si="268"/>
        <v>411523.36</v>
      </c>
      <c r="AA456" s="81">
        <f t="shared" si="268"/>
        <v>331523.36</v>
      </c>
      <c r="AB456" s="81">
        <f t="shared" si="268"/>
        <v>80000</v>
      </c>
      <c r="AC456" s="81">
        <f t="shared" si="268"/>
        <v>0</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818</v>
      </c>
      <c r="E457" s="16">
        <v>851</v>
      </c>
      <c r="F457" s="68"/>
      <c r="G457" s="68"/>
      <c r="H457" s="68" t="s">
        <v>843</v>
      </c>
      <c r="I457" s="68"/>
      <c r="J457" s="82"/>
      <c r="K457" s="82"/>
      <c r="L457" s="82"/>
      <c r="M457" s="82"/>
      <c r="N457" s="82"/>
      <c r="O457" s="82"/>
      <c r="P457" s="82"/>
      <c r="Q457" s="82"/>
      <c r="R457" s="82">
        <f>R458</f>
        <v>0</v>
      </c>
      <c r="S457" s="82">
        <f t="shared" ref="S457:AC458" si="270">S458</f>
        <v>0</v>
      </c>
      <c r="T457" s="82">
        <f t="shared" si="270"/>
        <v>0</v>
      </c>
      <c r="U457" s="82">
        <f t="shared" si="270"/>
        <v>0</v>
      </c>
      <c r="V457" s="82">
        <f t="shared" si="270"/>
        <v>331523.36</v>
      </c>
      <c r="W457" s="82">
        <f t="shared" si="270"/>
        <v>331523.36</v>
      </c>
      <c r="X457" s="82">
        <f t="shared" si="270"/>
        <v>0</v>
      </c>
      <c r="Y457" s="82">
        <f t="shared" si="270"/>
        <v>0</v>
      </c>
      <c r="Z457" s="82">
        <f t="shared" si="270"/>
        <v>331523.36</v>
      </c>
      <c r="AA457" s="82">
        <f t="shared" si="270"/>
        <v>331523.36</v>
      </c>
      <c r="AB457" s="82">
        <f t="shared" si="270"/>
        <v>0</v>
      </c>
      <c r="AC457" s="82">
        <f t="shared" si="270"/>
        <v>0</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818</v>
      </c>
      <c r="E458" s="16">
        <v>851</v>
      </c>
      <c r="F458" s="68"/>
      <c r="G458" s="68"/>
      <c r="H458" s="68" t="s">
        <v>843</v>
      </c>
      <c r="I458" s="68" t="s">
        <v>341</v>
      </c>
      <c r="J458" s="82"/>
      <c r="K458" s="82"/>
      <c r="L458" s="82"/>
      <c r="M458" s="82"/>
      <c r="N458" s="82"/>
      <c r="O458" s="82"/>
      <c r="P458" s="82"/>
      <c r="Q458" s="82"/>
      <c r="R458" s="82">
        <f>R459</f>
        <v>0</v>
      </c>
      <c r="S458" s="82">
        <f t="shared" si="270"/>
        <v>0</v>
      </c>
      <c r="T458" s="82">
        <f t="shared" si="270"/>
        <v>0</v>
      </c>
      <c r="U458" s="82">
        <f t="shared" si="270"/>
        <v>0</v>
      </c>
      <c r="V458" s="82">
        <f t="shared" si="270"/>
        <v>331523.36</v>
      </c>
      <c r="W458" s="82">
        <f t="shared" si="270"/>
        <v>331523.36</v>
      </c>
      <c r="X458" s="82">
        <f t="shared" si="270"/>
        <v>0</v>
      </c>
      <c r="Y458" s="82">
        <f t="shared" si="270"/>
        <v>0</v>
      </c>
      <c r="Z458" s="82">
        <f t="shared" si="270"/>
        <v>331523.36</v>
      </c>
      <c r="AA458" s="82">
        <f t="shared" si="270"/>
        <v>331523.36</v>
      </c>
      <c r="AB458" s="82">
        <f t="shared" si="270"/>
        <v>0</v>
      </c>
      <c r="AC458" s="82">
        <f t="shared" si="270"/>
        <v>0</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818</v>
      </c>
      <c r="E459" s="16">
        <v>851</v>
      </c>
      <c r="F459" s="68"/>
      <c r="G459" s="68"/>
      <c r="H459" s="68" t="s">
        <v>843</v>
      </c>
      <c r="I459" s="68" t="s">
        <v>343</v>
      </c>
      <c r="J459" s="82"/>
      <c r="K459" s="82"/>
      <c r="L459" s="82"/>
      <c r="M459" s="82"/>
      <c r="N459" s="82"/>
      <c r="O459" s="82"/>
      <c r="P459" s="82"/>
      <c r="Q459" s="82"/>
      <c r="R459" s="82">
        <f>'2.ВС'!R58</f>
        <v>0</v>
      </c>
      <c r="S459" s="82">
        <f>'2.ВС'!S58</f>
        <v>0</v>
      </c>
      <c r="T459" s="82">
        <f>'2.ВС'!T58</f>
        <v>0</v>
      </c>
      <c r="U459" s="82">
        <f>'2.ВС'!U58</f>
        <v>0</v>
      </c>
      <c r="V459" s="82">
        <f>'2.ВС'!V58</f>
        <v>331523.36</v>
      </c>
      <c r="W459" s="82">
        <f>'2.ВС'!W58</f>
        <v>331523.36</v>
      </c>
      <c r="X459" s="82">
        <f>'2.ВС'!X58</f>
        <v>0</v>
      </c>
      <c r="Y459" s="82">
        <f>'2.ВС'!Y58</f>
        <v>0</v>
      </c>
      <c r="Z459" s="82">
        <f>R459+V459</f>
        <v>331523.36</v>
      </c>
      <c r="AA459" s="82">
        <f t="shared" ref="AA459:AC459" si="271">S459+W459</f>
        <v>331523.36</v>
      </c>
      <c r="AB459" s="82">
        <f t="shared" si="271"/>
        <v>0</v>
      </c>
      <c r="AC459" s="82">
        <f t="shared" si="271"/>
        <v>0</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818</v>
      </c>
      <c r="E460" s="16">
        <v>851</v>
      </c>
      <c r="F460" s="68" t="s">
        <v>335</v>
      </c>
      <c r="G460" s="68" t="s">
        <v>518</v>
      </c>
      <c r="H460" s="68" t="s">
        <v>844</v>
      </c>
      <c r="I460" s="68"/>
      <c r="J460" s="82">
        <f t="shared" ref="J460:AS461" si="272">J461</f>
        <v>0</v>
      </c>
      <c r="K460" s="82">
        <f t="shared" si="272"/>
        <v>0</v>
      </c>
      <c r="L460" s="82">
        <f t="shared" si="272"/>
        <v>0</v>
      </c>
      <c r="M460" s="82">
        <f t="shared" si="272"/>
        <v>0</v>
      </c>
      <c r="N460" s="82">
        <f t="shared" si="272"/>
        <v>20000</v>
      </c>
      <c r="O460" s="82">
        <f t="shared" si="272"/>
        <v>0</v>
      </c>
      <c r="P460" s="82">
        <f t="shared" si="272"/>
        <v>20000</v>
      </c>
      <c r="Q460" s="82">
        <f t="shared" si="272"/>
        <v>0</v>
      </c>
      <c r="R460" s="82">
        <f t="shared" si="272"/>
        <v>20000</v>
      </c>
      <c r="S460" s="82">
        <f t="shared" si="272"/>
        <v>0</v>
      </c>
      <c r="T460" s="82">
        <f t="shared" si="272"/>
        <v>20000</v>
      </c>
      <c r="U460" s="82">
        <f t="shared" si="272"/>
        <v>0</v>
      </c>
      <c r="V460" s="82">
        <f t="shared" si="272"/>
        <v>60000</v>
      </c>
      <c r="W460" s="82">
        <f t="shared" si="272"/>
        <v>0</v>
      </c>
      <c r="X460" s="82">
        <f t="shared" si="272"/>
        <v>60000</v>
      </c>
      <c r="Y460" s="82">
        <f t="shared" si="272"/>
        <v>0</v>
      </c>
      <c r="Z460" s="82">
        <f t="shared" si="272"/>
        <v>80000</v>
      </c>
      <c r="AA460" s="82">
        <f t="shared" si="272"/>
        <v>0</v>
      </c>
      <c r="AB460" s="82">
        <f t="shared" si="272"/>
        <v>80000</v>
      </c>
      <c r="AC460" s="82">
        <f t="shared" si="272"/>
        <v>0</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818</v>
      </c>
      <c r="E461" s="16">
        <v>851</v>
      </c>
      <c r="F461" s="68" t="s">
        <v>335</v>
      </c>
      <c r="G461" s="68" t="s">
        <v>518</v>
      </c>
      <c r="H461" s="68" t="s">
        <v>844</v>
      </c>
      <c r="I461" s="68" t="s">
        <v>364</v>
      </c>
      <c r="J461" s="82">
        <f t="shared" si="272"/>
        <v>0</v>
      </c>
      <c r="K461" s="82">
        <f t="shared" si="272"/>
        <v>0</v>
      </c>
      <c r="L461" s="82">
        <f t="shared" si="272"/>
        <v>0</v>
      </c>
      <c r="M461" s="82">
        <f t="shared" si="272"/>
        <v>0</v>
      </c>
      <c r="N461" s="82">
        <f t="shared" si="272"/>
        <v>20000</v>
      </c>
      <c r="O461" s="82">
        <f t="shared" si="272"/>
        <v>0</v>
      </c>
      <c r="P461" s="82">
        <f t="shared" si="272"/>
        <v>20000</v>
      </c>
      <c r="Q461" s="82">
        <f t="shared" si="272"/>
        <v>0</v>
      </c>
      <c r="R461" s="82">
        <f t="shared" si="272"/>
        <v>20000</v>
      </c>
      <c r="S461" s="82">
        <f t="shared" si="272"/>
        <v>0</v>
      </c>
      <c r="T461" s="82">
        <f t="shared" si="272"/>
        <v>20000</v>
      </c>
      <c r="U461" s="82">
        <f t="shared" si="272"/>
        <v>0</v>
      </c>
      <c r="V461" s="82">
        <f t="shared" si="272"/>
        <v>60000</v>
      </c>
      <c r="W461" s="82">
        <f t="shared" si="272"/>
        <v>0</v>
      </c>
      <c r="X461" s="82">
        <f t="shared" si="272"/>
        <v>60000</v>
      </c>
      <c r="Y461" s="82">
        <f t="shared" si="272"/>
        <v>0</v>
      </c>
      <c r="Z461" s="82">
        <f t="shared" si="272"/>
        <v>80000</v>
      </c>
      <c r="AA461" s="82">
        <f t="shared" si="272"/>
        <v>0</v>
      </c>
      <c r="AB461" s="82">
        <f t="shared" si="272"/>
        <v>80000</v>
      </c>
      <c r="AC461" s="82">
        <f t="shared" si="272"/>
        <v>0</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818</v>
      </c>
      <c r="E462" s="16">
        <v>851</v>
      </c>
      <c r="F462" s="68" t="s">
        <v>335</v>
      </c>
      <c r="G462" s="68" t="s">
        <v>518</v>
      </c>
      <c r="H462" s="68" t="s">
        <v>844</v>
      </c>
      <c r="I462" s="68" t="s">
        <v>366</v>
      </c>
      <c r="J462" s="82">
        <f>'2.ВС'!J263</f>
        <v>0</v>
      </c>
      <c r="K462" s="82">
        <f>'2.ВС'!K263</f>
        <v>0</v>
      </c>
      <c r="L462" s="82">
        <f>'2.ВС'!L263</f>
        <v>0</v>
      </c>
      <c r="M462" s="82">
        <f>'2.ВС'!M263</f>
        <v>0</v>
      </c>
      <c r="N462" s="82">
        <f>'2.ВС'!N263</f>
        <v>20000</v>
      </c>
      <c r="O462" s="82">
        <f>'2.ВС'!O263</f>
        <v>0</v>
      </c>
      <c r="P462" s="82">
        <f>'2.ВС'!P263</f>
        <v>20000</v>
      </c>
      <c r="Q462" s="82">
        <f>'2.ВС'!Q263</f>
        <v>0</v>
      </c>
      <c r="R462" s="82">
        <f>'2.ВС'!R263</f>
        <v>20000</v>
      </c>
      <c r="S462" s="82">
        <f>'2.ВС'!S263</f>
        <v>0</v>
      </c>
      <c r="T462" s="82">
        <f>'2.ВС'!T263</f>
        <v>20000</v>
      </c>
      <c r="U462" s="82">
        <f>'2.ВС'!U263</f>
        <v>0</v>
      </c>
      <c r="V462" s="82">
        <f>'2.ВС'!V263</f>
        <v>60000</v>
      </c>
      <c r="W462" s="82">
        <f>'2.ВС'!W263</f>
        <v>0</v>
      </c>
      <c r="X462" s="82">
        <f>'2.ВС'!X263</f>
        <v>60000</v>
      </c>
      <c r="Y462" s="82">
        <f>'2.ВС'!Y263</f>
        <v>0</v>
      </c>
      <c r="Z462" s="82">
        <f>'2.ВС'!Z263</f>
        <v>80000</v>
      </c>
      <c r="AA462" s="82">
        <f>'2.ВС'!AA263</f>
        <v>0</v>
      </c>
      <c r="AB462" s="82">
        <f>'2.ВС'!AB263</f>
        <v>80000</v>
      </c>
      <c r="AC462" s="82">
        <f>'2.ВС'!AC263</f>
        <v>0</v>
      </c>
      <c r="AD462" s="82">
        <f>'2.ВС'!AD263</f>
        <v>0</v>
      </c>
      <c r="AE462" s="82">
        <f>'2.ВС'!AE263</f>
        <v>0</v>
      </c>
      <c r="AF462" s="82">
        <f>'2.ВС'!AF263</f>
        <v>0</v>
      </c>
      <c r="AG462" s="82">
        <f>'2.ВС'!AG263</f>
        <v>0</v>
      </c>
      <c r="AH462" s="82">
        <f>'2.ВС'!AH263</f>
        <v>0</v>
      </c>
      <c r="AI462" s="82">
        <f>'2.ВС'!AI263</f>
        <v>0</v>
      </c>
      <c r="AJ462" s="82">
        <f>'2.ВС'!AJ263</f>
        <v>0</v>
      </c>
      <c r="AK462" s="82">
        <f>'2.ВС'!AK263</f>
        <v>0</v>
      </c>
      <c r="AL462" s="82">
        <f>'2.ВС'!AL263</f>
        <v>0</v>
      </c>
      <c r="AM462" s="82">
        <f>'2.ВС'!AM263</f>
        <v>0</v>
      </c>
      <c r="AN462" s="82">
        <f>'2.ВС'!AN263</f>
        <v>0</v>
      </c>
      <c r="AO462" s="82">
        <f>'2.ВС'!AO263</f>
        <v>0</v>
      </c>
      <c r="AP462" s="82">
        <f>'2.ВС'!AP263</f>
        <v>0</v>
      </c>
      <c r="AQ462" s="82">
        <f>'2.ВС'!AQ263</f>
        <v>0</v>
      </c>
      <c r="AR462" s="82">
        <f>'2.ВС'!AR263</f>
        <v>0</v>
      </c>
      <c r="AS462" s="82">
        <f>'2.ВС'!AS263</f>
        <v>0</v>
      </c>
      <c r="AT462" s="82">
        <f>'2.ВС'!AT263</f>
        <v>0</v>
      </c>
      <c r="AU462" s="82">
        <f>'2.ВС'!AU263</f>
        <v>0</v>
      </c>
      <c r="AV462" s="82">
        <f>'2.ВС'!AV263</f>
        <v>0</v>
      </c>
      <c r="AW462" s="82">
        <f>'2.ВС'!AW263</f>
        <v>0</v>
      </c>
      <c r="AX462" s="82">
        <f>'2.ВС'!AX263</f>
        <v>0</v>
      </c>
      <c r="AY462" s="82">
        <f>'2.ВС'!AY263</f>
        <v>0</v>
      </c>
      <c r="AZ462" s="82">
        <f>'2.ВС'!AZ263</f>
        <v>0</v>
      </c>
      <c r="BA462" s="82">
        <f>'2.ВС'!BA263</f>
        <v>0</v>
      </c>
      <c r="BB462" s="108">
        <v>0</v>
      </c>
      <c r="BC462" s="108">
        <v>0</v>
      </c>
    </row>
    <row r="463" spans="1:55" s="122" customFormat="1" ht="28.5" x14ac:dyDescent="0.25">
      <c r="A463" s="17" t="s">
        <v>557</v>
      </c>
      <c r="B463" s="134">
        <v>70</v>
      </c>
      <c r="C463" s="134">
        <v>0</v>
      </c>
      <c r="D463" s="119" t="s">
        <v>818</v>
      </c>
      <c r="E463" s="134">
        <v>852</v>
      </c>
      <c r="F463" s="119"/>
      <c r="G463" s="119"/>
      <c r="H463" s="119"/>
      <c r="I463" s="119"/>
      <c r="J463" s="81"/>
      <c r="K463" s="81"/>
      <c r="L463" s="81"/>
      <c r="M463" s="81"/>
      <c r="N463" s="81"/>
      <c r="O463" s="81"/>
      <c r="P463" s="81"/>
      <c r="Q463" s="81"/>
      <c r="R463" s="81">
        <f>R464</f>
        <v>0</v>
      </c>
      <c r="S463" s="81">
        <f t="shared" ref="S463:AC465" si="274">S464</f>
        <v>0</v>
      </c>
      <c r="T463" s="81">
        <f t="shared" si="274"/>
        <v>0</v>
      </c>
      <c r="U463" s="81">
        <f t="shared" si="274"/>
        <v>0</v>
      </c>
      <c r="V463" s="81">
        <f t="shared" si="274"/>
        <v>40468.11</v>
      </c>
      <c r="W463" s="81">
        <f t="shared" si="274"/>
        <v>40468.11</v>
      </c>
      <c r="X463" s="81">
        <f t="shared" si="274"/>
        <v>0</v>
      </c>
      <c r="Y463" s="81">
        <f t="shared" si="274"/>
        <v>0</v>
      </c>
      <c r="Z463" s="81">
        <f t="shared" si="274"/>
        <v>40468.11</v>
      </c>
      <c r="AA463" s="81">
        <f t="shared" si="274"/>
        <v>40468.11</v>
      </c>
      <c r="AB463" s="81">
        <f t="shared" si="274"/>
        <v>0</v>
      </c>
      <c r="AC463" s="81">
        <f t="shared" si="274"/>
        <v>0</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818</v>
      </c>
      <c r="E464" s="16">
        <v>852</v>
      </c>
      <c r="F464" s="68"/>
      <c r="G464" s="68"/>
      <c r="H464" s="68" t="s">
        <v>843</v>
      </c>
      <c r="I464" s="68"/>
      <c r="J464" s="82"/>
      <c r="K464" s="82"/>
      <c r="L464" s="82"/>
      <c r="M464" s="82"/>
      <c r="N464" s="82"/>
      <c r="O464" s="82"/>
      <c r="P464" s="82"/>
      <c r="Q464" s="82"/>
      <c r="R464" s="82">
        <f>R465</f>
        <v>0</v>
      </c>
      <c r="S464" s="82">
        <f t="shared" si="274"/>
        <v>0</v>
      </c>
      <c r="T464" s="82">
        <f t="shared" si="274"/>
        <v>0</v>
      </c>
      <c r="U464" s="82">
        <f t="shared" si="274"/>
        <v>0</v>
      </c>
      <c r="V464" s="82">
        <f t="shared" si="274"/>
        <v>40468.11</v>
      </c>
      <c r="W464" s="82">
        <f t="shared" si="274"/>
        <v>40468.11</v>
      </c>
      <c r="X464" s="82">
        <f t="shared" si="274"/>
        <v>0</v>
      </c>
      <c r="Y464" s="82">
        <f t="shared" si="274"/>
        <v>0</v>
      </c>
      <c r="Z464" s="82">
        <f t="shared" si="274"/>
        <v>40468.11</v>
      </c>
      <c r="AA464" s="82">
        <f t="shared" si="274"/>
        <v>40468.11</v>
      </c>
      <c r="AB464" s="82">
        <f t="shared" si="274"/>
        <v>0</v>
      </c>
      <c r="AC464" s="82">
        <f t="shared" si="274"/>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818</v>
      </c>
      <c r="E465" s="16">
        <v>852</v>
      </c>
      <c r="F465" s="68"/>
      <c r="G465" s="68"/>
      <c r="H465" s="68" t="s">
        <v>843</v>
      </c>
      <c r="I465" s="68" t="s">
        <v>341</v>
      </c>
      <c r="J465" s="82"/>
      <c r="K465" s="82"/>
      <c r="L465" s="82"/>
      <c r="M465" s="82"/>
      <c r="N465" s="82"/>
      <c r="O465" s="82"/>
      <c r="P465" s="82"/>
      <c r="Q465" s="82"/>
      <c r="R465" s="82">
        <f>R466</f>
        <v>0</v>
      </c>
      <c r="S465" s="82">
        <f t="shared" si="274"/>
        <v>0</v>
      </c>
      <c r="T465" s="82">
        <f t="shared" si="274"/>
        <v>0</v>
      </c>
      <c r="U465" s="82">
        <f t="shared" si="274"/>
        <v>0</v>
      </c>
      <c r="V465" s="82">
        <f t="shared" si="274"/>
        <v>40468.11</v>
      </c>
      <c r="W465" s="82">
        <f t="shared" si="274"/>
        <v>40468.11</v>
      </c>
      <c r="X465" s="82">
        <f t="shared" si="274"/>
        <v>0</v>
      </c>
      <c r="Y465" s="82">
        <f t="shared" si="274"/>
        <v>0</v>
      </c>
      <c r="Z465" s="82">
        <f t="shared" si="274"/>
        <v>40468.11</v>
      </c>
      <c r="AA465" s="82">
        <f t="shared" si="274"/>
        <v>40468.11</v>
      </c>
      <c r="AB465" s="82">
        <f t="shared" si="274"/>
        <v>0</v>
      </c>
      <c r="AC465" s="82">
        <f t="shared" si="274"/>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818</v>
      </c>
      <c r="E466" s="16">
        <v>852</v>
      </c>
      <c r="F466" s="68"/>
      <c r="G466" s="68"/>
      <c r="H466" s="68" t="s">
        <v>843</v>
      </c>
      <c r="I466" s="68" t="s">
        <v>343</v>
      </c>
      <c r="J466" s="82"/>
      <c r="K466" s="82"/>
      <c r="L466" s="82"/>
      <c r="M466" s="82"/>
      <c r="N466" s="82"/>
      <c r="O466" s="82"/>
      <c r="P466" s="82"/>
      <c r="Q466" s="82"/>
      <c r="R466" s="82">
        <f>'2.ВС'!R429</f>
        <v>0</v>
      </c>
      <c r="S466" s="82">
        <f>'2.ВС'!S429</f>
        <v>0</v>
      </c>
      <c r="T466" s="82">
        <f>'2.ВС'!T429</f>
        <v>0</v>
      </c>
      <c r="U466" s="82">
        <f>'2.ВС'!U429</f>
        <v>0</v>
      </c>
      <c r="V466" s="82">
        <f>'2.ВС'!V429</f>
        <v>40468.11</v>
      </c>
      <c r="W466" s="82">
        <f>'2.ВС'!W429</f>
        <v>40468.11</v>
      </c>
      <c r="X466" s="82">
        <f>'2.ВС'!X429</f>
        <v>0</v>
      </c>
      <c r="Y466" s="82">
        <f>'2.ВС'!Y429</f>
        <v>0</v>
      </c>
      <c r="Z466" s="82">
        <f>'2.ВС'!Z429</f>
        <v>40468.11</v>
      </c>
      <c r="AA466" s="82">
        <f>'2.ВС'!AA429</f>
        <v>40468.11</v>
      </c>
      <c r="AB466" s="82">
        <f>'2.ВС'!AB429</f>
        <v>0</v>
      </c>
      <c r="AC466" s="82">
        <f>'2.ВС'!AC429</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818</v>
      </c>
      <c r="E467" s="118">
        <v>853</v>
      </c>
      <c r="F467" s="119"/>
      <c r="G467" s="119"/>
      <c r="H467" s="119"/>
      <c r="I467" s="119"/>
      <c r="J467" s="81">
        <f t="shared" ref="J467:BA467" si="275">J471+J473</f>
        <v>500000</v>
      </c>
      <c r="K467" s="81">
        <f t="shared" si="275"/>
        <v>0</v>
      </c>
      <c r="L467" s="81">
        <f t="shared" si="275"/>
        <v>500000</v>
      </c>
      <c r="M467" s="81">
        <f t="shared" si="275"/>
        <v>0</v>
      </c>
      <c r="N467" s="81">
        <f t="shared" si="275"/>
        <v>480000</v>
      </c>
      <c r="O467" s="81">
        <f t="shared" si="275"/>
        <v>0</v>
      </c>
      <c r="P467" s="81">
        <f t="shared" si="275"/>
        <v>480000</v>
      </c>
      <c r="Q467" s="81">
        <f t="shared" si="275"/>
        <v>0</v>
      </c>
      <c r="R467" s="81">
        <f>R468+R471+R473</f>
        <v>980000</v>
      </c>
      <c r="S467" s="81">
        <f t="shared" ref="S467:AC467" si="276">S468+S471+S473</f>
        <v>0</v>
      </c>
      <c r="T467" s="81">
        <f t="shared" si="276"/>
        <v>980000</v>
      </c>
      <c r="U467" s="81">
        <f t="shared" si="276"/>
        <v>0</v>
      </c>
      <c r="V467" s="81">
        <f t="shared" si="276"/>
        <v>91439.53</v>
      </c>
      <c r="W467" s="81">
        <f t="shared" si="276"/>
        <v>151439.53</v>
      </c>
      <c r="X467" s="81">
        <f t="shared" si="276"/>
        <v>-60000</v>
      </c>
      <c r="Y467" s="81">
        <f t="shared" si="276"/>
        <v>0</v>
      </c>
      <c r="Z467" s="81">
        <f t="shared" si="276"/>
        <v>1071439.53</v>
      </c>
      <c r="AA467" s="81">
        <f t="shared" si="276"/>
        <v>151439.53</v>
      </c>
      <c r="AB467" s="81">
        <f t="shared" si="276"/>
        <v>920000</v>
      </c>
      <c r="AC467" s="81">
        <f t="shared" si="276"/>
        <v>0</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818</v>
      </c>
      <c r="E468" s="16">
        <v>853</v>
      </c>
      <c r="F468" s="68"/>
      <c r="G468" s="68"/>
      <c r="H468" s="68" t="s">
        <v>843</v>
      </c>
      <c r="I468" s="68"/>
      <c r="J468" s="82"/>
      <c r="K468" s="82"/>
      <c r="L468" s="82"/>
      <c r="M468" s="82"/>
      <c r="N468" s="82"/>
      <c r="O468" s="82"/>
      <c r="P468" s="82"/>
      <c r="Q468" s="82"/>
      <c r="R468" s="82">
        <f>R469</f>
        <v>0</v>
      </c>
      <c r="S468" s="82">
        <f t="shared" ref="S468:AC469" si="277">S469</f>
        <v>0</v>
      </c>
      <c r="T468" s="82">
        <f t="shared" si="277"/>
        <v>0</v>
      </c>
      <c r="U468" s="82">
        <f t="shared" si="277"/>
        <v>0</v>
      </c>
      <c r="V468" s="82">
        <f t="shared" si="277"/>
        <v>151439.53</v>
      </c>
      <c r="W468" s="82">
        <f t="shared" si="277"/>
        <v>151439.53</v>
      </c>
      <c r="X468" s="82">
        <f t="shared" si="277"/>
        <v>0</v>
      </c>
      <c r="Y468" s="82">
        <f t="shared" si="277"/>
        <v>0</v>
      </c>
      <c r="Z468" s="82">
        <f t="shared" si="277"/>
        <v>151439.53</v>
      </c>
      <c r="AA468" s="82">
        <f t="shared" si="277"/>
        <v>151439.53</v>
      </c>
      <c r="AB468" s="82">
        <f t="shared" si="277"/>
        <v>0</v>
      </c>
      <c r="AC468" s="82">
        <f t="shared" si="277"/>
        <v>0</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818</v>
      </c>
      <c r="E469" s="16">
        <v>853</v>
      </c>
      <c r="F469" s="68"/>
      <c r="G469" s="68"/>
      <c r="H469" s="68" t="s">
        <v>843</v>
      </c>
      <c r="I469" s="68" t="s">
        <v>341</v>
      </c>
      <c r="J469" s="82"/>
      <c r="K469" s="82"/>
      <c r="L469" s="82"/>
      <c r="M469" s="82"/>
      <c r="N469" s="82"/>
      <c r="O469" s="82"/>
      <c r="P469" s="82"/>
      <c r="Q469" s="82"/>
      <c r="R469" s="82">
        <f>R470</f>
        <v>0</v>
      </c>
      <c r="S469" s="82">
        <f t="shared" si="277"/>
        <v>0</v>
      </c>
      <c r="T469" s="82">
        <f t="shared" si="277"/>
        <v>0</v>
      </c>
      <c r="U469" s="82">
        <f t="shared" si="277"/>
        <v>0</v>
      </c>
      <c r="V469" s="82">
        <f t="shared" si="277"/>
        <v>151439.53</v>
      </c>
      <c r="W469" s="82">
        <f t="shared" si="277"/>
        <v>151439.53</v>
      </c>
      <c r="X469" s="82">
        <f t="shared" si="277"/>
        <v>0</v>
      </c>
      <c r="Y469" s="82">
        <f t="shared" si="277"/>
        <v>0</v>
      </c>
      <c r="Z469" s="82">
        <f t="shared" si="277"/>
        <v>151439.53</v>
      </c>
      <c r="AA469" s="82">
        <f t="shared" si="277"/>
        <v>151439.53</v>
      </c>
      <c r="AB469" s="82">
        <f t="shared" si="277"/>
        <v>0</v>
      </c>
      <c r="AC469" s="82">
        <f t="shared" si="277"/>
        <v>0</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818</v>
      </c>
      <c r="E470" s="16">
        <v>853</v>
      </c>
      <c r="F470" s="68"/>
      <c r="G470" s="68"/>
      <c r="H470" s="68" t="s">
        <v>843</v>
      </c>
      <c r="I470" s="68" t="s">
        <v>343</v>
      </c>
      <c r="J470" s="82"/>
      <c r="K470" s="82"/>
      <c r="L470" s="82"/>
      <c r="M470" s="82"/>
      <c r="N470" s="82"/>
      <c r="O470" s="82"/>
      <c r="P470" s="82"/>
      <c r="Q470" s="82"/>
      <c r="R470" s="82">
        <f>'2.ВС'!R466</f>
        <v>0</v>
      </c>
      <c r="S470" s="82">
        <f>'2.ВС'!S466</f>
        <v>0</v>
      </c>
      <c r="T470" s="82">
        <f>'2.ВС'!T466</f>
        <v>0</v>
      </c>
      <c r="U470" s="82">
        <f>'2.ВС'!U466</f>
        <v>0</v>
      </c>
      <c r="V470" s="82">
        <f>'2.ВС'!V466</f>
        <v>151439.53</v>
      </c>
      <c r="W470" s="82">
        <f>'2.ВС'!W466</f>
        <v>151439.53</v>
      </c>
      <c r="X470" s="82">
        <f>'2.ВС'!X466</f>
        <v>0</v>
      </c>
      <c r="Y470" s="82">
        <f>'2.ВС'!Y466</f>
        <v>0</v>
      </c>
      <c r="Z470" s="82">
        <f>'2.ВС'!Z466</f>
        <v>151439.53</v>
      </c>
      <c r="AA470" s="82">
        <f>'2.ВС'!AA466</f>
        <v>151439.53</v>
      </c>
      <c r="AB470" s="82">
        <f>'2.ВС'!AB466</f>
        <v>0</v>
      </c>
      <c r="AC470" s="82">
        <f>'2.ВС'!AC466</f>
        <v>0</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818</v>
      </c>
      <c r="E471" s="16">
        <v>853</v>
      </c>
      <c r="F471" s="68"/>
      <c r="G471" s="68"/>
      <c r="H471" s="68" t="s">
        <v>845</v>
      </c>
      <c r="I471" s="68"/>
      <c r="J471" s="82">
        <f t="shared" ref="J471:BA471" si="278">J472</f>
        <v>0</v>
      </c>
      <c r="K471" s="82">
        <f t="shared" si="278"/>
        <v>0</v>
      </c>
      <c r="L471" s="82">
        <f t="shared" si="278"/>
        <v>0</v>
      </c>
      <c r="M471" s="82">
        <f t="shared" si="278"/>
        <v>0</v>
      </c>
      <c r="N471" s="82">
        <f t="shared" si="278"/>
        <v>0</v>
      </c>
      <c r="O471" s="82">
        <f t="shared" si="278"/>
        <v>0</v>
      </c>
      <c r="P471" s="82">
        <f t="shared" si="278"/>
        <v>0</v>
      </c>
      <c r="Q471" s="82">
        <f t="shared" si="278"/>
        <v>0</v>
      </c>
      <c r="R471" s="82">
        <f t="shared" si="278"/>
        <v>0</v>
      </c>
      <c r="S471" s="82">
        <f t="shared" si="278"/>
        <v>0</v>
      </c>
      <c r="T471" s="82">
        <f t="shared" si="278"/>
        <v>0</v>
      </c>
      <c r="U471" s="82">
        <f t="shared" si="278"/>
        <v>0</v>
      </c>
      <c r="V471" s="82">
        <f t="shared" si="278"/>
        <v>0</v>
      </c>
      <c r="W471" s="82">
        <f t="shared" si="278"/>
        <v>0</v>
      </c>
      <c r="X471" s="82">
        <f t="shared" si="278"/>
        <v>0</v>
      </c>
      <c r="Y471" s="82">
        <f t="shared" si="278"/>
        <v>0</v>
      </c>
      <c r="Z471" s="82">
        <f t="shared" si="278"/>
        <v>0</v>
      </c>
      <c r="AA471" s="82">
        <f t="shared" si="278"/>
        <v>0</v>
      </c>
      <c r="AB471" s="82">
        <f t="shared" si="278"/>
        <v>0</v>
      </c>
      <c r="AC471" s="82">
        <f t="shared" si="278"/>
        <v>0</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818</v>
      </c>
      <c r="E472" s="16">
        <v>853</v>
      </c>
      <c r="F472" s="68"/>
      <c r="G472" s="68"/>
      <c r="H472" s="68" t="s">
        <v>845</v>
      </c>
      <c r="I472" s="68" t="s">
        <v>632</v>
      </c>
      <c r="J472" s="82">
        <f>'2.ВС'!J474</f>
        <v>0</v>
      </c>
      <c r="K472" s="82">
        <f>'2.ВС'!K474</f>
        <v>0</v>
      </c>
      <c r="L472" s="82">
        <f>'2.ВС'!L474</f>
        <v>0</v>
      </c>
      <c r="M472" s="82">
        <f>'2.ВС'!M474</f>
        <v>0</v>
      </c>
      <c r="N472" s="82">
        <f>'2.ВС'!N474</f>
        <v>0</v>
      </c>
      <c r="O472" s="82">
        <f>'2.ВС'!O474</f>
        <v>0</v>
      </c>
      <c r="P472" s="82">
        <f>'2.ВС'!P474</f>
        <v>0</v>
      </c>
      <c r="Q472" s="82">
        <f>'2.ВС'!Q474</f>
        <v>0</v>
      </c>
      <c r="R472" s="82">
        <f>'2.ВС'!R474</f>
        <v>0</v>
      </c>
      <c r="S472" s="82">
        <f>'2.ВС'!S474</f>
        <v>0</v>
      </c>
      <c r="T472" s="82">
        <f>'2.ВС'!T474</f>
        <v>0</v>
      </c>
      <c r="U472" s="82">
        <f>'2.ВС'!U474</f>
        <v>0</v>
      </c>
      <c r="V472" s="82">
        <f>'2.ВС'!V474</f>
        <v>0</v>
      </c>
      <c r="W472" s="82">
        <f>'2.ВС'!W474</f>
        <v>0</v>
      </c>
      <c r="X472" s="82">
        <f>'2.ВС'!X474</f>
        <v>0</v>
      </c>
      <c r="Y472" s="82">
        <f>'2.ВС'!Y474</f>
        <v>0</v>
      </c>
      <c r="Z472" s="82">
        <f>'2.ВС'!Z474</f>
        <v>0</v>
      </c>
      <c r="AA472" s="82">
        <f>'2.ВС'!AA474</f>
        <v>0</v>
      </c>
      <c r="AB472" s="82">
        <f>'2.ВС'!AB474</f>
        <v>0</v>
      </c>
      <c r="AC472" s="82">
        <f>'2.ВС'!AC474</f>
        <v>0</v>
      </c>
      <c r="AD472" s="82">
        <f>'2.ВС'!AD474</f>
        <v>3068019</v>
      </c>
      <c r="AE472" s="82">
        <f>'2.ВС'!AE474</f>
        <v>0</v>
      </c>
      <c r="AF472" s="82">
        <f>'2.ВС'!AF474</f>
        <v>3068019</v>
      </c>
      <c r="AG472" s="82">
        <f>'2.ВС'!AG474</f>
        <v>0</v>
      </c>
      <c r="AH472" s="82">
        <f>'2.ВС'!AH474</f>
        <v>1740.15</v>
      </c>
      <c r="AI472" s="82">
        <f>'2.ВС'!AI474</f>
        <v>0</v>
      </c>
      <c r="AJ472" s="82">
        <f>'2.ВС'!AJ474</f>
        <v>1740.15</v>
      </c>
      <c r="AK472" s="82">
        <f>'2.ВС'!AK474</f>
        <v>0</v>
      </c>
      <c r="AL472" s="82">
        <f>'2.ВС'!AL474</f>
        <v>3069759.15</v>
      </c>
      <c r="AM472" s="82">
        <f>'2.ВС'!AM474</f>
        <v>0</v>
      </c>
      <c r="AN472" s="82">
        <f>'2.ВС'!AN474</f>
        <v>3069759.15</v>
      </c>
      <c r="AO472" s="82">
        <f>'2.ВС'!AO474</f>
        <v>0</v>
      </c>
      <c r="AP472" s="82">
        <f>'2.ВС'!AP474</f>
        <v>6116341</v>
      </c>
      <c r="AQ472" s="82">
        <f>'2.ВС'!AQ474</f>
        <v>0</v>
      </c>
      <c r="AR472" s="82">
        <f>'2.ВС'!AR474</f>
        <v>6116341</v>
      </c>
      <c r="AS472" s="82">
        <f>'2.ВС'!AS474</f>
        <v>0</v>
      </c>
      <c r="AT472" s="82">
        <f>'2.ВС'!AT474</f>
        <v>2.1800000000000002</v>
      </c>
      <c r="AU472" s="82">
        <f>'2.ВС'!AU474</f>
        <v>0</v>
      </c>
      <c r="AV472" s="82">
        <f>'2.ВС'!AV474</f>
        <v>2.1800000000000002</v>
      </c>
      <c r="AW472" s="82">
        <f>'2.ВС'!AW474</f>
        <v>0</v>
      </c>
      <c r="AX472" s="82">
        <f>'2.ВС'!AX474</f>
        <v>6116343.1799999997</v>
      </c>
      <c r="AY472" s="82">
        <f>'2.ВС'!AY474</f>
        <v>0</v>
      </c>
      <c r="AZ472" s="82">
        <f>'2.ВС'!AZ474</f>
        <v>6116343.1799999997</v>
      </c>
      <c r="BA472" s="82">
        <f>'2.ВС'!BA474</f>
        <v>0</v>
      </c>
      <c r="BB472" s="108">
        <v>0</v>
      </c>
      <c r="BC472" s="108">
        <v>0</v>
      </c>
    </row>
    <row r="473" spans="1:55" s="15" customFormat="1" x14ac:dyDescent="0.25">
      <c r="A473" s="154" t="s">
        <v>538</v>
      </c>
      <c r="B473" s="16">
        <v>70</v>
      </c>
      <c r="C473" s="16">
        <v>0</v>
      </c>
      <c r="D473" s="68" t="s">
        <v>818</v>
      </c>
      <c r="E473" s="16">
        <v>853</v>
      </c>
      <c r="F473" s="68" t="s">
        <v>335</v>
      </c>
      <c r="G473" s="68" t="s">
        <v>518</v>
      </c>
      <c r="H473" s="68" t="s">
        <v>844</v>
      </c>
      <c r="I473" s="68"/>
      <c r="J473" s="82">
        <f t="shared" ref="J473:AT474" si="279">J474</f>
        <v>500000</v>
      </c>
      <c r="K473" s="82">
        <f t="shared" si="279"/>
        <v>0</v>
      </c>
      <c r="L473" s="82">
        <f t="shared" si="279"/>
        <v>500000</v>
      </c>
      <c r="M473" s="82">
        <f t="shared" si="279"/>
        <v>0</v>
      </c>
      <c r="N473" s="82">
        <f t="shared" si="279"/>
        <v>480000</v>
      </c>
      <c r="O473" s="82">
        <f t="shared" si="279"/>
        <v>0</v>
      </c>
      <c r="P473" s="82">
        <f t="shared" si="279"/>
        <v>480000</v>
      </c>
      <c r="Q473" s="82">
        <f t="shared" si="279"/>
        <v>0</v>
      </c>
      <c r="R473" s="82">
        <f t="shared" si="279"/>
        <v>980000</v>
      </c>
      <c r="S473" s="82">
        <f t="shared" si="279"/>
        <v>0</v>
      </c>
      <c r="T473" s="82">
        <f t="shared" si="279"/>
        <v>980000</v>
      </c>
      <c r="U473" s="82">
        <f t="shared" si="279"/>
        <v>0</v>
      </c>
      <c r="V473" s="82">
        <f t="shared" si="279"/>
        <v>-60000</v>
      </c>
      <c r="W473" s="82">
        <f t="shared" si="279"/>
        <v>0</v>
      </c>
      <c r="X473" s="82">
        <f t="shared" si="279"/>
        <v>-60000</v>
      </c>
      <c r="Y473" s="82">
        <f t="shared" si="279"/>
        <v>0</v>
      </c>
      <c r="Z473" s="82">
        <f t="shared" si="279"/>
        <v>920000</v>
      </c>
      <c r="AA473" s="82">
        <f t="shared" si="279"/>
        <v>0</v>
      </c>
      <c r="AB473" s="82">
        <f t="shared" si="279"/>
        <v>920000</v>
      </c>
      <c r="AC473" s="82">
        <f t="shared" si="279"/>
        <v>0</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818</v>
      </c>
      <c r="E474" s="16">
        <v>853</v>
      </c>
      <c r="F474" s="68" t="s">
        <v>335</v>
      </c>
      <c r="G474" s="68" t="s">
        <v>518</v>
      </c>
      <c r="H474" s="68" t="s">
        <v>844</v>
      </c>
      <c r="I474" s="68" t="s">
        <v>368</v>
      </c>
      <c r="J474" s="82">
        <f t="shared" si="279"/>
        <v>500000</v>
      </c>
      <c r="K474" s="82">
        <f t="shared" si="279"/>
        <v>0</v>
      </c>
      <c r="L474" s="82">
        <f t="shared" si="279"/>
        <v>500000</v>
      </c>
      <c r="M474" s="82">
        <f t="shared" si="279"/>
        <v>0</v>
      </c>
      <c r="N474" s="82">
        <f t="shared" si="279"/>
        <v>480000</v>
      </c>
      <c r="O474" s="82">
        <f t="shared" si="279"/>
        <v>0</v>
      </c>
      <c r="P474" s="82">
        <f t="shared" si="279"/>
        <v>480000</v>
      </c>
      <c r="Q474" s="82">
        <f t="shared" si="279"/>
        <v>0</v>
      </c>
      <c r="R474" s="82">
        <f t="shared" si="279"/>
        <v>980000</v>
      </c>
      <c r="S474" s="82">
        <f t="shared" si="279"/>
        <v>0</v>
      </c>
      <c r="T474" s="82">
        <f t="shared" si="279"/>
        <v>980000</v>
      </c>
      <c r="U474" s="82">
        <f t="shared" si="279"/>
        <v>0</v>
      </c>
      <c r="V474" s="82">
        <f t="shared" si="279"/>
        <v>-60000</v>
      </c>
      <c r="W474" s="82">
        <f t="shared" si="279"/>
        <v>0</v>
      </c>
      <c r="X474" s="82">
        <f t="shared" si="279"/>
        <v>-60000</v>
      </c>
      <c r="Y474" s="82">
        <f t="shared" si="279"/>
        <v>0</v>
      </c>
      <c r="Z474" s="82">
        <f t="shared" si="279"/>
        <v>920000</v>
      </c>
      <c r="AA474" s="82">
        <f t="shared" si="279"/>
        <v>0</v>
      </c>
      <c r="AB474" s="82">
        <f t="shared" si="279"/>
        <v>920000</v>
      </c>
      <c r="AC474" s="82">
        <f t="shared" si="279"/>
        <v>0</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818</v>
      </c>
      <c r="E475" s="16">
        <v>853</v>
      </c>
      <c r="F475" s="68" t="s">
        <v>335</v>
      </c>
      <c r="G475" s="68" t="s">
        <v>518</v>
      </c>
      <c r="H475" s="68" t="s">
        <v>844</v>
      </c>
      <c r="I475" s="68" t="s">
        <v>632</v>
      </c>
      <c r="J475" s="82">
        <f>'2.ВС'!J470</f>
        <v>500000</v>
      </c>
      <c r="K475" s="82">
        <f>'2.ВС'!K470</f>
        <v>0</v>
      </c>
      <c r="L475" s="82">
        <f>'2.ВС'!L470</f>
        <v>500000</v>
      </c>
      <c r="M475" s="82">
        <f>'2.ВС'!M470</f>
        <v>0</v>
      </c>
      <c r="N475" s="82">
        <f>'2.ВС'!N470</f>
        <v>480000</v>
      </c>
      <c r="O475" s="82">
        <f>'2.ВС'!O470</f>
        <v>0</v>
      </c>
      <c r="P475" s="82">
        <f>'2.ВС'!P470</f>
        <v>480000</v>
      </c>
      <c r="Q475" s="82">
        <f>'2.ВС'!Q470</f>
        <v>0</v>
      </c>
      <c r="R475" s="82">
        <f>'2.ВС'!R470</f>
        <v>980000</v>
      </c>
      <c r="S475" s="82">
        <f>'2.ВС'!S470</f>
        <v>0</v>
      </c>
      <c r="T475" s="82">
        <f>'2.ВС'!T470</f>
        <v>980000</v>
      </c>
      <c r="U475" s="82">
        <f>'2.ВС'!U470</f>
        <v>0</v>
      </c>
      <c r="V475" s="82">
        <f>'2.ВС'!V470</f>
        <v>-60000</v>
      </c>
      <c r="W475" s="82">
        <f>'2.ВС'!W470</f>
        <v>0</v>
      </c>
      <c r="X475" s="82">
        <f>'2.ВС'!X470</f>
        <v>-60000</v>
      </c>
      <c r="Y475" s="82">
        <f>'2.ВС'!Y470</f>
        <v>0</v>
      </c>
      <c r="Z475" s="82">
        <f>'2.ВС'!Z470</f>
        <v>920000</v>
      </c>
      <c r="AA475" s="82">
        <f>'2.ВС'!AA470</f>
        <v>0</v>
      </c>
      <c r="AB475" s="82">
        <f>'2.ВС'!AB470</f>
        <v>920000</v>
      </c>
      <c r="AC475" s="82">
        <f>'2.ВС'!AC470</f>
        <v>0</v>
      </c>
      <c r="AD475" s="82">
        <f>'2.ВС'!AD470</f>
        <v>0</v>
      </c>
      <c r="AE475" s="82">
        <f>'2.ВС'!AE470</f>
        <v>0</v>
      </c>
      <c r="AF475" s="82">
        <f>'2.ВС'!AF470</f>
        <v>0</v>
      </c>
      <c r="AG475" s="82">
        <f>'2.ВС'!AG470</f>
        <v>0</v>
      </c>
      <c r="AH475" s="82">
        <f>'2.ВС'!AH470</f>
        <v>0</v>
      </c>
      <c r="AI475" s="82">
        <f>'2.ВС'!AI470</f>
        <v>0</v>
      </c>
      <c r="AJ475" s="82">
        <f>'2.ВС'!AJ470</f>
        <v>0</v>
      </c>
      <c r="AK475" s="82">
        <f>'2.ВС'!AK470</f>
        <v>0</v>
      </c>
      <c r="AL475" s="82">
        <f>'2.ВС'!AL470</f>
        <v>0</v>
      </c>
      <c r="AM475" s="82">
        <f>'2.ВС'!AM470</f>
        <v>0</v>
      </c>
      <c r="AN475" s="82">
        <f>'2.ВС'!AN470</f>
        <v>0</v>
      </c>
      <c r="AO475" s="82">
        <f>'2.ВС'!AO470</f>
        <v>0</v>
      </c>
      <c r="AP475" s="82">
        <f>'2.ВС'!AP470</f>
        <v>0</v>
      </c>
      <c r="AQ475" s="82">
        <f>'2.ВС'!AQ470</f>
        <v>0</v>
      </c>
      <c r="AR475" s="82">
        <f>'2.ВС'!AR470</f>
        <v>0</v>
      </c>
      <c r="AS475" s="82">
        <f>'2.ВС'!AS470</f>
        <v>0</v>
      </c>
      <c r="AT475" s="82">
        <f>'2.ВС'!AT470</f>
        <v>0</v>
      </c>
      <c r="AU475" s="82">
        <f>'2.ВС'!AU470</f>
        <v>0</v>
      </c>
      <c r="AV475" s="82">
        <f>'2.ВС'!AV470</f>
        <v>0</v>
      </c>
      <c r="AW475" s="82">
        <f>'2.ВС'!AW470</f>
        <v>0</v>
      </c>
      <c r="AX475" s="82">
        <f>'2.ВС'!AX470</f>
        <v>0</v>
      </c>
      <c r="AY475" s="82">
        <f>'2.ВС'!AY470</f>
        <v>0</v>
      </c>
      <c r="AZ475" s="82">
        <f>'2.ВС'!AZ470</f>
        <v>0</v>
      </c>
      <c r="BA475" s="82">
        <f>'2.ВС'!BA470</f>
        <v>0</v>
      </c>
      <c r="BB475" s="108">
        <v>0</v>
      </c>
      <c r="BC475" s="108">
        <v>0</v>
      </c>
    </row>
    <row r="476" spans="1:55" s="122" customFormat="1" ht="28.5" hidden="1" x14ac:dyDescent="0.25">
      <c r="A476" s="161" t="s">
        <v>645</v>
      </c>
      <c r="B476" s="118">
        <v>70</v>
      </c>
      <c r="C476" s="118">
        <v>0</v>
      </c>
      <c r="D476" s="119" t="s">
        <v>818</v>
      </c>
      <c r="E476" s="118">
        <v>854</v>
      </c>
      <c r="F476" s="118"/>
      <c r="G476" s="119"/>
      <c r="H476" s="119"/>
      <c r="I476" s="119"/>
      <c r="J476" s="81">
        <f t="shared" ref="J476:BA476" si="281">J477</f>
        <v>357700</v>
      </c>
      <c r="K476" s="81">
        <f t="shared" si="281"/>
        <v>0</v>
      </c>
      <c r="L476" s="81">
        <f t="shared" si="281"/>
        <v>357700</v>
      </c>
      <c r="M476" s="81">
        <f t="shared" si="281"/>
        <v>0</v>
      </c>
      <c r="N476" s="81">
        <f t="shared" si="281"/>
        <v>30100</v>
      </c>
      <c r="O476" s="81">
        <f t="shared" si="281"/>
        <v>0</v>
      </c>
      <c r="P476" s="81">
        <f t="shared" si="281"/>
        <v>30100</v>
      </c>
      <c r="Q476" s="81">
        <f t="shared" si="281"/>
        <v>0</v>
      </c>
      <c r="R476" s="81">
        <f t="shared" si="281"/>
        <v>387800</v>
      </c>
      <c r="S476" s="81">
        <f t="shared" si="281"/>
        <v>0</v>
      </c>
      <c r="T476" s="81">
        <f t="shared" si="281"/>
        <v>387800</v>
      </c>
      <c r="U476" s="81">
        <f t="shared" si="281"/>
        <v>0</v>
      </c>
      <c r="V476" s="81">
        <f t="shared" si="281"/>
        <v>0</v>
      </c>
      <c r="W476" s="81">
        <f t="shared" si="281"/>
        <v>0</v>
      </c>
      <c r="X476" s="81">
        <f t="shared" si="281"/>
        <v>0</v>
      </c>
      <c r="Y476" s="81">
        <f t="shared" si="281"/>
        <v>0</v>
      </c>
      <c r="Z476" s="81">
        <f t="shared" si="281"/>
        <v>387800</v>
      </c>
      <c r="AA476" s="81">
        <f t="shared" si="281"/>
        <v>0</v>
      </c>
      <c r="AB476" s="81">
        <f t="shared" si="281"/>
        <v>387800</v>
      </c>
      <c r="AC476" s="81">
        <f t="shared" si="281"/>
        <v>0</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818</v>
      </c>
      <c r="E477" s="16">
        <v>854</v>
      </c>
      <c r="F477" s="68" t="s">
        <v>360</v>
      </c>
      <c r="G477" s="68" t="s">
        <v>408</v>
      </c>
      <c r="H477" s="68" t="s">
        <v>693</v>
      </c>
      <c r="I477" s="68"/>
      <c r="J477" s="82">
        <f t="shared" ref="J477:BA477" si="282">J478+J481</f>
        <v>357700</v>
      </c>
      <c r="K477" s="82">
        <f t="shared" si="282"/>
        <v>0</v>
      </c>
      <c r="L477" s="82">
        <f t="shared" si="282"/>
        <v>357700</v>
      </c>
      <c r="M477" s="82">
        <f t="shared" si="282"/>
        <v>0</v>
      </c>
      <c r="N477" s="82">
        <f t="shared" si="282"/>
        <v>30100</v>
      </c>
      <c r="O477" s="82">
        <f t="shared" si="282"/>
        <v>0</v>
      </c>
      <c r="P477" s="82">
        <f t="shared" si="282"/>
        <v>30100</v>
      </c>
      <c r="Q477" s="82">
        <f t="shared" si="282"/>
        <v>0</v>
      </c>
      <c r="R477" s="82">
        <f t="shared" si="282"/>
        <v>387800</v>
      </c>
      <c r="S477" s="82">
        <f t="shared" si="282"/>
        <v>0</v>
      </c>
      <c r="T477" s="82">
        <f t="shared" si="282"/>
        <v>387800</v>
      </c>
      <c r="U477" s="82">
        <f t="shared" si="282"/>
        <v>0</v>
      </c>
      <c r="V477" s="82">
        <f t="shared" si="282"/>
        <v>0</v>
      </c>
      <c r="W477" s="82">
        <f t="shared" si="282"/>
        <v>0</v>
      </c>
      <c r="X477" s="82">
        <f t="shared" si="282"/>
        <v>0</v>
      </c>
      <c r="Y477" s="82">
        <f t="shared" si="282"/>
        <v>0</v>
      </c>
      <c r="Z477" s="82">
        <f t="shared" si="282"/>
        <v>387800</v>
      </c>
      <c r="AA477" s="82">
        <f t="shared" si="282"/>
        <v>0</v>
      </c>
      <c r="AB477" s="82">
        <f t="shared" si="282"/>
        <v>387800</v>
      </c>
      <c r="AC477" s="82">
        <f t="shared" si="282"/>
        <v>0</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818</v>
      </c>
      <c r="E478" s="16">
        <v>854</v>
      </c>
      <c r="F478" s="68" t="s">
        <v>335</v>
      </c>
      <c r="G478" s="68" t="s">
        <v>408</v>
      </c>
      <c r="H478" s="68" t="s">
        <v>693</v>
      </c>
      <c r="I478" s="68" t="s">
        <v>341</v>
      </c>
      <c r="J478" s="82">
        <f t="shared" ref="J478:BA478" si="283">J479</f>
        <v>301300</v>
      </c>
      <c r="K478" s="82">
        <f t="shared" si="283"/>
        <v>0</v>
      </c>
      <c r="L478" s="82">
        <f t="shared" si="283"/>
        <v>301300</v>
      </c>
      <c r="M478" s="82">
        <f t="shared" si="283"/>
        <v>0</v>
      </c>
      <c r="N478" s="82">
        <f t="shared" si="283"/>
        <v>30100</v>
      </c>
      <c r="O478" s="82">
        <f t="shared" si="283"/>
        <v>0</v>
      </c>
      <c r="P478" s="82">
        <f t="shared" si="283"/>
        <v>30100</v>
      </c>
      <c r="Q478" s="82">
        <f t="shared" si="283"/>
        <v>0</v>
      </c>
      <c r="R478" s="82">
        <f t="shared" si="283"/>
        <v>331400</v>
      </c>
      <c r="S478" s="82">
        <f t="shared" si="283"/>
        <v>0</v>
      </c>
      <c r="T478" s="82">
        <f t="shared" si="283"/>
        <v>331400</v>
      </c>
      <c r="U478" s="82">
        <f t="shared" si="283"/>
        <v>0</v>
      </c>
      <c r="V478" s="82">
        <f t="shared" si="283"/>
        <v>0</v>
      </c>
      <c r="W478" s="82">
        <f t="shared" si="283"/>
        <v>0</v>
      </c>
      <c r="X478" s="82">
        <f t="shared" si="283"/>
        <v>0</v>
      </c>
      <c r="Y478" s="82">
        <f t="shared" si="283"/>
        <v>0</v>
      </c>
      <c r="Z478" s="82">
        <f t="shared" si="283"/>
        <v>331400</v>
      </c>
      <c r="AA478" s="82">
        <f t="shared" si="283"/>
        <v>0</v>
      </c>
      <c r="AB478" s="82">
        <f t="shared" si="283"/>
        <v>331400</v>
      </c>
      <c r="AC478" s="82">
        <f t="shared" si="283"/>
        <v>0</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818</v>
      </c>
      <c r="E479" s="16">
        <v>854</v>
      </c>
      <c r="F479" s="68" t="s">
        <v>335</v>
      </c>
      <c r="G479" s="68" t="s">
        <v>408</v>
      </c>
      <c r="H479" s="68" t="s">
        <v>693</v>
      </c>
      <c r="I479" s="68" t="s">
        <v>343</v>
      </c>
      <c r="J479" s="82">
        <f>'2.ВС'!J489</f>
        <v>301300</v>
      </c>
      <c r="K479" s="82">
        <f>'2.ВС'!K489</f>
        <v>0</v>
      </c>
      <c r="L479" s="82">
        <f>'2.ВС'!L489</f>
        <v>301300</v>
      </c>
      <c r="M479" s="82">
        <f>'2.ВС'!M489</f>
        <v>0</v>
      </c>
      <c r="N479" s="82">
        <f>'2.ВС'!N489</f>
        <v>30100</v>
      </c>
      <c r="O479" s="82">
        <f>'2.ВС'!O489</f>
        <v>0</v>
      </c>
      <c r="P479" s="82">
        <f>'2.ВС'!P489</f>
        <v>30100</v>
      </c>
      <c r="Q479" s="82">
        <f>'2.ВС'!Q489</f>
        <v>0</v>
      </c>
      <c r="R479" s="82">
        <f>'2.ВС'!R489</f>
        <v>331400</v>
      </c>
      <c r="S479" s="82">
        <f>'2.ВС'!S489</f>
        <v>0</v>
      </c>
      <c r="T479" s="82">
        <f>'2.ВС'!T489</f>
        <v>331400</v>
      </c>
      <c r="U479" s="82">
        <f>'2.ВС'!U489</f>
        <v>0</v>
      </c>
      <c r="V479" s="82">
        <f>'2.ВС'!V489</f>
        <v>0</v>
      </c>
      <c r="W479" s="82">
        <f>'2.ВС'!W489</f>
        <v>0</v>
      </c>
      <c r="X479" s="82">
        <f>'2.ВС'!X489</f>
        <v>0</v>
      </c>
      <c r="Y479" s="82">
        <f>'2.ВС'!Y489</f>
        <v>0</v>
      </c>
      <c r="Z479" s="82">
        <f>'2.ВС'!Z489</f>
        <v>331400</v>
      </c>
      <c r="AA479" s="82">
        <f>'2.ВС'!AA489</f>
        <v>0</v>
      </c>
      <c r="AB479" s="82">
        <f>'2.ВС'!AB489</f>
        <v>331400</v>
      </c>
      <c r="AC479" s="82">
        <f>'2.ВС'!AC489</f>
        <v>0</v>
      </c>
      <c r="AD479" s="82">
        <f>'2.ВС'!AD489</f>
        <v>301300</v>
      </c>
      <c r="AE479" s="82">
        <f>'2.ВС'!AE489</f>
        <v>0</v>
      </c>
      <c r="AF479" s="82">
        <f>'2.ВС'!AF489</f>
        <v>301300</v>
      </c>
      <c r="AG479" s="82">
        <f>'2.ВС'!AG489</f>
        <v>0</v>
      </c>
      <c r="AH479" s="82">
        <f>'2.ВС'!AH489</f>
        <v>0</v>
      </c>
      <c r="AI479" s="82">
        <f>'2.ВС'!AI489</f>
        <v>0</v>
      </c>
      <c r="AJ479" s="82">
        <f>'2.ВС'!AJ489</f>
        <v>0</v>
      </c>
      <c r="AK479" s="82">
        <f>'2.ВС'!AK489</f>
        <v>0</v>
      </c>
      <c r="AL479" s="82">
        <f>'2.ВС'!AL489</f>
        <v>301300</v>
      </c>
      <c r="AM479" s="82">
        <f>'2.ВС'!AM489</f>
        <v>0</v>
      </c>
      <c r="AN479" s="82">
        <f>'2.ВС'!AN489</f>
        <v>301300</v>
      </c>
      <c r="AO479" s="82">
        <f>'2.ВС'!AO489</f>
        <v>0</v>
      </c>
      <c r="AP479" s="82">
        <f>'2.ВС'!AP489</f>
        <v>301300</v>
      </c>
      <c r="AQ479" s="82">
        <f>'2.ВС'!AQ489</f>
        <v>0</v>
      </c>
      <c r="AR479" s="82">
        <f>'2.ВС'!AR489</f>
        <v>301300</v>
      </c>
      <c r="AS479" s="82">
        <f>'2.ВС'!AS489</f>
        <v>0</v>
      </c>
      <c r="AT479" s="82">
        <f>'2.ВС'!AT489</f>
        <v>0</v>
      </c>
      <c r="AU479" s="82">
        <f>'2.ВС'!AU489</f>
        <v>0</v>
      </c>
      <c r="AV479" s="82">
        <f>'2.ВС'!AV489</f>
        <v>0</v>
      </c>
      <c r="AW479" s="82">
        <f>'2.ВС'!AW489</f>
        <v>0</v>
      </c>
      <c r="AX479" s="82">
        <f>'2.ВС'!AX489</f>
        <v>301300</v>
      </c>
      <c r="AY479" s="82">
        <f>'2.ВС'!AY489</f>
        <v>0</v>
      </c>
      <c r="AZ479" s="82">
        <f>'2.ВС'!AZ489</f>
        <v>301300</v>
      </c>
      <c r="BA479" s="82">
        <f>'2.ВС'!BA489</f>
        <v>0</v>
      </c>
      <c r="BB479" s="108">
        <v>0</v>
      </c>
      <c r="BC479" s="108">
        <v>0</v>
      </c>
    </row>
    <row r="480" spans="1:55" s="15" customFormat="1" ht="30" hidden="1" x14ac:dyDescent="0.25">
      <c r="A480" s="32" t="s">
        <v>344</v>
      </c>
      <c r="B480" s="16">
        <v>70</v>
      </c>
      <c r="C480" s="16">
        <v>0</v>
      </c>
      <c r="D480" s="68" t="s">
        <v>818</v>
      </c>
      <c r="E480" s="16">
        <v>854</v>
      </c>
      <c r="F480" s="68" t="s">
        <v>335</v>
      </c>
      <c r="G480" s="68" t="s">
        <v>408</v>
      </c>
      <c r="H480" s="68" t="s">
        <v>693</v>
      </c>
      <c r="I480" s="68" t="s">
        <v>345</v>
      </c>
      <c r="J480" s="82">
        <f t="shared" ref="J480:BA480" si="284">J481</f>
        <v>56400</v>
      </c>
      <c r="K480" s="82">
        <f t="shared" si="284"/>
        <v>0</v>
      </c>
      <c r="L480" s="82">
        <f t="shared" si="284"/>
        <v>56400</v>
      </c>
      <c r="M480" s="82">
        <f t="shared" si="284"/>
        <v>0</v>
      </c>
      <c r="N480" s="82">
        <f t="shared" si="284"/>
        <v>0</v>
      </c>
      <c r="O480" s="82">
        <f t="shared" si="284"/>
        <v>0</v>
      </c>
      <c r="P480" s="82">
        <f t="shared" si="284"/>
        <v>0</v>
      </c>
      <c r="Q480" s="82">
        <f t="shared" si="284"/>
        <v>0</v>
      </c>
      <c r="R480" s="82">
        <f t="shared" si="284"/>
        <v>56400</v>
      </c>
      <c r="S480" s="82">
        <f t="shared" si="284"/>
        <v>0</v>
      </c>
      <c r="T480" s="82">
        <f t="shared" si="284"/>
        <v>56400</v>
      </c>
      <c r="U480" s="82">
        <f t="shared" si="284"/>
        <v>0</v>
      </c>
      <c r="V480" s="82">
        <f t="shared" si="284"/>
        <v>0</v>
      </c>
      <c r="W480" s="82">
        <f t="shared" si="284"/>
        <v>0</v>
      </c>
      <c r="X480" s="82">
        <f t="shared" si="284"/>
        <v>0</v>
      </c>
      <c r="Y480" s="82">
        <f t="shared" si="284"/>
        <v>0</v>
      </c>
      <c r="Z480" s="82">
        <f t="shared" si="284"/>
        <v>56400</v>
      </c>
      <c r="AA480" s="82">
        <f t="shared" si="284"/>
        <v>0</v>
      </c>
      <c r="AB480" s="82">
        <f t="shared" si="284"/>
        <v>56400</v>
      </c>
      <c r="AC480" s="82">
        <f t="shared" si="284"/>
        <v>0</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818</v>
      </c>
      <c r="E481" s="16">
        <v>854</v>
      </c>
      <c r="F481" s="68" t="s">
        <v>335</v>
      </c>
      <c r="G481" s="68" t="s">
        <v>408</v>
      </c>
      <c r="H481" s="68" t="s">
        <v>693</v>
      </c>
      <c r="I481" s="68" t="s">
        <v>347</v>
      </c>
      <c r="J481" s="82">
        <f>'2.ВС'!J491</f>
        <v>56400</v>
      </c>
      <c r="K481" s="82">
        <f>'2.ВС'!K491</f>
        <v>0</v>
      </c>
      <c r="L481" s="82">
        <f>'2.ВС'!L491</f>
        <v>56400</v>
      </c>
      <c r="M481" s="82">
        <f>'2.ВС'!M491</f>
        <v>0</v>
      </c>
      <c r="N481" s="82">
        <f>'2.ВС'!N491</f>
        <v>0</v>
      </c>
      <c r="O481" s="82">
        <f>'2.ВС'!O491</f>
        <v>0</v>
      </c>
      <c r="P481" s="82">
        <f>'2.ВС'!P491</f>
        <v>0</v>
      </c>
      <c r="Q481" s="82">
        <f>'2.ВС'!Q491</f>
        <v>0</v>
      </c>
      <c r="R481" s="82">
        <f>'2.ВС'!R491</f>
        <v>56400</v>
      </c>
      <c r="S481" s="82">
        <f>'2.ВС'!S491</f>
        <v>0</v>
      </c>
      <c r="T481" s="82">
        <f>'2.ВС'!T491</f>
        <v>56400</v>
      </c>
      <c r="U481" s="82">
        <f>'2.ВС'!U491</f>
        <v>0</v>
      </c>
      <c r="V481" s="82">
        <f>'2.ВС'!V491</f>
        <v>0</v>
      </c>
      <c r="W481" s="82">
        <f>'2.ВС'!W491</f>
        <v>0</v>
      </c>
      <c r="X481" s="82">
        <f>'2.ВС'!X491</f>
        <v>0</v>
      </c>
      <c r="Y481" s="82">
        <f>'2.ВС'!Y491</f>
        <v>0</v>
      </c>
      <c r="Z481" s="82">
        <f>'2.ВС'!Z491</f>
        <v>56400</v>
      </c>
      <c r="AA481" s="82">
        <f>'2.ВС'!AA491</f>
        <v>0</v>
      </c>
      <c r="AB481" s="82">
        <f>'2.ВС'!AB491</f>
        <v>56400</v>
      </c>
      <c r="AC481" s="82">
        <f>'2.ВС'!AC491</f>
        <v>0</v>
      </c>
      <c r="AD481" s="82">
        <f>'2.ВС'!AD491</f>
        <v>22600</v>
      </c>
      <c r="AE481" s="82">
        <f>'2.ВС'!AE491</f>
        <v>0</v>
      </c>
      <c r="AF481" s="82">
        <f>'2.ВС'!AF491</f>
        <v>22600</v>
      </c>
      <c r="AG481" s="82">
        <f>'2.ВС'!AG491</f>
        <v>0</v>
      </c>
      <c r="AH481" s="82">
        <f>'2.ВС'!AH491</f>
        <v>0</v>
      </c>
      <c r="AI481" s="82">
        <f>'2.ВС'!AI491</f>
        <v>0</v>
      </c>
      <c r="AJ481" s="82">
        <f>'2.ВС'!AJ491</f>
        <v>0</v>
      </c>
      <c r="AK481" s="82">
        <f>'2.ВС'!AK491</f>
        <v>0</v>
      </c>
      <c r="AL481" s="82">
        <f>'2.ВС'!AL491</f>
        <v>22600</v>
      </c>
      <c r="AM481" s="82">
        <f>'2.ВС'!AM491</f>
        <v>0</v>
      </c>
      <c r="AN481" s="82">
        <f>'2.ВС'!AN491</f>
        <v>22600</v>
      </c>
      <c r="AO481" s="82">
        <f>'2.ВС'!AO491</f>
        <v>0</v>
      </c>
      <c r="AP481" s="82">
        <f>'2.ВС'!AP491</f>
        <v>22600</v>
      </c>
      <c r="AQ481" s="82">
        <f>'2.ВС'!AQ491</f>
        <v>0</v>
      </c>
      <c r="AR481" s="82">
        <f>'2.ВС'!AR491</f>
        <v>22600</v>
      </c>
      <c r="AS481" s="82">
        <f>'2.ВС'!AS491</f>
        <v>0</v>
      </c>
      <c r="AT481" s="82">
        <f>'2.ВС'!AT491</f>
        <v>0</v>
      </c>
      <c r="AU481" s="82">
        <f>'2.ВС'!AU491</f>
        <v>0</v>
      </c>
      <c r="AV481" s="82">
        <f>'2.ВС'!AV491</f>
        <v>0</v>
      </c>
      <c r="AW481" s="82">
        <f>'2.ВС'!AW491</f>
        <v>0</v>
      </c>
      <c r="AX481" s="82">
        <f>'2.ВС'!AX491</f>
        <v>22600</v>
      </c>
      <c r="AY481" s="82">
        <f>'2.ВС'!AY491</f>
        <v>0</v>
      </c>
      <c r="AZ481" s="82">
        <f>'2.ВС'!AZ491</f>
        <v>22600</v>
      </c>
      <c r="BA481" s="82">
        <f>'2.ВС'!BA491</f>
        <v>0</v>
      </c>
      <c r="BB481" s="108">
        <v>0</v>
      </c>
      <c r="BC481" s="108">
        <v>0</v>
      </c>
    </row>
    <row r="482" spans="1:55" s="122" customFormat="1" ht="28.5" hidden="1" x14ac:dyDescent="0.25">
      <c r="A482" s="161" t="s">
        <v>648</v>
      </c>
      <c r="B482" s="134">
        <v>70</v>
      </c>
      <c r="C482" s="134">
        <v>0</v>
      </c>
      <c r="D482" s="119" t="s">
        <v>818</v>
      </c>
      <c r="E482" s="134">
        <v>857</v>
      </c>
      <c r="F482" s="119"/>
      <c r="G482" s="119"/>
      <c r="H482" s="119"/>
      <c r="I482" s="119"/>
      <c r="J482" s="81">
        <f t="shared" ref="J482:BA482" si="285">J483+J486+J489</f>
        <v>709100</v>
      </c>
      <c r="K482" s="81">
        <f t="shared" si="285"/>
        <v>0</v>
      </c>
      <c r="L482" s="81">
        <f t="shared" si="285"/>
        <v>691100</v>
      </c>
      <c r="M482" s="81">
        <f t="shared" si="285"/>
        <v>18000</v>
      </c>
      <c r="N482" s="81">
        <f t="shared" si="285"/>
        <v>58100</v>
      </c>
      <c r="O482" s="81">
        <f t="shared" si="285"/>
        <v>0</v>
      </c>
      <c r="P482" s="81">
        <f t="shared" si="285"/>
        <v>58100</v>
      </c>
      <c r="Q482" s="81">
        <f t="shared" si="285"/>
        <v>0</v>
      </c>
      <c r="R482" s="81">
        <f t="shared" si="285"/>
        <v>767200</v>
      </c>
      <c r="S482" s="81">
        <f t="shared" si="285"/>
        <v>0</v>
      </c>
      <c r="T482" s="81">
        <f t="shared" si="285"/>
        <v>749200</v>
      </c>
      <c r="U482" s="81">
        <f t="shared" si="285"/>
        <v>18000</v>
      </c>
      <c r="V482" s="81">
        <f t="shared" si="285"/>
        <v>0</v>
      </c>
      <c r="W482" s="81">
        <f t="shared" si="285"/>
        <v>0</v>
      </c>
      <c r="X482" s="81">
        <f t="shared" si="285"/>
        <v>0</v>
      </c>
      <c r="Y482" s="81">
        <f t="shared" si="285"/>
        <v>0</v>
      </c>
      <c r="Z482" s="81">
        <f t="shared" si="285"/>
        <v>767200</v>
      </c>
      <c r="AA482" s="81">
        <f t="shared" si="285"/>
        <v>0</v>
      </c>
      <c r="AB482" s="81">
        <f t="shared" si="285"/>
        <v>749200</v>
      </c>
      <c r="AC482" s="81">
        <f t="shared" si="285"/>
        <v>18000</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818</v>
      </c>
      <c r="E483" s="16">
        <v>857</v>
      </c>
      <c r="F483" s="68" t="s">
        <v>335</v>
      </c>
      <c r="G483" s="68" t="s">
        <v>537</v>
      </c>
      <c r="H483" s="68" t="s">
        <v>693</v>
      </c>
      <c r="I483" s="68"/>
      <c r="J483" s="82">
        <f t="shared" ref="J483:AT484" si="286">J484</f>
        <v>20500</v>
      </c>
      <c r="K483" s="82">
        <f t="shared" si="286"/>
        <v>0</v>
      </c>
      <c r="L483" s="82">
        <f t="shared" si="286"/>
        <v>20500</v>
      </c>
      <c r="M483" s="82">
        <f t="shared" si="286"/>
        <v>0</v>
      </c>
      <c r="N483" s="82">
        <f t="shared" si="286"/>
        <v>0</v>
      </c>
      <c r="O483" s="82">
        <f t="shared" si="286"/>
        <v>0</v>
      </c>
      <c r="P483" s="82">
        <f t="shared" si="286"/>
        <v>0</v>
      </c>
      <c r="Q483" s="82">
        <f t="shared" si="286"/>
        <v>0</v>
      </c>
      <c r="R483" s="82">
        <f t="shared" si="286"/>
        <v>20500</v>
      </c>
      <c r="S483" s="82">
        <f t="shared" si="286"/>
        <v>0</v>
      </c>
      <c r="T483" s="82">
        <f t="shared" si="286"/>
        <v>20500</v>
      </c>
      <c r="U483" s="82">
        <f t="shared" si="286"/>
        <v>0</v>
      </c>
      <c r="V483" s="82">
        <f t="shared" si="286"/>
        <v>0</v>
      </c>
      <c r="W483" s="82">
        <f t="shared" si="286"/>
        <v>0</v>
      </c>
      <c r="X483" s="82">
        <f t="shared" si="286"/>
        <v>0</v>
      </c>
      <c r="Y483" s="82">
        <f t="shared" si="286"/>
        <v>0</v>
      </c>
      <c r="Z483" s="82">
        <f t="shared" si="286"/>
        <v>20500</v>
      </c>
      <c r="AA483" s="82">
        <f t="shared" si="286"/>
        <v>0</v>
      </c>
      <c r="AB483" s="82">
        <f t="shared" si="286"/>
        <v>20500</v>
      </c>
      <c r="AC483" s="82">
        <f t="shared" si="286"/>
        <v>0</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818</v>
      </c>
      <c r="E484" s="16">
        <v>857</v>
      </c>
      <c r="F484" s="68" t="s">
        <v>335</v>
      </c>
      <c r="G484" s="68" t="s">
        <v>408</v>
      </c>
      <c r="H484" s="68" t="s">
        <v>693</v>
      </c>
      <c r="I484" s="68" t="s">
        <v>345</v>
      </c>
      <c r="J484" s="82">
        <f t="shared" si="286"/>
        <v>20500</v>
      </c>
      <c r="K484" s="82">
        <f t="shared" si="286"/>
        <v>0</v>
      </c>
      <c r="L484" s="82">
        <f t="shared" si="286"/>
        <v>20500</v>
      </c>
      <c r="M484" s="82">
        <f t="shared" si="286"/>
        <v>0</v>
      </c>
      <c r="N484" s="82">
        <f t="shared" si="286"/>
        <v>0</v>
      </c>
      <c r="O484" s="82">
        <f t="shared" si="286"/>
        <v>0</v>
      </c>
      <c r="P484" s="82">
        <f t="shared" si="286"/>
        <v>0</v>
      </c>
      <c r="Q484" s="82">
        <f t="shared" si="286"/>
        <v>0</v>
      </c>
      <c r="R484" s="82">
        <f t="shared" si="286"/>
        <v>20500</v>
      </c>
      <c r="S484" s="82">
        <f t="shared" si="286"/>
        <v>0</v>
      </c>
      <c r="T484" s="82">
        <f t="shared" si="286"/>
        <v>20500</v>
      </c>
      <c r="U484" s="82">
        <f t="shared" si="286"/>
        <v>0</v>
      </c>
      <c r="V484" s="82">
        <f t="shared" si="286"/>
        <v>0</v>
      </c>
      <c r="W484" s="82">
        <f t="shared" si="286"/>
        <v>0</v>
      </c>
      <c r="X484" s="82">
        <f t="shared" si="286"/>
        <v>0</v>
      </c>
      <c r="Y484" s="82">
        <f t="shared" si="286"/>
        <v>0</v>
      </c>
      <c r="Z484" s="82">
        <f t="shared" si="286"/>
        <v>20500</v>
      </c>
      <c r="AA484" s="82">
        <f t="shared" si="286"/>
        <v>0</v>
      </c>
      <c r="AB484" s="82">
        <f t="shared" si="286"/>
        <v>20500</v>
      </c>
      <c r="AC484" s="82">
        <f t="shared" si="286"/>
        <v>0</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818</v>
      </c>
      <c r="E485" s="16">
        <v>857</v>
      </c>
      <c r="F485" s="68" t="s">
        <v>335</v>
      </c>
      <c r="G485" s="68" t="s">
        <v>408</v>
      </c>
      <c r="H485" s="68" t="s">
        <v>693</v>
      </c>
      <c r="I485" s="68" t="s">
        <v>347</v>
      </c>
      <c r="J485" s="82">
        <f>'2.ВС'!J497</f>
        <v>20500</v>
      </c>
      <c r="K485" s="82">
        <f>'2.ВС'!K497</f>
        <v>0</v>
      </c>
      <c r="L485" s="82">
        <f>'2.ВС'!L497</f>
        <v>20500</v>
      </c>
      <c r="M485" s="82">
        <f>'2.ВС'!M497</f>
        <v>0</v>
      </c>
      <c r="N485" s="82">
        <f>'2.ВС'!N497</f>
        <v>0</v>
      </c>
      <c r="O485" s="82">
        <f>'2.ВС'!O497</f>
        <v>0</v>
      </c>
      <c r="P485" s="82">
        <f>'2.ВС'!P497</f>
        <v>0</v>
      </c>
      <c r="Q485" s="82">
        <f>'2.ВС'!Q497</f>
        <v>0</v>
      </c>
      <c r="R485" s="82">
        <f>'2.ВС'!R497</f>
        <v>20500</v>
      </c>
      <c r="S485" s="82">
        <f>'2.ВС'!S497</f>
        <v>0</v>
      </c>
      <c r="T485" s="82">
        <f>'2.ВС'!T497</f>
        <v>20500</v>
      </c>
      <c r="U485" s="82">
        <f>'2.ВС'!U497</f>
        <v>0</v>
      </c>
      <c r="V485" s="82">
        <f>'2.ВС'!V497</f>
        <v>0</v>
      </c>
      <c r="W485" s="82">
        <f>'2.ВС'!W497</f>
        <v>0</v>
      </c>
      <c r="X485" s="82">
        <f>'2.ВС'!X497</f>
        <v>0</v>
      </c>
      <c r="Y485" s="82">
        <f>'2.ВС'!Y497</f>
        <v>0</v>
      </c>
      <c r="Z485" s="82">
        <f>'2.ВС'!Z497</f>
        <v>20500</v>
      </c>
      <c r="AA485" s="82">
        <f>'2.ВС'!AA497</f>
        <v>0</v>
      </c>
      <c r="AB485" s="82">
        <f>'2.ВС'!AB497</f>
        <v>20500</v>
      </c>
      <c r="AC485" s="82">
        <f>'2.ВС'!AC497</f>
        <v>0</v>
      </c>
      <c r="AD485" s="82">
        <f>'2.ВС'!AD497</f>
        <v>0</v>
      </c>
      <c r="AE485" s="82">
        <f>'2.ВС'!AE497</f>
        <v>0</v>
      </c>
      <c r="AF485" s="82">
        <f>'2.ВС'!AF497</f>
        <v>0</v>
      </c>
      <c r="AG485" s="82">
        <f>'2.ВС'!AG497</f>
        <v>0</v>
      </c>
      <c r="AH485" s="82">
        <f>'2.ВС'!AH497</f>
        <v>0</v>
      </c>
      <c r="AI485" s="82">
        <f>'2.ВС'!AI497</f>
        <v>0</v>
      </c>
      <c r="AJ485" s="82">
        <f>'2.ВС'!AJ497</f>
        <v>0</v>
      </c>
      <c r="AK485" s="82">
        <f>'2.ВС'!AK497</f>
        <v>0</v>
      </c>
      <c r="AL485" s="82">
        <f>'2.ВС'!AL497</f>
        <v>0</v>
      </c>
      <c r="AM485" s="82">
        <f>'2.ВС'!AM497</f>
        <v>0</v>
      </c>
      <c r="AN485" s="82">
        <f>'2.ВС'!AN497</f>
        <v>0</v>
      </c>
      <c r="AO485" s="82">
        <f>'2.ВС'!AO497</f>
        <v>0</v>
      </c>
      <c r="AP485" s="82">
        <f>'2.ВС'!AP497</f>
        <v>0</v>
      </c>
      <c r="AQ485" s="82">
        <f>'2.ВС'!AQ497</f>
        <v>0</v>
      </c>
      <c r="AR485" s="82">
        <f>'2.ВС'!AR497</f>
        <v>0</v>
      </c>
      <c r="AS485" s="82">
        <f>'2.ВС'!AS497</f>
        <v>0</v>
      </c>
      <c r="AT485" s="82">
        <f>'2.ВС'!AT497</f>
        <v>0</v>
      </c>
      <c r="AU485" s="82">
        <f>'2.ВС'!AU497</f>
        <v>0</v>
      </c>
      <c r="AV485" s="82">
        <f>'2.ВС'!AV497</f>
        <v>0</v>
      </c>
      <c r="AW485" s="82">
        <f>'2.ВС'!AW497</f>
        <v>0</v>
      </c>
      <c r="AX485" s="82">
        <f>'2.ВС'!AX497</f>
        <v>0</v>
      </c>
      <c r="AY485" s="82">
        <f>'2.ВС'!AY497</f>
        <v>0</v>
      </c>
      <c r="AZ485" s="82">
        <f>'2.ВС'!AZ497</f>
        <v>0</v>
      </c>
      <c r="BA485" s="82">
        <f>'2.ВС'!BA497</f>
        <v>0</v>
      </c>
      <c r="BB485" s="108">
        <v>0</v>
      </c>
      <c r="BC485" s="108">
        <v>0</v>
      </c>
    </row>
    <row r="486" spans="1:55" s="15" customFormat="1" ht="45" hidden="1" x14ac:dyDescent="0.25">
      <c r="A486" s="154" t="s">
        <v>649</v>
      </c>
      <c r="B486" s="16">
        <v>70</v>
      </c>
      <c r="C486" s="16">
        <v>0</v>
      </c>
      <c r="D486" s="68" t="s">
        <v>818</v>
      </c>
      <c r="E486" s="16">
        <v>857</v>
      </c>
      <c r="F486" s="68" t="s">
        <v>335</v>
      </c>
      <c r="G486" s="68" t="s">
        <v>537</v>
      </c>
      <c r="H486" s="68" t="s">
        <v>846</v>
      </c>
      <c r="I486" s="68"/>
      <c r="J486" s="82">
        <f t="shared" ref="J486:AT487" si="288">J487</f>
        <v>670600</v>
      </c>
      <c r="K486" s="82">
        <f t="shared" si="288"/>
        <v>0</v>
      </c>
      <c r="L486" s="82">
        <f t="shared" si="288"/>
        <v>670600</v>
      </c>
      <c r="M486" s="82">
        <f t="shared" si="288"/>
        <v>0</v>
      </c>
      <c r="N486" s="82">
        <f t="shared" si="288"/>
        <v>58100</v>
      </c>
      <c r="O486" s="82">
        <f t="shared" si="288"/>
        <v>0</v>
      </c>
      <c r="P486" s="82">
        <f t="shared" si="288"/>
        <v>58100</v>
      </c>
      <c r="Q486" s="82">
        <f t="shared" si="288"/>
        <v>0</v>
      </c>
      <c r="R486" s="82">
        <f t="shared" si="288"/>
        <v>728700</v>
      </c>
      <c r="S486" s="82">
        <f t="shared" si="288"/>
        <v>0</v>
      </c>
      <c r="T486" s="82">
        <f t="shared" si="288"/>
        <v>728700</v>
      </c>
      <c r="U486" s="82">
        <f t="shared" si="288"/>
        <v>0</v>
      </c>
      <c r="V486" s="82">
        <f t="shared" si="288"/>
        <v>0</v>
      </c>
      <c r="W486" s="82">
        <f t="shared" si="288"/>
        <v>0</v>
      </c>
      <c r="X486" s="82">
        <f t="shared" si="288"/>
        <v>0</v>
      </c>
      <c r="Y486" s="82">
        <f t="shared" si="288"/>
        <v>0</v>
      </c>
      <c r="Z486" s="82">
        <f t="shared" si="288"/>
        <v>728700</v>
      </c>
      <c r="AA486" s="82">
        <f t="shared" si="288"/>
        <v>0</v>
      </c>
      <c r="AB486" s="82">
        <f t="shared" si="288"/>
        <v>728700</v>
      </c>
      <c r="AC486" s="82">
        <f t="shared" si="288"/>
        <v>0</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818</v>
      </c>
      <c r="E487" s="16">
        <v>857</v>
      </c>
      <c r="F487" s="68" t="s">
        <v>360</v>
      </c>
      <c r="G487" s="68" t="s">
        <v>537</v>
      </c>
      <c r="H487" s="68" t="s">
        <v>846</v>
      </c>
      <c r="I487" s="68" t="s">
        <v>341</v>
      </c>
      <c r="J487" s="82">
        <f t="shared" si="288"/>
        <v>670600</v>
      </c>
      <c r="K487" s="82">
        <f t="shared" si="288"/>
        <v>0</v>
      </c>
      <c r="L487" s="82">
        <f t="shared" si="288"/>
        <v>670600</v>
      </c>
      <c r="M487" s="82">
        <f t="shared" si="288"/>
        <v>0</v>
      </c>
      <c r="N487" s="82">
        <f t="shared" si="288"/>
        <v>58100</v>
      </c>
      <c r="O487" s="82">
        <f t="shared" si="288"/>
        <v>0</v>
      </c>
      <c r="P487" s="82">
        <f t="shared" si="288"/>
        <v>58100</v>
      </c>
      <c r="Q487" s="82">
        <f t="shared" si="288"/>
        <v>0</v>
      </c>
      <c r="R487" s="82">
        <f t="shared" si="288"/>
        <v>728700</v>
      </c>
      <c r="S487" s="82">
        <f t="shared" si="288"/>
        <v>0</v>
      </c>
      <c r="T487" s="82">
        <f t="shared" si="288"/>
        <v>728700</v>
      </c>
      <c r="U487" s="82">
        <f t="shared" si="288"/>
        <v>0</v>
      </c>
      <c r="V487" s="82">
        <f t="shared" si="288"/>
        <v>0</v>
      </c>
      <c r="W487" s="82">
        <f t="shared" si="288"/>
        <v>0</v>
      </c>
      <c r="X487" s="82">
        <f t="shared" si="288"/>
        <v>0</v>
      </c>
      <c r="Y487" s="82">
        <f t="shared" si="288"/>
        <v>0</v>
      </c>
      <c r="Z487" s="82">
        <f t="shared" si="288"/>
        <v>728700</v>
      </c>
      <c r="AA487" s="82">
        <f t="shared" si="288"/>
        <v>0</v>
      </c>
      <c r="AB487" s="82">
        <f t="shared" si="288"/>
        <v>728700</v>
      </c>
      <c r="AC487" s="82">
        <f t="shared" si="288"/>
        <v>0</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818</v>
      </c>
      <c r="E488" s="16">
        <v>857</v>
      </c>
      <c r="F488" s="68" t="s">
        <v>335</v>
      </c>
      <c r="G488" s="68" t="s">
        <v>537</v>
      </c>
      <c r="H488" s="68" t="s">
        <v>846</v>
      </c>
      <c r="I488" s="68" t="s">
        <v>343</v>
      </c>
      <c r="J488" s="82">
        <f>'2.ВС'!J500</f>
        <v>670600</v>
      </c>
      <c r="K488" s="82">
        <f>'2.ВС'!K500</f>
        <v>0</v>
      </c>
      <c r="L488" s="82">
        <f>'2.ВС'!L500</f>
        <v>670600</v>
      </c>
      <c r="M488" s="82">
        <f>'2.ВС'!M500</f>
        <v>0</v>
      </c>
      <c r="N488" s="82">
        <f>'2.ВС'!N500</f>
        <v>58100</v>
      </c>
      <c r="O488" s="82">
        <f>'2.ВС'!O500</f>
        <v>0</v>
      </c>
      <c r="P488" s="82">
        <f>'2.ВС'!P500</f>
        <v>58100</v>
      </c>
      <c r="Q488" s="82">
        <f>'2.ВС'!Q500</f>
        <v>0</v>
      </c>
      <c r="R488" s="82">
        <f>'2.ВС'!R500</f>
        <v>728700</v>
      </c>
      <c r="S488" s="82">
        <f>'2.ВС'!S500</f>
        <v>0</v>
      </c>
      <c r="T488" s="82">
        <f>'2.ВС'!T500</f>
        <v>728700</v>
      </c>
      <c r="U488" s="82">
        <f>'2.ВС'!U500</f>
        <v>0</v>
      </c>
      <c r="V488" s="82">
        <f>'2.ВС'!V500</f>
        <v>0</v>
      </c>
      <c r="W488" s="82">
        <f>'2.ВС'!W500</f>
        <v>0</v>
      </c>
      <c r="X488" s="82">
        <f>'2.ВС'!X500</f>
        <v>0</v>
      </c>
      <c r="Y488" s="82">
        <f>'2.ВС'!Y500</f>
        <v>0</v>
      </c>
      <c r="Z488" s="82">
        <f>'2.ВС'!Z500</f>
        <v>728700</v>
      </c>
      <c r="AA488" s="82">
        <f>'2.ВС'!AA500</f>
        <v>0</v>
      </c>
      <c r="AB488" s="82">
        <f>'2.ВС'!AB500</f>
        <v>728700</v>
      </c>
      <c r="AC488" s="82">
        <f>'2.ВС'!AC500</f>
        <v>0</v>
      </c>
      <c r="AD488" s="82">
        <f>'2.ВС'!AD500</f>
        <v>668600</v>
      </c>
      <c r="AE488" s="82">
        <f>'2.ВС'!AE500</f>
        <v>0</v>
      </c>
      <c r="AF488" s="82">
        <f>'2.ВС'!AF500</f>
        <v>668600</v>
      </c>
      <c r="AG488" s="82">
        <f>'2.ВС'!AG500</f>
        <v>0</v>
      </c>
      <c r="AH488" s="82">
        <f>'2.ВС'!AH500</f>
        <v>0</v>
      </c>
      <c r="AI488" s="82">
        <f>'2.ВС'!AI500</f>
        <v>0</v>
      </c>
      <c r="AJ488" s="82">
        <f>'2.ВС'!AJ500</f>
        <v>0</v>
      </c>
      <c r="AK488" s="82">
        <f>'2.ВС'!AK500</f>
        <v>0</v>
      </c>
      <c r="AL488" s="82">
        <f>'2.ВС'!AL500</f>
        <v>668600</v>
      </c>
      <c r="AM488" s="82">
        <f>'2.ВС'!AM500</f>
        <v>0</v>
      </c>
      <c r="AN488" s="82">
        <f>'2.ВС'!AN500</f>
        <v>668600</v>
      </c>
      <c r="AO488" s="82">
        <f>'2.ВС'!AO500</f>
        <v>0</v>
      </c>
      <c r="AP488" s="82">
        <f>'2.ВС'!AP500</f>
        <v>668600</v>
      </c>
      <c r="AQ488" s="82">
        <f>'2.ВС'!AQ500</f>
        <v>0</v>
      </c>
      <c r="AR488" s="82">
        <f>'2.ВС'!AR500</f>
        <v>668600</v>
      </c>
      <c r="AS488" s="82">
        <f>'2.ВС'!AS500</f>
        <v>0</v>
      </c>
      <c r="AT488" s="82">
        <f>'2.ВС'!AT500</f>
        <v>0</v>
      </c>
      <c r="AU488" s="82">
        <f>'2.ВС'!AU500</f>
        <v>0</v>
      </c>
      <c r="AV488" s="82">
        <f>'2.ВС'!AV500</f>
        <v>0</v>
      </c>
      <c r="AW488" s="82">
        <f>'2.ВС'!AW500</f>
        <v>0</v>
      </c>
      <c r="AX488" s="82">
        <f>'2.ВС'!AX500</f>
        <v>668600</v>
      </c>
      <c r="AY488" s="82">
        <f>'2.ВС'!AY500</f>
        <v>0</v>
      </c>
      <c r="AZ488" s="82">
        <f>'2.ВС'!AZ500</f>
        <v>668600</v>
      </c>
      <c r="BA488" s="82">
        <f>'2.ВС'!BA500</f>
        <v>0</v>
      </c>
      <c r="BB488" s="108">
        <v>0</v>
      </c>
      <c r="BC488" s="108">
        <v>0</v>
      </c>
    </row>
    <row r="489" spans="1:55" s="15" customFormat="1" ht="75" hidden="1" x14ac:dyDescent="0.25">
      <c r="A489" s="154" t="s">
        <v>651</v>
      </c>
      <c r="B489" s="16">
        <v>70</v>
      </c>
      <c r="C489" s="16">
        <v>0</v>
      </c>
      <c r="D489" s="68" t="s">
        <v>818</v>
      </c>
      <c r="E489" s="16">
        <v>857</v>
      </c>
      <c r="F489" s="68" t="s">
        <v>360</v>
      </c>
      <c r="G489" s="68" t="s">
        <v>537</v>
      </c>
      <c r="H489" s="68" t="s">
        <v>847</v>
      </c>
      <c r="I489" s="12"/>
      <c r="J489" s="82">
        <f t="shared" ref="J489:AT490" si="290">J490</f>
        <v>18000</v>
      </c>
      <c r="K489" s="82">
        <f t="shared" si="290"/>
        <v>0</v>
      </c>
      <c r="L489" s="82">
        <f t="shared" si="290"/>
        <v>0</v>
      </c>
      <c r="M489" s="82">
        <f t="shared" si="290"/>
        <v>18000</v>
      </c>
      <c r="N489" s="82">
        <f t="shared" si="290"/>
        <v>0</v>
      </c>
      <c r="O489" s="82">
        <f t="shared" si="290"/>
        <v>0</v>
      </c>
      <c r="P489" s="82">
        <f t="shared" si="290"/>
        <v>0</v>
      </c>
      <c r="Q489" s="82">
        <f t="shared" si="290"/>
        <v>0</v>
      </c>
      <c r="R489" s="82">
        <f t="shared" si="290"/>
        <v>18000</v>
      </c>
      <c r="S489" s="82">
        <f t="shared" si="290"/>
        <v>0</v>
      </c>
      <c r="T489" s="82">
        <f t="shared" si="290"/>
        <v>0</v>
      </c>
      <c r="U489" s="82">
        <f t="shared" si="290"/>
        <v>18000</v>
      </c>
      <c r="V489" s="82">
        <f t="shared" si="290"/>
        <v>0</v>
      </c>
      <c r="W489" s="82">
        <f t="shared" si="290"/>
        <v>0</v>
      </c>
      <c r="X489" s="82">
        <f t="shared" si="290"/>
        <v>0</v>
      </c>
      <c r="Y489" s="82">
        <f t="shared" si="290"/>
        <v>0</v>
      </c>
      <c r="Z489" s="82">
        <f t="shared" si="290"/>
        <v>18000</v>
      </c>
      <c r="AA489" s="82">
        <f t="shared" si="290"/>
        <v>0</v>
      </c>
      <c r="AB489" s="82">
        <f t="shared" si="290"/>
        <v>0</v>
      </c>
      <c r="AC489" s="82">
        <f t="shared" si="290"/>
        <v>18000</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818</v>
      </c>
      <c r="E490" s="16">
        <v>857</v>
      </c>
      <c r="F490" s="68" t="s">
        <v>335</v>
      </c>
      <c r="G490" s="68" t="s">
        <v>537</v>
      </c>
      <c r="H490" s="68" t="s">
        <v>847</v>
      </c>
      <c r="I490" s="68" t="s">
        <v>345</v>
      </c>
      <c r="J490" s="82">
        <f t="shared" si="290"/>
        <v>18000</v>
      </c>
      <c r="K490" s="82">
        <f t="shared" si="290"/>
        <v>0</v>
      </c>
      <c r="L490" s="82">
        <f t="shared" si="290"/>
        <v>0</v>
      </c>
      <c r="M490" s="82">
        <f t="shared" si="290"/>
        <v>18000</v>
      </c>
      <c r="N490" s="82">
        <f t="shared" si="290"/>
        <v>0</v>
      </c>
      <c r="O490" s="82">
        <f t="shared" si="290"/>
        <v>0</v>
      </c>
      <c r="P490" s="82">
        <f t="shared" si="290"/>
        <v>0</v>
      </c>
      <c r="Q490" s="82">
        <f t="shared" si="290"/>
        <v>0</v>
      </c>
      <c r="R490" s="82">
        <f t="shared" si="290"/>
        <v>18000</v>
      </c>
      <c r="S490" s="82">
        <f t="shared" si="290"/>
        <v>0</v>
      </c>
      <c r="T490" s="82">
        <f t="shared" si="290"/>
        <v>0</v>
      </c>
      <c r="U490" s="82">
        <f t="shared" si="290"/>
        <v>18000</v>
      </c>
      <c r="V490" s="82">
        <f t="shared" si="290"/>
        <v>0</v>
      </c>
      <c r="W490" s="82">
        <f t="shared" si="290"/>
        <v>0</v>
      </c>
      <c r="X490" s="82">
        <f t="shared" si="290"/>
        <v>0</v>
      </c>
      <c r="Y490" s="82">
        <f t="shared" si="290"/>
        <v>0</v>
      </c>
      <c r="Z490" s="82">
        <f t="shared" si="290"/>
        <v>18000</v>
      </c>
      <c r="AA490" s="82">
        <f t="shared" si="290"/>
        <v>0</v>
      </c>
      <c r="AB490" s="82">
        <f t="shared" si="290"/>
        <v>0</v>
      </c>
      <c r="AC490" s="82">
        <f t="shared" si="290"/>
        <v>18000</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818</v>
      </c>
      <c r="E491" s="16">
        <v>857</v>
      </c>
      <c r="F491" s="68" t="s">
        <v>335</v>
      </c>
      <c r="G491" s="68" t="s">
        <v>537</v>
      </c>
      <c r="H491" s="68" t="s">
        <v>847</v>
      </c>
      <c r="I491" s="68" t="s">
        <v>347</v>
      </c>
      <c r="J491" s="82">
        <f>'2.ВС'!J503</f>
        <v>18000</v>
      </c>
      <c r="K491" s="82">
        <f>'2.ВС'!K503</f>
        <v>0</v>
      </c>
      <c r="L491" s="82">
        <f>'2.ВС'!L503</f>
        <v>0</v>
      </c>
      <c r="M491" s="82">
        <f>'2.ВС'!M503</f>
        <v>18000</v>
      </c>
      <c r="N491" s="82">
        <f>'2.ВС'!N503</f>
        <v>0</v>
      </c>
      <c r="O491" s="82">
        <f>'2.ВС'!O503</f>
        <v>0</v>
      </c>
      <c r="P491" s="82">
        <f>'2.ВС'!P503</f>
        <v>0</v>
      </c>
      <c r="Q491" s="82">
        <f>'2.ВС'!Q503</f>
        <v>0</v>
      </c>
      <c r="R491" s="82">
        <f>'2.ВС'!R503</f>
        <v>18000</v>
      </c>
      <c r="S491" s="82">
        <f>'2.ВС'!S503</f>
        <v>0</v>
      </c>
      <c r="T491" s="82">
        <f>'2.ВС'!T503</f>
        <v>0</v>
      </c>
      <c r="U491" s="82">
        <f>'2.ВС'!U503</f>
        <v>18000</v>
      </c>
      <c r="V491" s="82">
        <f>'2.ВС'!V503</f>
        <v>0</v>
      </c>
      <c r="W491" s="82">
        <f>'2.ВС'!W503</f>
        <v>0</v>
      </c>
      <c r="X491" s="82">
        <f>'2.ВС'!X503</f>
        <v>0</v>
      </c>
      <c r="Y491" s="82">
        <f>'2.ВС'!Y503</f>
        <v>0</v>
      </c>
      <c r="Z491" s="82">
        <f>'2.ВС'!Z503</f>
        <v>18000</v>
      </c>
      <c r="AA491" s="82">
        <f>'2.ВС'!AA503</f>
        <v>0</v>
      </c>
      <c r="AB491" s="82">
        <f>'2.ВС'!AB503</f>
        <v>0</v>
      </c>
      <c r="AC491" s="82">
        <f>'2.ВС'!AC503</f>
        <v>18000</v>
      </c>
      <c r="AD491" s="82">
        <f>'2.ВС'!AD503</f>
        <v>18000</v>
      </c>
      <c r="AE491" s="82">
        <f>'2.ВС'!AE503</f>
        <v>0</v>
      </c>
      <c r="AF491" s="82">
        <f>'2.ВС'!AF503</f>
        <v>0</v>
      </c>
      <c r="AG491" s="82">
        <f>'2.ВС'!AG503</f>
        <v>18000</v>
      </c>
      <c r="AH491" s="82">
        <f>'2.ВС'!AH503</f>
        <v>0</v>
      </c>
      <c r="AI491" s="82">
        <f>'2.ВС'!AI503</f>
        <v>0</v>
      </c>
      <c r="AJ491" s="82">
        <f>'2.ВС'!AJ503</f>
        <v>0</v>
      </c>
      <c r="AK491" s="82">
        <f>'2.ВС'!AK503</f>
        <v>0</v>
      </c>
      <c r="AL491" s="82">
        <f>'2.ВС'!AL503</f>
        <v>18000</v>
      </c>
      <c r="AM491" s="82">
        <f>'2.ВС'!AM503</f>
        <v>0</v>
      </c>
      <c r="AN491" s="82">
        <f>'2.ВС'!AN503</f>
        <v>0</v>
      </c>
      <c r="AO491" s="82">
        <f>'2.ВС'!AO503</f>
        <v>18000</v>
      </c>
      <c r="AP491" s="82">
        <f>'2.ВС'!AP503</f>
        <v>18000</v>
      </c>
      <c r="AQ491" s="82">
        <f>'2.ВС'!AQ503</f>
        <v>0</v>
      </c>
      <c r="AR491" s="82">
        <f>'2.ВС'!AR503</f>
        <v>0</v>
      </c>
      <c r="AS491" s="82">
        <f>'2.ВС'!AS503</f>
        <v>18000</v>
      </c>
      <c r="AT491" s="82">
        <f>'2.ВС'!AT503</f>
        <v>0</v>
      </c>
      <c r="AU491" s="82">
        <f>'2.ВС'!AU503</f>
        <v>0</v>
      </c>
      <c r="AV491" s="82">
        <f>'2.ВС'!AV503</f>
        <v>0</v>
      </c>
      <c r="AW491" s="82">
        <f>'2.ВС'!AW503</f>
        <v>0</v>
      </c>
      <c r="AX491" s="82">
        <f>'2.ВС'!AX503</f>
        <v>18000</v>
      </c>
      <c r="AY491" s="82">
        <f>'2.ВС'!AY503</f>
        <v>0</v>
      </c>
      <c r="AZ491" s="82">
        <f>'2.ВС'!AZ503</f>
        <v>0</v>
      </c>
      <c r="BA491" s="82">
        <f>'2.ВС'!BA503</f>
        <v>18000</v>
      </c>
      <c r="BB491" s="108">
        <v>0</v>
      </c>
      <c r="BC491" s="108">
        <v>0</v>
      </c>
    </row>
    <row r="492" spans="1:55" s="122" customFormat="1" ht="21.75" customHeight="1" x14ac:dyDescent="0.25">
      <c r="A492" s="17" t="s">
        <v>653</v>
      </c>
      <c r="B492" s="134"/>
      <c r="C492" s="134"/>
      <c r="D492" s="119"/>
      <c r="E492" s="134"/>
      <c r="F492" s="119"/>
      <c r="G492" s="119"/>
      <c r="H492" s="119"/>
      <c r="I492" s="119"/>
      <c r="J492" s="81">
        <f t="shared" ref="J492:BA492" si="292">J8+J312+J436+J455</f>
        <v>314596460.25</v>
      </c>
      <c r="K492" s="81">
        <f t="shared" si="292"/>
        <v>168355534.84999999</v>
      </c>
      <c r="L492" s="81">
        <f t="shared" si="292"/>
        <v>139636600</v>
      </c>
      <c r="M492" s="81">
        <f t="shared" si="292"/>
        <v>6604325.4000000004</v>
      </c>
      <c r="N492" s="81">
        <f t="shared" si="292"/>
        <v>67407698.890000015</v>
      </c>
      <c r="O492" s="81">
        <f t="shared" si="292"/>
        <v>53581033.410000004</v>
      </c>
      <c r="P492" s="81">
        <f t="shared" si="292"/>
        <v>13826665.48</v>
      </c>
      <c r="Q492" s="81">
        <f t="shared" si="292"/>
        <v>0</v>
      </c>
      <c r="R492" s="81">
        <f t="shared" si="292"/>
        <v>382004159.13999999</v>
      </c>
      <c r="S492" s="81">
        <f t="shared" si="292"/>
        <v>221936568.25999999</v>
      </c>
      <c r="T492" s="81">
        <f t="shared" si="292"/>
        <v>153463265.47999999</v>
      </c>
      <c r="U492" s="81">
        <f t="shared" si="292"/>
        <v>6604325.4000000004</v>
      </c>
      <c r="V492" s="81">
        <f t="shared" si="292"/>
        <v>941546.37000000011</v>
      </c>
      <c r="W492" s="81">
        <f t="shared" si="292"/>
        <v>-2588821.79</v>
      </c>
      <c r="X492" s="81">
        <f t="shared" si="292"/>
        <v>3530368.16</v>
      </c>
      <c r="Y492" s="81">
        <f t="shared" si="292"/>
        <v>0</v>
      </c>
      <c r="Z492" s="81">
        <f t="shared" si="292"/>
        <v>382945705.50999999</v>
      </c>
      <c r="AA492" s="81">
        <f t="shared" si="292"/>
        <v>219347746.47</v>
      </c>
      <c r="AB492" s="81">
        <f t="shared" si="292"/>
        <v>156993633.63999999</v>
      </c>
      <c r="AC492" s="81">
        <f t="shared" si="292"/>
        <v>6604325.4000000004</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tabSelected="1" workbookViewId="0">
      <pane xSplit="3" ySplit="5" topLeftCell="D12" activePane="bottomRight" state="frozen"/>
      <selection activeCell="V504" sqref="V504"/>
      <selection pane="topRight" activeCell="V504" sqref="V504"/>
      <selection pane="bottomLeft" activeCell="V504" sqref="V504"/>
      <selection pane="bottomRight" activeCell="J7" sqref="J7"/>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11" s="75" customFormat="1" ht="15" customHeight="1" x14ac:dyDescent="0.25">
      <c r="A1" s="86"/>
      <c r="B1" s="86"/>
      <c r="C1" s="87"/>
      <c r="E1" s="170" t="s">
        <v>848</v>
      </c>
      <c r="F1" s="170"/>
      <c r="G1" s="170"/>
    </row>
    <row r="2" spans="1:11" s="4" customFormat="1" ht="77.25" customHeight="1" x14ac:dyDescent="0.25">
      <c r="A2" s="88"/>
      <c r="B2" s="89"/>
      <c r="E2" s="167" t="s">
        <v>677</v>
      </c>
      <c r="F2" s="167"/>
      <c r="G2" s="167"/>
      <c r="H2" s="47"/>
      <c r="I2" s="47"/>
      <c r="J2" s="47"/>
      <c r="K2" s="47"/>
    </row>
    <row r="3" spans="1:11" s="75" customFormat="1" ht="15" customHeight="1" x14ac:dyDescent="0.25">
      <c r="A3" s="166" t="s">
        <v>849</v>
      </c>
      <c r="B3" s="166"/>
      <c r="C3" s="166"/>
      <c r="D3" s="166"/>
      <c r="E3" s="166"/>
      <c r="F3" s="166"/>
      <c r="G3" s="166"/>
    </row>
    <row r="4" spans="1:11" s="75" customFormat="1" ht="36" customHeight="1" x14ac:dyDescent="0.25">
      <c r="A4" s="166" t="s">
        <v>850</v>
      </c>
      <c r="B4" s="166"/>
      <c r="C4" s="166"/>
      <c r="D4" s="166"/>
      <c r="E4" s="166"/>
      <c r="F4" s="166"/>
      <c r="G4" s="166"/>
    </row>
    <row r="5" spans="1:11" s="75" customFormat="1" ht="15.75" customHeight="1" x14ac:dyDescent="0.25">
      <c r="A5" s="86"/>
      <c r="B5" s="86"/>
      <c r="G5" s="90" t="s">
        <v>851</v>
      </c>
    </row>
    <row r="6" spans="1:11" s="4" customFormat="1" ht="28.5" customHeight="1" x14ac:dyDescent="0.25">
      <c r="A6" s="91"/>
      <c r="B6" s="92" t="s">
        <v>852</v>
      </c>
      <c r="C6" s="172" t="s">
        <v>853</v>
      </c>
      <c r="D6" s="172"/>
      <c r="E6" s="93" t="s">
        <v>854</v>
      </c>
      <c r="F6" s="93" t="s">
        <v>855</v>
      </c>
      <c r="G6" s="93" t="s">
        <v>856</v>
      </c>
      <c r="H6" s="75"/>
      <c r="I6" s="75"/>
      <c r="J6" s="75"/>
      <c r="K6" s="75"/>
    </row>
    <row r="7" spans="1:11" s="75" customFormat="1" ht="31.5" customHeight="1" x14ac:dyDescent="0.25">
      <c r="A7" s="91">
        <v>853</v>
      </c>
      <c r="B7" s="39" t="s">
        <v>857</v>
      </c>
      <c r="C7" s="171" t="s">
        <v>858</v>
      </c>
      <c r="D7" s="171"/>
      <c r="E7" s="60">
        <v>0</v>
      </c>
      <c r="F7" s="60">
        <f t="shared" ref="F7:G7" si="0">F8</f>
        <v>0</v>
      </c>
      <c r="G7" s="60">
        <f t="shared" si="0"/>
        <v>0</v>
      </c>
    </row>
    <row r="8" spans="1:11" ht="33.75" customHeight="1" x14ac:dyDescent="0.25">
      <c r="A8" s="92">
        <v>853</v>
      </c>
      <c r="B8" s="39" t="s">
        <v>859</v>
      </c>
      <c r="C8" s="173" t="s">
        <v>860</v>
      </c>
      <c r="D8" s="173"/>
      <c r="E8" s="80">
        <v>0</v>
      </c>
      <c r="F8" s="80">
        <f t="shared" ref="F8:G8" si="1">F9+F13</f>
        <v>0</v>
      </c>
      <c r="G8" s="80">
        <f t="shared" si="1"/>
        <v>0</v>
      </c>
    </row>
    <row r="9" spans="1:11" s="75" customFormat="1" ht="33" customHeight="1" x14ac:dyDescent="0.25">
      <c r="A9" s="91">
        <v>853</v>
      </c>
      <c r="B9" s="39" t="s">
        <v>861</v>
      </c>
      <c r="C9" s="173" t="s">
        <v>862</v>
      </c>
      <c r="D9" s="173"/>
      <c r="E9" s="80">
        <f>E10</f>
        <v>-2939452.53</v>
      </c>
      <c r="F9" s="80">
        <f t="shared" ref="F9:G11" si="2">F10</f>
        <v>0</v>
      </c>
      <c r="G9" s="80">
        <f t="shared" si="2"/>
        <v>0</v>
      </c>
    </row>
    <row r="10" spans="1:11" s="75" customFormat="1" ht="36.75" customHeight="1" x14ac:dyDescent="0.25">
      <c r="A10" s="91">
        <v>853</v>
      </c>
      <c r="B10" s="39" t="s">
        <v>863</v>
      </c>
      <c r="C10" s="173" t="s">
        <v>864</v>
      </c>
      <c r="D10" s="173"/>
      <c r="E10" s="80">
        <f>E11</f>
        <v>-2939452.53</v>
      </c>
      <c r="F10" s="80">
        <f t="shared" si="2"/>
        <v>0</v>
      </c>
      <c r="G10" s="80">
        <f t="shared" si="2"/>
        <v>0</v>
      </c>
    </row>
    <row r="11" spans="1:11" s="75" customFormat="1" ht="36.75" customHeight="1" x14ac:dyDescent="0.25">
      <c r="A11" s="91">
        <v>853</v>
      </c>
      <c r="B11" s="39" t="s">
        <v>865</v>
      </c>
      <c r="C11" s="173" t="s">
        <v>866</v>
      </c>
      <c r="D11" s="173"/>
      <c r="E11" s="80">
        <f>E12</f>
        <v>-2939452.53</v>
      </c>
      <c r="F11" s="80">
        <f t="shared" si="2"/>
        <v>0</v>
      </c>
      <c r="G11" s="80">
        <f t="shared" si="2"/>
        <v>0</v>
      </c>
    </row>
    <row r="12" spans="1:11" s="75" customFormat="1" ht="45" customHeight="1" x14ac:dyDescent="0.25">
      <c r="A12" s="91">
        <v>853</v>
      </c>
      <c r="B12" s="39" t="s">
        <v>867</v>
      </c>
      <c r="C12" s="173" t="s">
        <v>868</v>
      </c>
      <c r="D12" s="173"/>
      <c r="E12" s="80">
        <v>-2939452.53</v>
      </c>
      <c r="F12" s="80"/>
      <c r="G12" s="80"/>
    </row>
    <row r="13" spans="1:11" s="75" customFormat="1" ht="33.75" customHeight="1" x14ac:dyDescent="0.25">
      <c r="A13" s="91">
        <v>853</v>
      </c>
      <c r="B13" s="39" t="s">
        <v>869</v>
      </c>
      <c r="C13" s="173" t="s">
        <v>870</v>
      </c>
      <c r="D13" s="173"/>
      <c r="E13" s="80">
        <f>E14</f>
        <v>20953156.710000001</v>
      </c>
      <c r="F13" s="80">
        <f t="shared" ref="F13:G15" si="3">F14</f>
        <v>0</v>
      </c>
      <c r="G13" s="80">
        <f t="shared" si="3"/>
        <v>0</v>
      </c>
    </row>
    <row r="14" spans="1:11" s="75" customFormat="1" ht="36.75" customHeight="1" x14ac:dyDescent="0.25">
      <c r="A14" s="91">
        <v>853</v>
      </c>
      <c r="B14" s="39" t="s">
        <v>871</v>
      </c>
      <c r="C14" s="173" t="s">
        <v>872</v>
      </c>
      <c r="D14" s="173"/>
      <c r="E14" s="80">
        <f>E15</f>
        <v>20953156.710000001</v>
      </c>
      <c r="F14" s="80">
        <f t="shared" si="3"/>
        <v>0</v>
      </c>
      <c r="G14" s="80">
        <f t="shared" si="3"/>
        <v>0</v>
      </c>
    </row>
    <row r="15" spans="1:11" s="75" customFormat="1" ht="35.25" customHeight="1" x14ac:dyDescent="0.25">
      <c r="A15" s="91">
        <v>853</v>
      </c>
      <c r="B15" s="39" t="s">
        <v>873</v>
      </c>
      <c r="C15" s="173" t="s">
        <v>874</v>
      </c>
      <c r="D15" s="173"/>
      <c r="E15" s="80">
        <f>E16</f>
        <v>20953156.710000001</v>
      </c>
      <c r="F15" s="80">
        <f t="shared" si="3"/>
        <v>0</v>
      </c>
      <c r="G15" s="80">
        <f t="shared" si="3"/>
        <v>0</v>
      </c>
    </row>
    <row r="16" spans="1:11" s="75" customFormat="1" ht="48.75" customHeight="1" x14ac:dyDescent="0.25">
      <c r="A16" s="91">
        <v>853</v>
      </c>
      <c r="B16" s="39" t="s">
        <v>875</v>
      </c>
      <c r="C16" s="173" t="s">
        <v>876</v>
      </c>
      <c r="D16" s="173"/>
      <c r="E16" s="80">
        <v>20953156.710000001</v>
      </c>
      <c r="F16" s="80"/>
      <c r="G16" s="80"/>
    </row>
    <row r="17" spans="1:7" s="75" customFormat="1" ht="34.5" customHeight="1" x14ac:dyDescent="0.25">
      <c r="A17" s="96"/>
      <c r="B17" s="92"/>
      <c r="C17" s="173" t="s">
        <v>877</v>
      </c>
      <c r="D17" s="173"/>
      <c r="E17" s="80">
        <f>E9+E13</f>
        <v>18013704.18</v>
      </c>
      <c r="F17" s="80">
        <f t="shared" ref="F17:G17" si="4">F9+F13</f>
        <v>0</v>
      </c>
      <c r="G17" s="80">
        <f t="shared" si="4"/>
        <v>0</v>
      </c>
    </row>
    <row r="19" spans="1:7" x14ac:dyDescent="0.25">
      <c r="E19" s="97"/>
      <c r="F19" s="98"/>
    </row>
    <row r="20" spans="1:7" x14ac:dyDescent="0.25">
      <c r="C20" s="99"/>
      <c r="D20" s="99" t="s">
        <v>878</v>
      </c>
      <c r="E20" s="100">
        <f>[1]Дох.!C131</f>
        <v>192134889.22999999</v>
      </c>
      <c r="F20" s="100">
        <f>[1]Дох.!D131</f>
        <v>193147789.22999999</v>
      </c>
      <c r="G20" s="100">
        <f>[1]Дох.!E131</f>
        <v>52107712.379999995</v>
      </c>
    </row>
    <row r="21" spans="1:7" x14ac:dyDescent="0.25">
      <c r="C21" s="99"/>
      <c r="D21" s="99" t="s">
        <v>879</v>
      </c>
      <c r="E21" s="100">
        <f>[1]Функц.!P441</f>
        <v>201209350.22999999</v>
      </c>
      <c r="F21" s="100">
        <f>[1]Функц.!Q441</f>
        <v>202222250.22999999</v>
      </c>
      <c r="G21" s="100">
        <f>[1]Функц.!R441</f>
        <v>50516008.289999999</v>
      </c>
    </row>
    <row r="22" spans="1:7" x14ac:dyDescent="0.25">
      <c r="C22" s="99"/>
      <c r="D22" s="99"/>
      <c r="E22" s="100">
        <f>E20-E21</f>
        <v>-9074461</v>
      </c>
      <c r="F22" s="100">
        <f>F20-F21</f>
        <v>-9074461</v>
      </c>
      <c r="G22" s="100">
        <f>G20-G21</f>
        <v>1591704.0899999961</v>
      </c>
    </row>
    <row r="23" spans="1:7" x14ac:dyDescent="0.25">
      <c r="C23" s="99"/>
      <c r="D23" s="99"/>
      <c r="E23" s="99"/>
      <c r="F23" s="99"/>
      <c r="G23" s="99"/>
    </row>
    <row r="24" spans="1:7" x14ac:dyDescent="0.25">
      <c r="C24" s="99"/>
      <c r="D24" s="99"/>
      <c r="E24" s="99"/>
      <c r="F24" s="99"/>
      <c r="G24" s="99"/>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101"/>
      <c r="E28" s="101"/>
      <c r="F28" s="99"/>
      <c r="G28" s="99"/>
    </row>
    <row r="29" spans="1:7" x14ac:dyDescent="0.25">
      <c r="C29" s="99"/>
      <c r="D29" s="101"/>
      <c r="E29" s="101"/>
      <c r="F29" s="99"/>
      <c r="G29" s="99"/>
    </row>
    <row r="30" spans="1:7" x14ac:dyDescent="0.25">
      <c r="C30" s="99"/>
      <c r="D30" s="99"/>
      <c r="E30" s="99"/>
      <c r="F30" s="99"/>
      <c r="G30" s="99"/>
    </row>
    <row r="31" spans="1:7" x14ac:dyDescent="0.25">
      <c r="C31" s="99"/>
      <c r="D31" s="99"/>
      <c r="E31" s="99"/>
      <c r="F31" s="99"/>
      <c r="G31" s="99"/>
    </row>
    <row r="33" spans="1:5" x14ac:dyDescent="0.25">
      <c r="A33" s="48"/>
      <c r="B33" s="48"/>
      <c r="D33" s="102"/>
      <c r="E33" s="102"/>
    </row>
  </sheetData>
  <mergeCells count="16">
    <mergeCell ref="C14:D14"/>
    <mergeCell ref="C15:D15"/>
    <mergeCell ref="C16:D16"/>
    <mergeCell ref="C17:D17"/>
    <mergeCell ref="C8:D8"/>
    <mergeCell ref="C9:D9"/>
    <mergeCell ref="C10:D10"/>
    <mergeCell ref="C11:D11"/>
    <mergeCell ref="C12:D12"/>
    <mergeCell ref="C13:D13"/>
    <mergeCell ref="C7:D7"/>
    <mergeCell ref="E1:G1"/>
    <mergeCell ref="E2:G2"/>
    <mergeCell ref="A3:G3"/>
    <mergeCell ref="A4:G4"/>
    <mergeCell ref="C6:D6"/>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3.ФС</vt:lpstr>
      <vt:lpstr>4.ПС</vt:lpstr>
      <vt:lpstr>8.Ист</vt:lpstr>
      <vt:lpstr>'1.Дох'!Заголовки_для_печати</vt:lpstr>
      <vt:lpstr>'2.ВС'!Заголовки_для_печати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2022-08-24T06:24:27Z</cp:lastPrinted>
  <dcterms:created xsi:type="dcterms:W3CDTF">2022-08-10T12:37:18Z</dcterms:created>
  <dcterms:modified xsi:type="dcterms:W3CDTF">2022-08-24T06:54:41Z</dcterms:modified>
</cp:coreProperties>
</file>