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13.Инвест" sheetId="30" r:id="rId1"/>
  </sheets>
  <definedNames>
    <definedName name="_xlnm.Print_Titles" localSheetId="0">'13.Инвест'!$7:$8</definedName>
  </definedNames>
  <calcPr calcId="145621"/>
</workbook>
</file>

<file path=xl/calcChain.xml><?xml version="1.0" encoding="utf-8"?>
<calcChain xmlns="http://schemas.openxmlformats.org/spreadsheetml/2006/main">
  <c r="F20" i="30" l="1"/>
  <c r="G20" i="30"/>
  <c r="H10" i="30" l="1"/>
  <c r="H9" i="30"/>
  <c r="H20" i="30" s="1"/>
</calcChain>
</file>

<file path=xl/sharedStrings.xml><?xml version="1.0" encoding="utf-8"?>
<sst xmlns="http://schemas.openxmlformats.org/spreadsheetml/2006/main" count="56" uniqueCount="36">
  <si>
    <t>ЦСР</t>
  </si>
  <si>
    <t>ВР</t>
  </si>
  <si>
    <t/>
  </si>
  <si>
    <t>ГРБС</t>
  </si>
  <si>
    <t>2019 год</t>
  </si>
  <si>
    <t>2020 год</t>
  </si>
  <si>
    <t>51 0 31 L5670</t>
  </si>
  <si>
    <t>рублей</t>
  </si>
  <si>
    <t>5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</si>
  <si>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 "</t>
  </si>
  <si>
    <t>2021 год</t>
  </si>
  <si>
    <t>Наименование объектов/мероприятий</t>
  </si>
  <si>
    <t>Рз Пр</t>
  </si>
  <si>
    <t>1</t>
  </si>
  <si>
    <t>2</t>
  </si>
  <si>
    <t>3</t>
  </si>
  <si>
    <t>4</t>
  </si>
  <si>
    <t>Приложение 13</t>
  </si>
  <si>
    <t>Распределение бюджетных ассигнований на осуществление бюджетных инвестиций в объекты муниципальной собственности Клетнянского района, софинансирование капитальных вложений в которые осуществляется за счет межбюджетных трансфертов из федерального и областного бюджетов, на 2019 год и на плановый период 2020 и 2021 годов</t>
  </si>
  <si>
    <t>Газификация н.п. Романовка Клетнянского района Брянской области</t>
  </si>
  <si>
    <t>0502</t>
  </si>
  <si>
    <t>Газификация н.п. Полипоновка, н.п. Прыща Клетнянского района Брянской области</t>
  </si>
  <si>
    <t xml:space="preserve">Всего </t>
  </si>
  <si>
    <t>Реконструкция водоснабжения нп Синицкое, нп Мичурино Клетнянского района Брянской области</t>
  </si>
  <si>
    <t>Реконструкция водоснабжения нп Новотроицкое Клетнянского района Брянской области</t>
  </si>
  <si>
    <t>Реконструкция водоснабжения нп Мужиново Клетнянского района Брянской области</t>
  </si>
  <si>
    <t>Реконструкция водоснабжения нп Алень Клетнянского района Брянской области</t>
  </si>
  <si>
    <t>Реконструкция водоснабжения нп Акуличи Клетнянского района Брянской области</t>
  </si>
  <si>
    <t>Реконструкция водоснабжения нп Строительная Слобода Клетнянского района Брянской области</t>
  </si>
  <si>
    <t>Реконструкция водоснабжения нп Коршево Клетнянского района Брянской области</t>
  </si>
  <si>
    <t>Строительство сетей водоснабжения нп Старая Мармазовка Клетнянского района Брянской области</t>
  </si>
  <si>
    <t>Строительство сетей водоснабжения нп Соловьяновка Клетнянского района Брянской области</t>
  </si>
  <si>
    <t>51 0 G5 52430</t>
  </si>
  <si>
    <t>0505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</si>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</sst>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3"/>
  <sheetViews>
    <sheetView tabSelected="1" workbookViewId="0">
      <selection activeCell="L9" sqref="L9"/>
    </sheetView>
  </sheetViews>
  <sheetFormatPr defaultRowHeight="15" x14ac:dyDescent="0.25"/>
  <cols>
    <col min="1" max="1" width="31.28515625" style="9" customWidth="1"/>
    <col min="2" max="2" width="5.5703125" style="9" customWidth="1"/>
    <col min="3" max="3" width="7.28515625" style="9" customWidth="1"/>
    <col min="4" max="4" width="14.42578125" style="9" customWidth="1"/>
    <col min="5" max="5" width="6.28515625" style="9" customWidth="1"/>
    <col min="6" max="7" width="13.5703125" style="9" customWidth="1"/>
    <col min="8" max="8" width="14.42578125" style="9" customWidth="1"/>
    <col min="9" max="9" width="6" style="9" customWidth="1"/>
    <col min="10" max="10" width="14.5703125" style="9" customWidth="1"/>
    <col min="11" max="11" width="9.42578125" style="9" customWidth="1"/>
    <col min="12" max="16384" width="9.140625" style="9"/>
  </cols>
  <sheetData>
    <row r="1" spans="1:27" ht="18" customHeight="1" x14ac:dyDescent="0.25">
      <c r="F1" s="17" t="s">
        <v>35</v>
      </c>
      <c r="G1" s="17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07.25" customHeight="1" x14ac:dyDescent="0.25">
      <c r="F2" s="19" t="s">
        <v>34</v>
      </c>
      <c r="G2" s="19"/>
      <c r="H2" s="1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6.5" customHeight="1" x14ac:dyDescent="0.25">
      <c r="A3" s="7" t="s">
        <v>2</v>
      </c>
      <c r="B3" s="7" t="s">
        <v>2</v>
      </c>
      <c r="C3" s="7" t="s">
        <v>2</v>
      </c>
      <c r="D3" s="6"/>
      <c r="E3" s="8"/>
      <c r="F3" s="20" t="s">
        <v>17</v>
      </c>
      <c r="G3" s="20"/>
      <c r="H3" s="20"/>
    </row>
    <row r="4" spans="1:27" ht="81" customHeight="1" x14ac:dyDescent="0.25">
      <c r="A4" s="7"/>
      <c r="B4" s="7"/>
      <c r="C4" s="7"/>
      <c r="D4" s="6"/>
      <c r="E4" s="8"/>
      <c r="F4" s="19" t="s">
        <v>9</v>
      </c>
      <c r="G4" s="19"/>
      <c r="H4" s="19"/>
    </row>
    <row r="5" spans="1:27" ht="69" customHeight="1" x14ac:dyDescent="0.25">
      <c r="A5" s="18" t="s">
        <v>18</v>
      </c>
      <c r="B5" s="18"/>
      <c r="C5" s="18"/>
      <c r="D5" s="18"/>
      <c r="E5" s="18"/>
      <c r="F5" s="18"/>
      <c r="G5" s="18"/>
      <c r="H5" s="18"/>
    </row>
    <row r="6" spans="1:27" ht="15.75" x14ac:dyDescent="0.25">
      <c r="A6" s="21" t="s">
        <v>7</v>
      </c>
      <c r="B6" s="21"/>
      <c r="C6" s="21"/>
      <c r="D6" s="21"/>
      <c r="E6" s="21"/>
      <c r="F6" s="21"/>
      <c r="G6" s="21"/>
      <c r="H6" s="21"/>
    </row>
    <row r="7" spans="1:27" ht="30" x14ac:dyDescent="0.25">
      <c r="A7" s="16" t="s">
        <v>11</v>
      </c>
      <c r="B7" s="16" t="s">
        <v>3</v>
      </c>
      <c r="C7" s="16" t="s">
        <v>12</v>
      </c>
      <c r="D7" s="16" t="s">
        <v>0</v>
      </c>
      <c r="E7" s="16" t="s">
        <v>1</v>
      </c>
      <c r="F7" s="16" t="s">
        <v>4</v>
      </c>
      <c r="G7" s="16" t="s">
        <v>5</v>
      </c>
      <c r="H7" s="16" t="s">
        <v>10</v>
      </c>
    </row>
    <row r="8" spans="1:27" x14ac:dyDescent="0.25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8</v>
      </c>
      <c r="F8" s="16">
        <v>6</v>
      </c>
      <c r="G8" s="16">
        <v>7</v>
      </c>
      <c r="H8" s="16">
        <v>8</v>
      </c>
    </row>
    <row r="9" spans="1:27" ht="48.75" customHeight="1" x14ac:dyDescent="0.25">
      <c r="A9" s="14" t="s">
        <v>19</v>
      </c>
      <c r="B9" s="16">
        <v>851</v>
      </c>
      <c r="C9" s="16" t="s">
        <v>20</v>
      </c>
      <c r="D9" s="16" t="s">
        <v>6</v>
      </c>
      <c r="E9" s="16">
        <v>414</v>
      </c>
      <c r="F9" s="2">
        <v>0</v>
      </c>
      <c r="G9" s="2">
        <v>0</v>
      </c>
      <c r="H9" s="2">
        <f>1615000+85000</f>
        <v>1700000</v>
      </c>
    </row>
    <row r="10" spans="1:27" ht="45.75" customHeight="1" x14ac:dyDescent="0.25">
      <c r="A10" s="15" t="s">
        <v>21</v>
      </c>
      <c r="B10" s="16">
        <v>851</v>
      </c>
      <c r="C10" s="16" t="s">
        <v>20</v>
      </c>
      <c r="D10" s="16" t="s">
        <v>6</v>
      </c>
      <c r="E10" s="16">
        <v>414</v>
      </c>
      <c r="F10" s="2">
        <v>0</v>
      </c>
      <c r="G10" s="2">
        <v>0</v>
      </c>
      <c r="H10" s="2">
        <f>7822205+411695</f>
        <v>8233900</v>
      </c>
    </row>
    <row r="11" spans="1:27" ht="59.25" customHeight="1" x14ac:dyDescent="0.25">
      <c r="A11" s="5" t="s">
        <v>23</v>
      </c>
      <c r="B11" s="16">
        <v>851</v>
      </c>
      <c r="C11" s="1" t="s">
        <v>33</v>
      </c>
      <c r="D11" s="16" t="s">
        <v>32</v>
      </c>
      <c r="E11" s="16">
        <v>414</v>
      </c>
      <c r="F11" s="2"/>
      <c r="G11" s="2">
        <v>5050505</v>
      </c>
      <c r="H11" s="2"/>
    </row>
    <row r="12" spans="1:27" ht="45" x14ac:dyDescent="0.25">
      <c r="A12" s="5" t="s">
        <v>24</v>
      </c>
      <c r="B12" s="16">
        <v>851</v>
      </c>
      <c r="C12" s="1" t="s">
        <v>33</v>
      </c>
      <c r="D12" s="16" t="s">
        <v>32</v>
      </c>
      <c r="E12" s="16">
        <v>414</v>
      </c>
      <c r="F12" s="2"/>
      <c r="G12" s="2"/>
      <c r="H12" s="2">
        <v>1717172</v>
      </c>
    </row>
    <row r="13" spans="1:27" ht="45" x14ac:dyDescent="0.25">
      <c r="A13" s="5" t="s">
        <v>25</v>
      </c>
      <c r="B13" s="16">
        <v>851</v>
      </c>
      <c r="C13" s="1" t="s">
        <v>33</v>
      </c>
      <c r="D13" s="16" t="s">
        <v>32</v>
      </c>
      <c r="E13" s="16">
        <v>414</v>
      </c>
      <c r="F13" s="2"/>
      <c r="G13" s="2"/>
      <c r="H13" s="2">
        <v>3636364</v>
      </c>
    </row>
    <row r="14" spans="1:27" ht="45" x14ac:dyDescent="0.25">
      <c r="A14" s="5" t="s">
        <v>26</v>
      </c>
      <c r="B14" s="16">
        <v>851</v>
      </c>
      <c r="C14" s="1" t="s">
        <v>33</v>
      </c>
      <c r="D14" s="16" t="s">
        <v>32</v>
      </c>
      <c r="E14" s="16">
        <v>414</v>
      </c>
      <c r="F14" s="2"/>
      <c r="G14" s="2"/>
      <c r="H14" s="2">
        <v>3181818</v>
      </c>
    </row>
    <row r="15" spans="1:27" ht="45" x14ac:dyDescent="0.25">
      <c r="A15" s="5" t="s">
        <v>27</v>
      </c>
      <c r="B15" s="16">
        <v>851</v>
      </c>
      <c r="C15" s="1" t="s">
        <v>33</v>
      </c>
      <c r="D15" s="16" t="s">
        <v>32</v>
      </c>
      <c r="E15" s="16">
        <v>414</v>
      </c>
      <c r="F15" s="2"/>
      <c r="G15" s="2"/>
      <c r="H15" s="2">
        <v>3838384</v>
      </c>
    </row>
    <row r="16" spans="1:27" ht="60" x14ac:dyDescent="0.25">
      <c r="A16" s="5" t="s">
        <v>28</v>
      </c>
      <c r="B16" s="16">
        <v>851</v>
      </c>
      <c r="C16" s="1" t="s">
        <v>33</v>
      </c>
      <c r="D16" s="16" t="s">
        <v>32</v>
      </c>
      <c r="E16" s="16">
        <v>414</v>
      </c>
      <c r="F16" s="2"/>
      <c r="G16" s="2"/>
      <c r="H16" s="2">
        <v>5393939</v>
      </c>
    </row>
    <row r="17" spans="1:8" ht="45" x14ac:dyDescent="0.25">
      <c r="A17" s="5" t="s">
        <v>29</v>
      </c>
      <c r="B17" s="16">
        <v>851</v>
      </c>
      <c r="C17" s="1" t="s">
        <v>33</v>
      </c>
      <c r="D17" s="16" t="s">
        <v>32</v>
      </c>
      <c r="E17" s="16">
        <v>414</v>
      </c>
      <c r="F17" s="2"/>
      <c r="G17" s="2"/>
      <c r="H17" s="2">
        <v>3767677</v>
      </c>
    </row>
    <row r="18" spans="1:8" ht="60" x14ac:dyDescent="0.25">
      <c r="A18" s="5" t="s">
        <v>30</v>
      </c>
      <c r="B18" s="16">
        <v>851</v>
      </c>
      <c r="C18" s="1" t="s">
        <v>33</v>
      </c>
      <c r="D18" s="16" t="s">
        <v>32</v>
      </c>
      <c r="E18" s="16">
        <v>414</v>
      </c>
      <c r="F18" s="2"/>
      <c r="G18" s="2"/>
      <c r="H18" s="2">
        <v>9595960</v>
      </c>
    </row>
    <row r="19" spans="1:8" ht="60" x14ac:dyDescent="0.25">
      <c r="A19" s="5" t="s">
        <v>31</v>
      </c>
      <c r="B19" s="16">
        <v>851</v>
      </c>
      <c r="C19" s="1" t="s">
        <v>33</v>
      </c>
      <c r="D19" s="16" t="s">
        <v>32</v>
      </c>
      <c r="E19" s="16">
        <v>414</v>
      </c>
      <c r="F19" s="2"/>
      <c r="G19" s="2"/>
      <c r="H19" s="2">
        <v>6060606</v>
      </c>
    </row>
    <row r="20" spans="1:8" s="13" customFormat="1" ht="18" customHeight="1" x14ac:dyDescent="0.25">
      <c r="A20" s="11" t="s">
        <v>22</v>
      </c>
      <c r="B20" s="11"/>
      <c r="C20" s="11"/>
      <c r="D20" s="11"/>
      <c r="E20" s="11"/>
      <c r="F20" s="12">
        <f t="shared" ref="F20:G20" si="0">SUM(F9:F19)</f>
        <v>0</v>
      </c>
      <c r="G20" s="12">
        <f t="shared" si="0"/>
        <v>5050505</v>
      </c>
      <c r="H20" s="12">
        <f>SUM(H9:H19)</f>
        <v>47125820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0"/>
      <c r="B23" s="10"/>
      <c r="C23" s="10"/>
      <c r="D23" s="10"/>
      <c r="E23" s="10"/>
      <c r="F23" s="10"/>
      <c r="G23" s="10"/>
      <c r="H23" s="10"/>
    </row>
  </sheetData>
  <mergeCells count="6">
    <mergeCell ref="F1:H1"/>
    <mergeCell ref="F3:H3"/>
    <mergeCell ref="A5:H5"/>
    <mergeCell ref="A6:H6"/>
    <mergeCell ref="F4:H4"/>
    <mergeCell ref="F2:H2"/>
  </mergeCells>
  <pageMargins left="0.62992125984251968" right="0.47244094488188981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13.Инвест</vt:lpstr>
      <vt:lpstr>'13.Инвест'!Заголовки_для_печати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2019-08-09T12:44:16Z</dcterms:modified>
</cp:coreProperties>
</file>