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Функц" sheetId="27" r:id="rId1"/>
  </sheets>
  <definedNames>
    <definedName name="_xlnm.Print_Titles" localSheetId="0">Функц!$7:$7</definedName>
  </definedNames>
  <calcPr calcId="152511"/>
</workbook>
</file>

<file path=xl/calcChain.xml><?xml version="1.0" encoding="utf-8"?>
<calcChain xmlns="http://schemas.openxmlformats.org/spreadsheetml/2006/main">
  <c r="E22" i="27" l="1"/>
  <c r="E26" i="27" l="1"/>
  <c r="E42" i="27"/>
  <c r="E40" i="27"/>
  <c r="E8" i="27" l="1"/>
  <c r="E13" i="27" l="1"/>
  <c r="E15" i="27"/>
  <c r="E32" i="27"/>
  <c r="E17" i="27" l="1"/>
  <c r="E35" i="27" l="1"/>
  <c r="E45" i="27" l="1"/>
</calcChain>
</file>

<file path=xl/sharedStrings.xml><?xml version="1.0" encoding="utf-8"?>
<sst xmlns="http://schemas.openxmlformats.org/spreadsheetml/2006/main" count="109" uniqueCount="59">
  <si>
    <t>Рз</t>
  </si>
  <si>
    <t>Пр</t>
  </si>
  <si>
    <t>01</t>
  </si>
  <si>
    <t>04</t>
  </si>
  <si>
    <t>13</t>
  </si>
  <si>
    <t>05</t>
  </si>
  <si>
    <t>03</t>
  </si>
  <si>
    <t>09</t>
  </si>
  <si>
    <t>08</t>
  </si>
  <si>
    <t>12</t>
  </si>
  <si>
    <t>07</t>
  </si>
  <si>
    <t>02</t>
  </si>
  <si>
    <t>11</t>
  </si>
  <si>
    <t>10</t>
  </si>
  <si>
    <t>06</t>
  </si>
  <si>
    <t>14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</si>
  <si>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</si>
  <si>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</si>
  <si>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</si>
  <si>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</si>
  <si>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</si>
  <si>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</si>
  <si>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</si>
  <si>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</si>
  <si>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</si>
  <si>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</si>
  <si>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</si>
  <si>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</si>
  <si>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</si>
  <si>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</si>
  <si>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</si>
  <si>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</si>
  <si>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</si>
  <si>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</si>
  <si>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</si>
  <si>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</si>
  <si>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</si>
  <si>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</si>
  <si>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</si>
  <si>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</si>
  <si>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</si>
  <si>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</si>
  <si>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</si>
  <si>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</si>
  <si>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</si>
  <si>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</si>
  <si>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</si>
  <si>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</si>
  <si>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</si>
  <si>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</t>
  </si>
  <si>
    <t>Транспорт</t>
  </si>
  <si>
    <t>Приложение 3</t>
  </si>
  <si>
    <t>Кассовое исполнение</t>
  </si>
  <si>
    <t>Дополнительное образвание детей</t>
  </si>
  <si>
    <t>к Решению Клетнянского поселкового Совета народных депутатов "Об исполнении бюджета муниципального образования "Клетнянское городское поселение" за 2018 год"</t>
  </si>
  <si>
    <t xml:space="preserve">Расходы бюджета муниципального образования "Клетнянское городское поселение" за 2018 год по разделам и подразделам классификации расходов бюджета </t>
  </si>
  <si>
    <t>Обеспечение пожарной безопасности</t>
  </si>
  <si>
    <t xml:space="preserve">Водное хозяйство 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</si>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</sst>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CCFFCC"/>
      <color rgb="FF99FFCC"/>
      <color rgb="FFFF9999"/>
      <color rgb="FFCCE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2" zoomScale="80" zoomScaleNormal="80" workbookViewId="0">
      <pane xSplit="4" ySplit="6" topLeftCell="E8" activePane="bottomRight" state="frozen"/>
      <selection activeCell="U38" sqref="U38"/>
      <selection pane="topRight" activeCell="U38" sqref="U38"/>
      <selection pane="bottomLeft" activeCell="U38" sqref="U38"/>
      <selection pane="bottomRight" activeCell="H37" sqref="H37"/>
    </sheetView>
  </sheetViews>
  <sheetFormatPr defaultRowHeight="15.75" x14ac:dyDescent="0.25"/>
  <cols>
    <col min="1" max="1" width="1.7109375" style="1" customWidth="1"/>
    <col min="2" max="2" width="68.28515625" style="1" customWidth="1"/>
    <col min="3" max="4" width="6.5703125" style="2" customWidth="1"/>
    <col min="5" max="5" width="19.85546875" style="1" customWidth="1"/>
    <col min="6" max="157" width="9.140625" style="1"/>
    <col min="158" max="158" width="1.42578125" style="1" customWidth="1"/>
    <col min="159" max="159" width="59.5703125" style="1" customWidth="1"/>
    <col min="160" max="160" width="9.140625" style="1" customWidth="1"/>
    <col min="161" max="162" width="3.85546875" style="1" customWidth="1"/>
    <col min="163" max="163" width="10.5703125" style="1" customWidth="1"/>
    <col min="164" max="164" width="3.85546875" style="1" customWidth="1"/>
    <col min="165" max="167" width="14.42578125" style="1" customWidth="1"/>
    <col min="168" max="168" width="4.140625" style="1" customWidth="1"/>
    <col min="169" max="169" width="15" style="1" customWidth="1"/>
    <col min="170" max="171" width="9.140625" style="1" customWidth="1"/>
    <col min="172" max="172" width="11.5703125" style="1" customWidth="1"/>
    <col min="173" max="173" width="18.140625" style="1" customWidth="1"/>
    <col min="174" max="174" width="13.140625" style="1" customWidth="1"/>
    <col min="175" max="175" width="12.28515625" style="1" customWidth="1"/>
    <col min="176" max="413" width="9.140625" style="1"/>
    <col min="414" max="414" width="1.42578125" style="1" customWidth="1"/>
    <col min="415" max="415" width="59.5703125" style="1" customWidth="1"/>
    <col min="416" max="416" width="9.140625" style="1" customWidth="1"/>
    <col min="417" max="418" width="3.85546875" style="1" customWidth="1"/>
    <col min="419" max="419" width="10.5703125" style="1" customWidth="1"/>
    <col min="420" max="420" width="3.85546875" style="1" customWidth="1"/>
    <col min="421" max="423" width="14.42578125" style="1" customWidth="1"/>
    <col min="424" max="424" width="4.140625" style="1" customWidth="1"/>
    <col min="425" max="425" width="15" style="1" customWidth="1"/>
    <col min="426" max="427" width="9.140625" style="1" customWidth="1"/>
    <col min="428" max="428" width="11.5703125" style="1" customWidth="1"/>
    <col min="429" max="429" width="18.140625" style="1" customWidth="1"/>
    <col min="430" max="430" width="13.140625" style="1" customWidth="1"/>
    <col min="431" max="431" width="12.28515625" style="1" customWidth="1"/>
    <col min="432" max="669" width="9.140625" style="1"/>
    <col min="670" max="670" width="1.42578125" style="1" customWidth="1"/>
    <col min="671" max="671" width="59.5703125" style="1" customWidth="1"/>
    <col min="672" max="672" width="9.140625" style="1" customWidth="1"/>
    <col min="673" max="674" width="3.85546875" style="1" customWidth="1"/>
    <col min="675" max="675" width="10.5703125" style="1" customWidth="1"/>
    <col min="676" max="676" width="3.85546875" style="1" customWidth="1"/>
    <col min="677" max="679" width="14.42578125" style="1" customWidth="1"/>
    <col min="680" max="680" width="4.140625" style="1" customWidth="1"/>
    <col min="681" max="681" width="15" style="1" customWidth="1"/>
    <col min="682" max="683" width="9.140625" style="1" customWidth="1"/>
    <col min="684" max="684" width="11.5703125" style="1" customWidth="1"/>
    <col min="685" max="685" width="18.140625" style="1" customWidth="1"/>
    <col min="686" max="686" width="13.140625" style="1" customWidth="1"/>
    <col min="687" max="687" width="12.28515625" style="1" customWidth="1"/>
    <col min="688" max="925" width="9.140625" style="1"/>
    <col min="926" max="926" width="1.42578125" style="1" customWidth="1"/>
    <col min="927" max="927" width="59.5703125" style="1" customWidth="1"/>
    <col min="928" max="928" width="9.140625" style="1" customWidth="1"/>
    <col min="929" max="930" width="3.85546875" style="1" customWidth="1"/>
    <col min="931" max="931" width="10.5703125" style="1" customWidth="1"/>
    <col min="932" max="932" width="3.85546875" style="1" customWidth="1"/>
    <col min="933" max="935" width="14.42578125" style="1" customWidth="1"/>
    <col min="936" max="936" width="4.140625" style="1" customWidth="1"/>
    <col min="937" max="937" width="15" style="1" customWidth="1"/>
    <col min="938" max="939" width="9.140625" style="1" customWidth="1"/>
    <col min="940" max="940" width="11.5703125" style="1" customWidth="1"/>
    <col min="941" max="941" width="18.140625" style="1" customWidth="1"/>
    <col min="942" max="942" width="13.140625" style="1" customWidth="1"/>
    <col min="943" max="943" width="12.28515625" style="1" customWidth="1"/>
    <col min="944" max="1181" width="9.140625" style="1"/>
    <col min="1182" max="1182" width="1.42578125" style="1" customWidth="1"/>
    <col min="1183" max="1183" width="59.5703125" style="1" customWidth="1"/>
    <col min="1184" max="1184" width="9.140625" style="1" customWidth="1"/>
    <col min="1185" max="1186" width="3.85546875" style="1" customWidth="1"/>
    <col min="1187" max="1187" width="10.5703125" style="1" customWidth="1"/>
    <col min="1188" max="1188" width="3.85546875" style="1" customWidth="1"/>
    <col min="1189" max="1191" width="14.42578125" style="1" customWidth="1"/>
    <col min="1192" max="1192" width="4.140625" style="1" customWidth="1"/>
    <col min="1193" max="1193" width="15" style="1" customWidth="1"/>
    <col min="1194" max="1195" width="9.140625" style="1" customWidth="1"/>
    <col min="1196" max="1196" width="11.5703125" style="1" customWidth="1"/>
    <col min="1197" max="1197" width="18.140625" style="1" customWidth="1"/>
    <col min="1198" max="1198" width="13.140625" style="1" customWidth="1"/>
    <col min="1199" max="1199" width="12.28515625" style="1" customWidth="1"/>
    <col min="1200" max="1437" width="9.140625" style="1"/>
    <col min="1438" max="1438" width="1.42578125" style="1" customWidth="1"/>
    <col min="1439" max="1439" width="59.5703125" style="1" customWidth="1"/>
    <col min="1440" max="1440" width="9.140625" style="1" customWidth="1"/>
    <col min="1441" max="1442" width="3.85546875" style="1" customWidth="1"/>
    <col min="1443" max="1443" width="10.5703125" style="1" customWidth="1"/>
    <col min="1444" max="1444" width="3.85546875" style="1" customWidth="1"/>
    <col min="1445" max="1447" width="14.42578125" style="1" customWidth="1"/>
    <col min="1448" max="1448" width="4.140625" style="1" customWidth="1"/>
    <col min="1449" max="1449" width="15" style="1" customWidth="1"/>
    <col min="1450" max="1451" width="9.140625" style="1" customWidth="1"/>
    <col min="1452" max="1452" width="11.5703125" style="1" customWidth="1"/>
    <col min="1453" max="1453" width="18.140625" style="1" customWidth="1"/>
    <col min="1454" max="1454" width="13.140625" style="1" customWidth="1"/>
    <col min="1455" max="1455" width="12.28515625" style="1" customWidth="1"/>
    <col min="1456" max="1693" width="9.140625" style="1"/>
    <col min="1694" max="1694" width="1.42578125" style="1" customWidth="1"/>
    <col min="1695" max="1695" width="59.5703125" style="1" customWidth="1"/>
    <col min="1696" max="1696" width="9.140625" style="1" customWidth="1"/>
    <col min="1697" max="1698" width="3.85546875" style="1" customWidth="1"/>
    <col min="1699" max="1699" width="10.5703125" style="1" customWidth="1"/>
    <col min="1700" max="1700" width="3.85546875" style="1" customWidth="1"/>
    <col min="1701" max="1703" width="14.42578125" style="1" customWidth="1"/>
    <col min="1704" max="1704" width="4.140625" style="1" customWidth="1"/>
    <col min="1705" max="1705" width="15" style="1" customWidth="1"/>
    <col min="1706" max="1707" width="9.140625" style="1" customWidth="1"/>
    <col min="1708" max="1708" width="11.5703125" style="1" customWidth="1"/>
    <col min="1709" max="1709" width="18.140625" style="1" customWidth="1"/>
    <col min="1710" max="1710" width="13.140625" style="1" customWidth="1"/>
    <col min="1711" max="1711" width="12.28515625" style="1" customWidth="1"/>
    <col min="1712" max="1949" width="9.140625" style="1"/>
    <col min="1950" max="1950" width="1.42578125" style="1" customWidth="1"/>
    <col min="1951" max="1951" width="59.5703125" style="1" customWidth="1"/>
    <col min="1952" max="1952" width="9.140625" style="1" customWidth="1"/>
    <col min="1953" max="1954" width="3.85546875" style="1" customWidth="1"/>
    <col min="1955" max="1955" width="10.5703125" style="1" customWidth="1"/>
    <col min="1956" max="1956" width="3.85546875" style="1" customWidth="1"/>
    <col min="1957" max="1959" width="14.42578125" style="1" customWidth="1"/>
    <col min="1960" max="1960" width="4.140625" style="1" customWidth="1"/>
    <col min="1961" max="1961" width="15" style="1" customWidth="1"/>
    <col min="1962" max="1963" width="9.140625" style="1" customWidth="1"/>
    <col min="1964" max="1964" width="11.5703125" style="1" customWidth="1"/>
    <col min="1965" max="1965" width="18.140625" style="1" customWidth="1"/>
    <col min="1966" max="1966" width="13.140625" style="1" customWidth="1"/>
    <col min="1967" max="1967" width="12.28515625" style="1" customWidth="1"/>
    <col min="1968" max="2205" width="9.140625" style="1"/>
    <col min="2206" max="2206" width="1.42578125" style="1" customWidth="1"/>
    <col min="2207" max="2207" width="59.5703125" style="1" customWidth="1"/>
    <col min="2208" max="2208" width="9.140625" style="1" customWidth="1"/>
    <col min="2209" max="2210" width="3.85546875" style="1" customWidth="1"/>
    <col min="2211" max="2211" width="10.5703125" style="1" customWidth="1"/>
    <col min="2212" max="2212" width="3.85546875" style="1" customWidth="1"/>
    <col min="2213" max="2215" width="14.42578125" style="1" customWidth="1"/>
    <col min="2216" max="2216" width="4.140625" style="1" customWidth="1"/>
    <col min="2217" max="2217" width="15" style="1" customWidth="1"/>
    <col min="2218" max="2219" width="9.140625" style="1" customWidth="1"/>
    <col min="2220" max="2220" width="11.5703125" style="1" customWidth="1"/>
    <col min="2221" max="2221" width="18.140625" style="1" customWidth="1"/>
    <col min="2222" max="2222" width="13.140625" style="1" customWidth="1"/>
    <col min="2223" max="2223" width="12.28515625" style="1" customWidth="1"/>
    <col min="2224" max="2461" width="9.140625" style="1"/>
    <col min="2462" max="2462" width="1.42578125" style="1" customWidth="1"/>
    <col min="2463" max="2463" width="59.5703125" style="1" customWidth="1"/>
    <col min="2464" max="2464" width="9.140625" style="1" customWidth="1"/>
    <col min="2465" max="2466" width="3.85546875" style="1" customWidth="1"/>
    <col min="2467" max="2467" width="10.5703125" style="1" customWidth="1"/>
    <col min="2468" max="2468" width="3.85546875" style="1" customWidth="1"/>
    <col min="2469" max="2471" width="14.42578125" style="1" customWidth="1"/>
    <col min="2472" max="2472" width="4.140625" style="1" customWidth="1"/>
    <col min="2473" max="2473" width="15" style="1" customWidth="1"/>
    <col min="2474" max="2475" width="9.140625" style="1" customWidth="1"/>
    <col min="2476" max="2476" width="11.5703125" style="1" customWidth="1"/>
    <col min="2477" max="2477" width="18.140625" style="1" customWidth="1"/>
    <col min="2478" max="2478" width="13.140625" style="1" customWidth="1"/>
    <col min="2479" max="2479" width="12.28515625" style="1" customWidth="1"/>
    <col min="2480" max="2717" width="9.140625" style="1"/>
    <col min="2718" max="2718" width="1.42578125" style="1" customWidth="1"/>
    <col min="2719" max="2719" width="59.5703125" style="1" customWidth="1"/>
    <col min="2720" max="2720" width="9.140625" style="1" customWidth="1"/>
    <col min="2721" max="2722" width="3.85546875" style="1" customWidth="1"/>
    <col min="2723" max="2723" width="10.5703125" style="1" customWidth="1"/>
    <col min="2724" max="2724" width="3.85546875" style="1" customWidth="1"/>
    <col min="2725" max="2727" width="14.42578125" style="1" customWidth="1"/>
    <col min="2728" max="2728" width="4.140625" style="1" customWidth="1"/>
    <col min="2729" max="2729" width="15" style="1" customWidth="1"/>
    <col min="2730" max="2731" width="9.140625" style="1" customWidth="1"/>
    <col min="2732" max="2732" width="11.5703125" style="1" customWidth="1"/>
    <col min="2733" max="2733" width="18.140625" style="1" customWidth="1"/>
    <col min="2734" max="2734" width="13.140625" style="1" customWidth="1"/>
    <col min="2735" max="2735" width="12.28515625" style="1" customWidth="1"/>
    <col min="2736" max="2973" width="9.140625" style="1"/>
    <col min="2974" max="2974" width="1.42578125" style="1" customWidth="1"/>
    <col min="2975" max="2975" width="59.5703125" style="1" customWidth="1"/>
    <col min="2976" max="2976" width="9.140625" style="1" customWidth="1"/>
    <col min="2977" max="2978" width="3.85546875" style="1" customWidth="1"/>
    <col min="2979" max="2979" width="10.5703125" style="1" customWidth="1"/>
    <col min="2980" max="2980" width="3.85546875" style="1" customWidth="1"/>
    <col min="2981" max="2983" width="14.42578125" style="1" customWidth="1"/>
    <col min="2984" max="2984" width="4.140625" style="1" customWidth="1"/>
    <col min="2985" max="2985" width="15" style="1" customWidth="1"/>
    <col min="2986" max="2987" width="9.140625" style="1" customWidth="1"/>
    <col min="2988" max="2988" width="11.5703125" style="1" customWidth="1"/>
    <col min="2989" max="2989" width="18.140625" style="1" customWidth="1"/>
    <col min="2990" max="2990" width="13.140625" style="1" customWidth="1"/>
    <col min="2991" max="2991" width="12.28515625" style="1" customWidth="1"/>
    <col min="2992" max="3229" width="9.140625" style="1"/>
    <col min="3230" max="3230" width="1.42578125" style="1" customWidth="1"/>
    <col min="3231" max="3231" width="59.5703125" style="1" customWidth="1"/>
    <col min="3232" max="3232" width="9.140625" style="1" customWidth="1"/>
    <col min="3233" max="3234" width="3.85546875" style="1" customWidth="1"/>
    <col min="3235" max="3235" width="10.5703125" style="1" customWidth="1"/>
    <col min="3236" max="3236" width="3.85546875" style="1" customWidth="1"/>
    <col min="3237" max="3239" width="14.42578125" style="1" customWidth="1"/>
    <col min="3240" max="3240" width="4.140625" style="1" customWidth="1"/>
    <col min="3241" max="3241" width="15" style="1" customWidth="1"/>
    <col min="3242" max="3243" width="9.140625" style="1" customWidth="1"/>
    <col min="3244" max="3244" width="11.5703125" style="1" customWidth="1"/>
    <col min="3245" max="3245" width="18.140625" style="1" customWidth="1"/>
    <col min="3246" max="3246" width="13.140625" style="1" customWidth="1"/>
    <col min="3247" max="3247" width="12.28515625" style="1" customWidth="1"/>
    <col min="3248" max="3485" width="9.140625" style="1"/>
    <col min="3486" max="3486" width="1.42578125" style="1" customWidth="1"/>
    <col min="3487" max="3487" width="59.5703125" style="1" customWidth="1"/>
    <col min="3488" max="3488" width="9.140625" style="1" customWidth="1"/>
    <col min="3489" max="3490" width="3.85546875" style="1" customWidth="1"/>
    <col min="3491" max="3491" width="10.5703125" style="1" customWidth="1"/>
    <col min="3492" max="3492" width="3.85546875" style="1" customWidth="1"/>
    <col min="3493" max="3495" width="14.42578125" style="1" customWidth="1"/>
    <col min="3496" max="3496" width="4.140625" style="1" customWidth="1"/>
    <col min="3497" max="3497" width="15" style="1" customWidth="1"/>
    <col min="3498" max="3499" width="9.140625" style="1" customWidth="1"/>
    <col min="3500" max="3500" width="11.5703125" style="1" customWidth="1"/>
    <col min="3501" max="3501" width="18.140625" style="1" customWidth="1"/>
    <col min="3502" max="3502" width="13.140625" style="1" customWidth="1"/>
    <col min="3503" max="3503" width="12.28515625" style="1" customWidth="1"/>
    <col min="3504" max="3741" width="9.140625" style="1"/>
    <col min="3742" max="3742" width="1.42578125" style="1" customWidth="1"/>
    <col min="3743" max="3743" width="59.5703125" style="1" customWidth="1"/>
    <col min="3744" max="3744" width="9.140625" style="1" customWidth="1"/>
    <col min="3745" max="3746" width="3.85546875" style="1" customWidth="1"/>
    <col min="3747" max="3747" width="10.5703125" style="1" customWidth="1"/>
    <col min="3748" max="3748" width="3.85546875" style="1" customWidth="1"/>
    <col min="3749" max="3751" width="14.42578125" style="1" customWidth="1"/>
    <col min="3752" max="3752" width="4.140625" style="1" customWidth="1"/>
    <col min="3753" max="3753" width="15" style="1" customWidth="1"/>
    <col min="3754" max="3755" width="9.140625" style="1" customWidth="1"/>
    <col min="3756" max="3756" width="11.5703125" style="1" customWidth="1"/>
    <col min="3757" max="3757" width="18.140625" style="1" customWidth="1"/>
    <col min="3758" max="3758" width="13.140625" style="1" customWidth="1"/>
    <col min="3759" max="3759" width="12.28515625" style="1" customWidth="1"/>
    <col min="3760" max="3997" width="9.140625" style="1"/>
    <col min="3998" max="3998" width="1.42578125" style="1" customWidth="1"/>
    <col min="3999" max="3999" width="59.5703125" style="1" customWidth="1"/>
    <col min="4000" max="4000" width="9.140625" style="1" customWidth="1"/>
    <col min="4001" max="4002" width="3.85546875" style="1" customWidth="1"/>
    <col min="4003" max="4003" width="10.5703125" style="1" customWidth="1"/>
    <col min="4004" max="4004" width="3.85546875" style="1" customWidth="1"/>
    <col min="4005" max="4007" width="14.42578125" style="1" customWidth="1"/>
    <col min="4008" max="4008" width="4.140625" style="1" customWidth="1"/>
    <col min="4009" max="4009" width="15" style="1" customWidth="1"/>
    <col min="4010" max="4011" width="9.140625" style="1" customWidth="1"/>
    <col min="4012" max="4012" width="11.5703125" style="1" customWidth="1"/>
    <col min="4013" max="4013" width="18.140625" style="1" customWidth="1"/>
    <col min="4014" max="4014" width="13.140625" style="1" customWidth="1"/>
    <col min="4015" max="4015" width="12.28515625" style="1" customWidth="1"/>
    <col min="4016" max="4253" width="9.140625" style="1"/>
    <col min="4254" max="4254" width="1.42578125" style="1" customWidth="1"/>
    <col min="4255" max="4255" width="59.5703125" style="1" customWidth="1"/>
    <col min="4256" max="4256" width="9.140625" style="1" customWidth="1"/>
    <col min="4257" max="4258" width="3.85546875" style="1" customWidth="1"/>
    <col min="4259" max="4259" width="10.5703125" style="1" customWidth="1"/>
    <col min="4260" max="4260" width="3.85546875" style="1" customWidth="1"/>
    <col min="4261" max="4263" width="14.42578125" style="1" customWidth="1"/>
    <col min="4264" max="4264" width="4.140625" style="1" customWidth="1"/>
    <col min="4265" max="4265" width="15" style="1" customWidth="1"/>
    <col min="4266" max="4267" width="9.140625" style="1" customWidth="1"/>
    <col min="4268" max="4268" width="11.5703125" style="1" customWidth="1"/>
    <col min="4269" max="4269" width="18.140625" style="1" customWidth="1"/>
    <col min="4270" max="4270" width="13.140625" style="1" customWidth="1"/>
    <col min="4271" max="4271" width="12.28515625" style="1" customWidth="1"/>
    <col min="4272" max="4509" width="9.140625" style="1"/>
    <col min="4510" max="4510" width="1.42578125" style="1" customWidth="1"/>
    <col min="4511" max="4511" width="59.5703125" style="1" customWidth="1"/>
    <col min="4512" max="4512" width="9.140625" style="1" customWidth="1"/>
    <col min="4513" max="4514" width="3.85546875" style="1" customWidth="1"/>
    <col min="4515" max="4515" width="10.5703125" style="1" customWidth="1"/>
    <col min="4516" max="4516" width="3.85546875" style="1" customWidth="1"/>
    <col min="4517" max="4519" width="14.42578125" style="1" customWidth="1"/>
    <col min="4520" max="4520" width="4.140625" style="1" customWidth="1"/>
    <col min="4521" max="4521" width="15" style="1" customWidth="1"/>
    <col min="4522" max="4523" width="9.140625" style="1" customWidth="1"/>
    <col min="4524" max="4524" width="11.5703125" style="1" customWidth="1"/>
    <col min="4525" max="4525" width="18.140625" style="1" customWidth="1"/>
    <col min="4526" max="4526" width="13.140625" style="1" customWidth="1"/>
    <col min="4527" max="4527" width="12.28515625" style="1" customWidth="1"/>
    <col min="4528" max="4765" width="9.140625" style="1"/>
    <col min="4766" max="4766" width="1.42578125" style="1" customWidth="1"/>
    <col min="4767" max="4767" width="59.5703125" style="1" customWidth="1"/>
    <col min="4768" max="4768" width="9.140625" style="1" customWidth="1"/>
    <col min="4769" max="4770" width="3.85546875" style="1" customWidth="1"/>
    <col min="4771" max="4771" width="10.5703125" style="1" customWidth="1"/>
    <col min="4772" max="4772" width="3.85546875" style="1" customWidth="1"/>
    <col min="4773" max="4775" width="14.42578125" style="1" customWidth="1"/>
    <col min="4776" max="4776" width="4.140625" style="1" customWidth="1"/>
    <col min="4777" max="4777" width="15" style="1" customWidth="1"/>
    <col min="4778" max="4779" width="9.140625" style="1" customWidth="1"/>
    <col min="4780" max="4780" width="11.5703125" style="1" customWidth="1"/>
    <col min="4781" max="4781" width="18.140625" style="1" customWidth="1"/>
    <col min="4782" max="4782" width="13.140625" style="1" customWidth="1"/>
    <col min="4783" max="4783" width="12.28515625" style="1" customWidth="1"/>
    <col min="4784" max="5021" width="9.140625" style="1"/>
    <col min="5022" max="5022" width="1.42578125" style="1" customWidth="1"/>
    <col min="5023" max="5023" width="59.5703125" style="1" customWidth="1"/>
    <col min="5024" max="5024" width="9.140625" style="1" customWidth="1"/>
    <col min="5025" max="5026" width="3.85546875" style="1" customWidth="1"/>
    <col min="5027" max="5027" width="10.5703125" style="1" customWidth="1"/>
    <col min="5028" max="5028" width="3.85546875" style="1" customWidth="1"/>
    <col min="5029" max="5031" width="14.42578125" style="1" customWidth="1"/>
    <col min="5032" max="5032" width="4.140625" style="1" customWidth="1"/>
    <col min="5033" max="5033" width="15" style="1" customWidth="1"/>
    <col min="5034" max="5035" width="9.140625" style="1" customWidth="1"/>
    <col min="5036" max="5036" width="11.5703125" style="1" customWidth="1"/>
    <col min="5037" max="5037" width="18.140625" style="1" customWidth="1"/>
    <col min="5038" max="5038" width="13.140625" style="1" customWidth="1"/>
    <col min="5039" max="5039" width="12.28515625" style="1" customWidth="1"/>
    <col min="5040" max="5277" width="9.140625" style="1"/>
    <col min="5278" max="5278" width="1.42578125" style="1" customWidth="1"/>
    <col min="5279" max="5279" width="59.5703125" style="1" customWidth="1"/>
    <col min="5280" max="5280" width="9.140625" style="1" customWidth="1"/>
    <col min="5281" max="5282" width="3.85546875" style="1" customWidth="1"/>
    <col min="5283" max="5283" width="10.5703125" style="1" customWidth="1"/>
    <col min="5284" max="5284" width="3.85546875" style="1" customWidth="1"/>
    <col min="5285" max="5287" width="14.42578125" style="1" customWidth="1"/>
    <col min="5288" max="5288" width="4.140625" style="1" customWidth="1"/>
    <col min="5289" max="5289" width="15" style="1" customWidth="1"/>
    <col min="5290" max="5291" width="9.140625" style="1" customWidth="1"/>
    <col min="5292" max="5292" width="11.5703125" style="1" customWidth="1"/>
    <col min="5293" max="5293" width="18.140625" style="1" customWidth="1"/>
    <col min="5294" max="5294" width="13.140625" style="1" customWidth="1"/>
    <col min="5295" max="5295" width="12.28515625" style="1" customWidth="1"/>
    <col min="5296" max="5533" width="9.140625" style="1"/>
    <col min="5534" max="5534" width="1.42578125" style="1" customWidth="1"/>
    <col min="5535" max="5535" width="59.5703125" style="1" customWidth="1"/>
    <col min="5536" max="5536" width="9.140625" style="1" customWidth="1"/>
    <col min="5537" max="5538" width="3.85546875" style="1" customWidth="1"/>
    <col min="5539" max="5539" width="10.5703125" style="1" customWidth="1"/>
    <col min="5540" max="5540" width="3.85546875" style="1" customWidth="1"/>
    <col min="5541" max="5543" width="14.42578125" style="1" customWidth="1"/>
    <col min="5544" max="5544" width="4.140625" style="1" customWidth="1"/>
    <col min="5545" max="5545" width="15" style="1" customWidth="1"/>
    <col min="5546" max="5547" width="9.140625" style="1" customWidth="1"/>
    <col min="5548" max="5548" width="11.5703125" style="1" customWidth="1"/>
    <col min="5549" max="5549" width="18.140625" style="1" customWidth="1"/>
    <col min="5550" max="5550" width="13.140625" style="1" customWidth="1"/>
    <col min="5551" max="5551" width="12.28515625" style="1" customWidth="1"/>
    <col min="5552" max="5789" width="9.140625" style="1"/>
    <col min="5790" max="5790" width="1.42578125" style="1" customWidth="1"/>
    <col min="5791" max="5791" width="59.5703125" style="1" customWidth="1"/>
    <col min="5792" max="5792" width="9.140625" style="1" customWidth="1"/>
    <col min="5793" max="5794" width="3.85546875" style="1" customWidth="1"/>
    <col min="5795" max="5795" width="10.5703125" style="1" customWidth="1"/>
    <col min="5796" max="5796" width="3.85546875" style="1" customWidth="1"/>
    <col min="5797" max="5799" width="14.42578125" style="1" customWidth="1"/>
    <col min="5800" max="5800" width="4.140625" style="1" customWidth="1"/>
    <col min="5801" max="5801" width="15" style="1" customWidth="1"/>
    <col min="5802" max="5803" width="9.140625" style="1" customWidth="1"/>
    <col min="5804" max="5804" width="11.5703125" style="1" customWidth="1"/>
    <col min="5805" max="5805" width="18.140625" style="1" customWidth="1"/>
    <col min="5806" max="5806" width="13.140625" style="1" customWidth="1"/>
    <col min="5807" max="5807" width="12.28515625" style="1" customWidth="1"/>
    <col min="5808" max="6045" width="9.140625" style="1"/>
    <col min="6046" max="6046" width="1.42578125" style="1" customWidth="1"/>
    <col min="6047" max="6047" width="59.5703125" style="1" customWidth="1"/>
    <col min="6048" max="6048" width="9.140625" style="1" customWidth="1"/>
    <col min="6049" max="6050" width="3.85546875" style="1" customWidth="1"/>
    <col min="6051" max="6051" width="10.5703125" style="1" customWidth="1"/>
    <col min="6052" max="6052" width="3.85546875" style="1" customWidth="1"/>
    <col min="6053" max="6055" width="14.42578125" style="1" customWidth="1"/>
    <col min="6056" max="6056" width="4.140625" style="1" customWidth="1"/>
    <col min="6057" max="6057" width="15" style="1" customWidth="1"/>
    <col min="6058" max="6059" width="9.140625" style="1" customWidth="1"/>
    <col min="6060" max="6060" width="11.5703125" style="1" customWidth="1"/>
    <col min="6061" max="6061" width="18.140625" style="1" customWidth="1"/>
    <col min="6062" max="6062" width="13.140625" style="1" customWidth="1"/>
    <col min="6063" max="6063" width="12.28515625" style="1" customWidth="1"/>
    <col min="6064" max="6301" width="9.140625" style="1"/>
    <col min="6302" max="6302" width="1.42578125" style="1" customWidth="1"/>
    <col min="6303" max="6303" width="59.5703125" style="1" customWidth="1"/>
    <col min="6304" max="6304" width="9.140625" style="1" customWidth="1"/>
    <col min="6305" max="6306" width="3.85546875" style="1" customWidth="1"/>
    <col min="6307" max="6307" width="10.5703125" style="1" customWidth="1"/>
    <col min="6308" max="6308" width="3.85546875" style="1" customWidth="1"/>
    <col min="6309" max="6311" width="14.42578125" style="1" customWidth="1"/>
    <col min="6312" max="6312" width="4.140625" style="1" customWidth="1"/>
    <col min="6313" max="6313" width="15" style="1" customWidth="1"/>
    <col min="6314" max="6315" width="9.140625" style="1" customWidth="1"/>
    <col min="6316" max="6316" width="11.5703125" style="1" customWidth="1"/>
    <col min="6317" max="6317" width="18.140625" style="1" customWidth="1"/>
    <col min="6318" max="6318" width="13.140625" style="1" customWidth="1"/>
    <col min="6319" max="6319" width="12.28515625" style="1" customWidth="1"/>
    <col min="6320" max="6557" width="9.140625" style="1"/>
    <col min="6558" max="6558" width="1.42578125" style="1" customWidth="1"/>
    <col min="6559" max="6559" width="59.5703125" style="1" customWidth="1"/>
    <col min="6560" max="6560" width="9.140625" style="1" customWidth="1"/>
    <col min="6561" max="6562" width="3.85546875" style="1" customWidth="1"/>
    <col min="6563" max="6563" width="10.5703125" style="1" customWidth="1"/>
    <col min="6564" max="6564" width="3.85546875" style="1" customWidth="1"/>
    <col min="6565" max="6567" width="14.42578125" style="1" customWidth="1"/>
    <col min="6568" max="6568" width="4.140625" style="1" customWidth="1"/>
    <col min="6569" max="6569" width="15" style="1" customWidth="1"/>
    <col min="6570" max="6571" width="9.140625" style="1" customWidth="1"/>
    <col min="6572" max="6572" width="11.5703125" style="1" customWidth="1"/>
    <col min="6573" max="6573" width="18.140625" style="1" customWidth="1"/>
    <col min="6574" max="6574" width="13.140625" style="1" customWidth="1"/>
    <col min="6575" max="6575" width="12.28515625" style="1" customWidth="1"/>
    <col min="6576" max="6813" width="9.140625" style="1"/>
    <col min="6814" max="6814" width="1.42578125" style="1" customWidth="1"/>
    <col min="6815" max="6815" width="59.5703125" style="1" customWidth="1"/>
    <col min="6816" max="6816" width="9.140625" style="1" customWidth="1"/>
    <col min="6817" max="6818" width="3.85546875" style="1" customWidth="1"/>
    <col min="6819" max="6819" width="10.5703125" style="1" customWidth="1"/>
    <col min="6820" max="6820" width="3.85546875" style="1" customWidth="1"/>
    <col min="6821" max="6823" width="14.42578125" style="1" customWidth="1"/>
    <col min="6824" max="6824" width="4.140625" style="1" customWidth="1"/>
    <col min="6825" max="6825" width="15" style="1" customWidth="1"/>
    <col min="6826" max="6827" width="9.140625" style="1" customWidth="1"/>
    <col min="6828" max="6828" width="11.5703125" style="1" customWidth="1"/>
    <col min="6829" max="6829" width="18.140625" style="1" customWidth="1"/>
    <col min="6830" max="6830" width="13.140625" style="1" customWidth="1"/>
    <col min="6831" max="6831" width="12.28515625" style="1" customWidth="1"/>
    <col min="6832" max="7069" width="9.140625" style="1"/>
    <col min="7070" max="7070" width="1.42578125" style="1" customWidth="1"/>
    <col min="7071" max="7071" width="59.5703125" style="1" customWidth="1"/>
    <col min="7072" max="7072" width="9.140625" style="1" customWidth="1"/>
    <col min="7073" max="7074" width="3.85546875" style="1" customWidth="1"/>
    <col min="7075" max="7075" width="10.5703125" style="1" customWidth="1"/>
    <col min="7076" max="7076" width="3.85546875" style="1" customWidth="1"/>
    <col min="7077" max="7079" width="14.42578125" style="1" customWidth="1"/>
    <col min="7080" max="7080" width="4.140625" style="1" customWidth="1"/>
    <col min="7081" max="7081" width="15" style="1" customWidth="1"/>
    <col min="7082" max="7083" width="9.140625" style="1" customWidth="1"/>
    <col min="7084" max="7084" width="11.5703125" style="1" customWidth="1"/>
    <col min="7085" max="7085" width="18.140625" style="1" customWidth="1"/>
    <col min="7086" max="7086" width="13.140625" style="1" customWidth="1"/>
    <col min="7087" max="7087" width="12.28515625" style="1" customWidth="1"/>
    <col min="7088" max="7325" width="9.140625" style="1"/>
    <col min="7326" max="7326" width="1.42578125" style="1" customWidth="1"/>
    <col min="7327" max="7327" width="59.5703125" style="1" customWidth="1"/>
    <col min="7328" max="7328" width="9.140625" style="1" customWidth="1"/>
    <col min="7329" max="7330" width="3.85546875" style="1" customWidth="1"/>
    <col min="7331" max="7331" width="10.5703125" style="1" customWidth="1"/>
    <col min="7332" max="7332" width="3.85546875" style="1" customWidth="1"/>
    <col min="7333" max="7335" width="14.42578125" style="1" customWidth="1"/>
    <col min="7336" max="7336" width="4.140625" style="1" customWidth="1"/>
    <col min="7337" max="7337" width="15" style="1" customWidth="1"/>
    <col min="7338" max="7339" width="9.140625" style="1" customWidth="1"/>
    <col min="7340" max="7340" width="11.5703125" style="1" customWidth="1"/>
    <col min="7341" max="7341" width="18.140625" style="1" customWidth="1"/>
    <col min="7342" max="7342" width="13.140625" style="1" customWidth="1"/>
    <col min="7343" max="7343" width="12.28515625" style="1" customWidth="1"/>
    <col min="7344" max="7581" width="9.140625" style="1"/>
    <col min="7582" max="7582" width="1.42578125" style="1" customWidth="1"/>
    <col min="7583" max="7583" width="59.5703125" style="1" customWidth="1"/>
    <col min="7584" max="7584" width="9.140625" style="1" customWidth="1"/>
    <col min="7585" max="7586" width="3.85546875" style="1" customWidth="1"/>
    <col min="7587" max="7587" width="10.5703125" style="1" customWidth="1"/>
    <col min="7588" max="7588" width="3.85546875" style="1" customWidth="1"/>
    <col min="7589" max="7591" width="14.42578125" style="1" customWidth="1"/>
    <col min="7592" max="7592" width="4.140625" style="1" customWidth="1"/>
    <col min="7593" max="7593" width="15" style="1" customWidth="1"/>
    <col min="7594" max="7595" width="9.140625" style="1" customWidth="1"/>
    <col min="7596" max="7596" width="11.5703125" style="1" customWidth="1"/>
    <col min="7597" max="7597" width="18.140625" style="1" customWidth="1"/>
    <col min="7598" max="7598" width="13.140625" style="1" customWidth="1"/>
    <col min="7599" max="7599" width="12.28515625" style="1" customWidth="1"/>
    <col min="7600" max="7837" width="9.140625" style="1"/>
    <col min="7838" max="7838" width="1.42578125" style="1" customWidth="1"/>
    <col min="7839" max="7839" width="59.5703125" style="1" customWidth="1"/>
    <col min="7840" max="7840" width="9.140625" style="1" customWidth="1"/>
    <col min="7841" max="7842" width="3.85546875" style="1" customWidth="1"/>
    <col min="7843" max="7843" width="10.5703125" style="1" customWidth="1"/>
    <col min="7844" max="7844" width="3.85546875" style="1" customWidth="1"/>
    <col min="7845" max="7847" width="14.42578125" style="1" customWidth="1"/>
    <col min="7848" max="7848" width="4.140625" style="1" customWidth="1"/>
    <col min="7849" max="7849" width="15" style="1" customWidth="1"/>
    <col min="7850" max="7851" width="9.140625" style="1" customWidth="1"/>
    <col min="7852" max="7852" width="11.5703125" style="1" customWidth="1"/>
    <col min="7853" max="7853" width="18.140625" style="1" customWidth="1"/>
    <col min="7854" max="7854" width="13.140625" style="1" customWidth="1"/>
    <col min="7855" max="7855" width="12.28515625" style="1" customWidth="1"/>
    <col min="7856" max="8093" width="9.140625" style="1"/>
    <col min="8094" max="8094" width="1.42578125" style="1" customWidth="1"/>
    <col min="8095" max="8095" width="59.5703125" style="1" customWidth="1"/>
    <col min="8096" max="8096" width="9.140625" style="1" customWidth="1"/>
    <col min="8097" max="8098" width="3.85546875" style="1" customWidth="1"/>
    <col min="8099" max="8099" width="10.5703125" style="1" customWidth="1"/>
    <col min="8100" max="8100" width="3.85546875" style="1" customWidth="1"/>
    <col min="8101" max="8103" width="14.42578125" style="1" customWidth="1"/>
    <col min="8104" max="8104" width="4.140625" style="1" customWidth="1"/>
    <col min="8105" max="8105" width="15" style="1" customWidth="1"/>
    <col min="8106" max="8107" width="9.140625" style="1" customWidth="1"/>
    <col min="8108" max="8108" width="11.5703125" style="1" customWidth="1"/>
    <col min="8109" max="8109" width="18.140625" style="1" customWidth="1"/>
    <col min="8110" max="8110" width="13.140625" style="1" customWidth="1"/>
    <col min="8111" max="8111" width="12.28515625" style="1" customWidth="1"/>
    <col min="8112" max="8349" width="9.140625" style="1"/>
    <col min="8350" max="8350" width="1.42578125" style="1" customWidth="1"/>
    <col min="8351" max="8351" width="59.5703125" style="1" customWidth="1"/>
    <col min="8352" max="8352" width="9.140625" style="1" customWidth="1"/>
    <col min="8353" max="8354" width="3.85546875" style="1" customWidth="1"/>
    <col min="8355" max="8355" width="10.5703125" style="1" customWidth="1"/>
    <col min="8356" max="8356" width="3.85546875" style="1" customWidth="1"/>
    <col min="8357" max="8359" width="14.42578125" style="1" customWidth="1"/>
    <col min="8360" max="8360" width="4.140625" style="1" customWidth="1"/>
    <col min="8361" max="8361" width="15" style="1" customWidth="1"/>
    <col min="8362" max="8363" width="9.140625" style="1" customWidth="1"/>
    <col min="8364" max="8364" width="11.5703125" style="1" customWidth="1"/>
    <col min="8365" max="8365" width="18.140625" style="1" customWidth="1"/>
    <col min="8366" max="8366" width="13.140625" style="1" customWidth="1"/>
    <col min="8367" max="8367" width="12.28515625" style="1" customWidth="1"/>
    <col min="8368" max="8605" width="9.140625" style="1"/>
    <col min="8606" max="8606" width="1.42578125" style="1" customWidth="1"/>
    <col min="8607" max="8607" width="59.5703125" style="1" customWidth="1"/>
    <col min="8608" max="8608" width="9.140625" style="1" customWidth="1"/>
    <col min="8609" max="8610" width="3.85546875" style="1" customWidth="1"/>
    <col min="8611" max="8611" width="10.5703125" style="1" customWidth="1"/>
    <col min="8612" max="8612" width="3.85546875" style="1" customWidth="1"/>
    <col min="8613" max="8615" width="14.42578125" style="1" customWidth="1"/>
    <col min="8616" max="8616" width="4.140625" style="1" customWidth="1"/>
    <col min="8617" max="8617" width="15" style="1" customWidth="1"/>
    <col min="8618" max="8619" width="9.140625" style="1" customWidth="1"/>
    <col min="8620" max="8620" width="11.5703125" style="1" customWidth="1"/>
    <col min="8621" max="8621" width="18.140625" style="1" customWidth="1"/>
    <col min="8622" max="8622" width="13.140625" style="1" customWidth="1"/>
    <col min="8623" max="8623" width="12.28515625" style="1" customWidth="1"/>
    <col min="8624" max="8861" width="9.140625" style="1"/>
    <col min="8862" max="8862" width="1.42578125" style="1" customWidth="1"/>
    <col min="8863" max="8863" width="59.5703125" style="1" customWidth="1"/>
    <col min="8864" max="8864" width="9.140625" style="1" customWidth="1"/>
    <col min="8865" max="8866" width="3.85546875" style="1" customWidth="1"/>
    <col min="8867" max="8867" width="10.5703125" style="1" customWidth="1"/>
    <col min="8868" max="8868" width="3.85546875" style="1" customWidth="1"/>
    <col min="8869" max="8871" width="14.42578125" style="1" customWidth="1"/>
    <col min="8872" max="8872" width="4.140625" style="1" customWidth="1"/>
    <col min="8873" max="8873" width="15" style="1" customWidth="1"/>
    <col min="8874" max="8875" width="9.140625" style="1" customWidth="1"/>
    <col min="8876" max="8876" width="11.5703125" style="1" customWidth="1"/>
    <col min="8877" max="8877" width="18.140625" style="1" customWidth="1"/>
    <col min="8878" max="8878" width="13.140625" style="1" customWidth="1"/>
    <col min="8879" max="8879" width="12.28515625" style="1" customWidth="1"/>
    <col min="8880" max="9117" width="9.140625" style="1"/>
    <col min="9118" max="9118" width="1.42578125" style="1" customWidth="1"/>
    <col min="9119" max="9119" width="59.5703125" style="1" customWidth="1"/>
    <col min="9120" max="9120" width="9.140625" style="1" customWidth="1"/>
    <col min="9121" max="9122" width="3.85546875" style="1" customWidth="1"/>
    <col min="9123" max="9123" width="10.5703125" style="1" customWidth="1"/>
    <col min="9124" max="9124" width="3.85546875" style="1" customWidth="1"/>
    <col min="9125" max="9127" width="14.42578125" style="1" customWidth="1"/>
    <col min="9128" max="9128" width="4.140625" style="1" customWidth="1"/>
    <col min="9129" max="9129" width="15" style="1" customWidth="1"/>
    <col min="9130" max="9131" width="9.140625" style="1" customWidth="1"/>
    <col min="9132" max="9132" width="11.5703125" style="1" customWidth="1"/>
    <col min="9133" max="9133" width="18.140625" style="1" customWidth="1"/>
    <col min="9134" max="9134" width="13.140625" style="1" customWidth="1"/>
    <col min="9135" max="9135" width="12.28515625" style="1" customWidth="1"/>
    <col min="9136" max="9373" width="9.140625" style="1"/>
    <col min="9374" max="9374" width="1.42578125" style="1" customWidth="1"/>
    <col min="9375" max="9375" width="59.5703125" style="1" customWidth="1"/>
    <col min="9376" max="9376" width="9.140625" style="1" customWidth="1"/>
    <col min="9377" max="9378" width="3.85546875" style="1" customWidth="1"/>
    <col min="9379" max="9379" width="10.5703125" style="1" customWidth="1"/>
    <col min="9380" max="9380" width="3.85546875" style="1" customWidth="1"/>
    <col min="9381" max="9383" width="14.42578125" style="1" customWidth="1"/>
    <col min="9384" max="9384" width="4.140625" style="1" customWidth="1"/>
    <col min="9385" max="9385" width="15" style="1" customWidth="1"/>
    <col min="9386" max="9387" width="9.140625" style="1" customWidth="1"/>
    <col min="9388" max="9388" width="11.5703125" style="1" customWidth="1"/>
    <col min="9389" max="9389" width="18.140625" style="1" customWidth="1"/>
    <col min="9390" max="9390" width="13.140625" style="1" customWidth="1"/>
    <col min="9391" max="9391" width="12.28515625" style="1" customWidth="1"/>
    <col min="9392" max="9629" width="9.140625" style="1"/>
    <col min="9630" max="9630" width="1.42578125" style="1" customWidth="1"/>
    <col min="9631" max="9631" width="59.5703125" style="1" customWidth="1"/>
    <col min="9632" max="9632" width="9.140625" style="1" customWidth="1"/>
    <col min="9633" max="9634" width="3.85546875" style="1" customWidth="1"/>
    <col min="9635" max="9635" width="10.5703125" style="1" customWidth="1"/>
    <col min="9636" max="9636" width="3.85546875" style="1" customWidth="1"/>
    <col min="9637" max="9639" width="14.42578125" style="1" customWidth="1"/>
    <col min="9640" max="9640" width="4.140625" style="1" customWidth="1"/>
    <col min="9641" max="9641" width="15" style="1" customWidth="1"/>
    <col min="9642" max="9643" width="9.140625" style="1" customWidth="1"/>
    <col min="9644" max="9644" width="11.5703125" style="1" customWidth="1"/>
    <col min="9645" max="9645" width="18.140625" style="1" customWidth="1"/>
    <col min="9646" max="9646" width="13.140625" style="1" customWidth="1"/>
    <col min="9647" max="9647" width="12.28515625" style="1" customWidth="1"/>
    <col min="9648" max="9885" width="9.140625" style="1"/>
    <col min="9886" max="9886" width="1.42578125" style="1" customWidth="1"/>
    <col min="9887" max="9887" width="59.5703125" style="1" customWidth="1"/>
    <col min="9888" max="9888" width="9.140625" style="1" customWidth="1"/>
    <col min="9889" max="9890" width="3.85546875" style="1" customWidth="1"/>
    <col min="9891" max="9891" width="10.5703125" style="1" customWidth="1"/>
    <col min="9892" max="9892" width="3.85546875" style="1" customWidth="1"/>
    <col min="9893" max="9895" width="14.42578125" style="1" customWidth="1"/>
    <col min="9896" max="9896" width="4.140625" style="1" customWidth="1"/>
    <col min="9897" max="9897" width="15" style="1" customWidth="1"/>
    <col min="9898" max="9899" width="9.140625" style="1" customWidth="1"/>
    <col min="9900" max="9900" width="11.5703125" style="1" customWidth="1"/>
    <col min="9901" max="9901" width="18.140625" style="1" customWidth="1"/>
    <col min="9902" max="9902" width="13.140625" style="1" customWidth="1"/>
    <col min="9903" max="9903" width="12.28515625" style="1" customWidth="1"/>
    <col min="9904" max="10141" width="9.140625" style="1"/>
    <col min="10142" max="10142" width="1.42578125" style="1" customWidth="1"/>
    <col min="10143" max="10143" width="59.5703125" style="1" customWidth="1"/>
    <col min="10144" max="10144" width="9.140625" style="1" customWidth="1"/>
    <col min="10145" max="10146" width="3.85546875" style="1" customWidth="1"/>
    <col min="10147" max="10147" width="10.5703125" style="1" customWidth="1"/>
    <col min="10148" max="10148" width="3.85546875" style="1" customWidth="1"/>
    <col min="10149" max="10151" width="14.42578125" style="1" customWidth="1"/>
    <col min="10152" max="10152" width="4.140625" style="1" customWidth="1"/>
    <col min="10153" max="10153" width="15" style="1" customWidth="1"/>
    <col min="10154" max="10155" width="9.140625" style="1" customWidth="1"/>
    <col min="10156" max="10156" width="11.5703125" style="1" customWidth="1"/>
    <col min="10157" max="10157" width="18.140625" style="1" customWidth="1"/>
    <col min="10158" max="10158" width="13.140625" style="1" customWidth="1"/>
    <col min="10159" max="10159" width="12.28515625" style="1" customWidth="1"/>
    <col min="10160" max="10397" width="9.140625" style="1"/>
    <col min="10398" max="10398" width="1.42578125" style="1" customWidth="1"/>
    <col min="10399" max="10399" width="59.5703125" style="1" customWidth="1"/>
    <col min="10400" max="10400" width="9.140625" style="1" customWidth="1"/>
    <col min="10401" max="10402" width="3.85546875" style="1" customWidth="1"/>
    <col min="10403" max="10403" width="10.5703125" style="1" customWidth="1"/>
    <col min="10404" max="10404" width="3.85546875" style="1" customWidth="1"/>
    <col min="10405" max="10407" width="14.42578125" style="1" customWidth="1"/>
    <col min="10408" max="10408" width="4.140625" style="1" customWidth="1"/>
    <col min="10409" max="10409" width="15" style="1" customWidth="1"/>
    <col min="10410" max="10411" width="9.140625" style="1" customWidth="1"/>
    <col min="10412" max="10412" width="11.5703125" style="1" customWidth="1"/>
    <col min="10413" max="10413" width="18.140625" style="1" customWidth="1"/>
    <col min="10414" max="10414" width="13.140625" style="1" customWidth="1"/>
    <col min="10415" max="10415" width="12.28515625" style="1" customWidth="1"/>
    <col min="10416" max="10653" width="9.140625" style="1"/>
    <col min="10654" max="10654" width="1.42578125" style="1" customWidth="1"/>
    <col min="10655" max="10655" width="59.5703125" style="1" customWidth="1"/>
    <col min="10656" max="10656" width="9.140625" style="1" customWidth="1"/>
    <col min="10657" max="10658" width="3.85546875" style="1" customWidth="1"/>
    <col min="10659" max="10659" width="10.5703125" style="1" customWidth="1"/>
    <col min="10660" max="10660" width="3.85546875" style="1" customWidth="1"/>
    <col min="10661" max="10663" width="14.42578125" style="1" customWidth="1"/>
    <col min="10664" max="10664" width="4.140625" style="1" customWidth="1"/>
    <col min="10665" max="10665" width="15" style="1" customWidth="1"/>
    <col min="10666" max="10667" width="9.140625" style="1" customWidth="1"/>
    <col min="10668" max="10668" width="11.5703125" style="1" customWidth="1"/>
    <col min="10669" max="10669" width="18.140625" style="1" customWidth="1"/>
    <col min="10670" max="10670" width="13.140625" style="1" customWidth="1"/>
    <col min="10671" max="10671" width="12.28515625" style="1" customWidth="1"/>
    <col min="10672" max="10909" width="9.140625" style="1"/>
    <col min="10910" max="10910" width="1.42578125" style="1" customWidth="1"/>
    <col min="10911" max="10911" width="59.5703125" style="1" customWidth="1"/>
    <col min="10912" max="10912" width="9.140625" style="1" customWidth="1"/>
    <col min="10913" max="10914" width="3.85546875" style="1" customWidth="1"/>
    <col min="10915" max="10915" width="10.5703125" style="1" customWidth="1"/>
    <col min="10916" max="10916" width="3.85546875" style="1" customWidth="1"/>
    <col min="10917" max="10919" width="14.42578125" style="1" customWidth="1"/>
    <col min="10920" max="10920" width="4.140625" style="1" customWidth="1"/>
    <col min="10921" max="10921" width="15" style="1" customWidth="1"/>
    <col min="10922" max="10923" width="9.140625" style="1" customWidth="1"/>
    <col min="10924" max="10924" width="11.5703125" style="1" customWidth="1"/>
    <col min="10925" max="10925" width="18.140625" style="1" customWidth="1"/>
    <col min="10926" max="10926" width="13.140625" style="1" customWidth="1"/>
    <col min="10927" max="10927" width="12.28515625" style="1" customWidth="1"/>
    <col min="10928" max="11165" width="9.140625" style="1"/>
    <col min="11166" max="11166" width="1.42578125" style="1" customWidth="1"/>
    <col min="11167" max="11167" width="59.5703125" style="1" customWidth="1"/>
    <col min="11168" max="11168" width="9.140625" style="1" customWidth="1"/>
    <col min="11169" max="11170" width="3.85546875" style="1" customWidth="1"/>
    <col min="11171" max="11171" width="10.5703125" style="1" customWidth="1"/>
    <col min="11172" max="11172" width="3.85546875" style="1" customWidth="1"/>
    <col min="11173" max="11175" width="14.42578125" style="1" customWidth="1"/>
    <col min="11176" max="11176" width="4.140625" style="1" customWidth="1"/>
    <col min="11177" max="11177" width="15" style="1" customWidth="1"/>
    <col min="11178" max="11179" width="9.140625" style="1" customWidth="1"/>
    <col min="11180" max="11180" width="11.5703125" style="1" customWidth="1"/>
    <col min="11181" max="11181" width="18.140625" style="1" customWidth="1"/>
    <col min="11182" max="11182" width="13.140625" style="1" customWidth="1"/>
    <col min="11183" max="11183" width="12.28515625" style="1" customWidth="1"/>
    <col min="11184" max="11421" width="9.140625" style="1"/>
    <col min="11422" max="11422" width="1.42578125" style="1" customWidth="1"/>
    <col min="11423" max="11423" width="59.5703125" style="1" customWidth="1"/>
    <col min="11424" max="11424" width="9.140625" style="1" customWidth="1"/>
    <col min="11425" max="11426" width="3.85546875" style="1" customWidth="1"/>
    <col min="11427" max="11427" width="10.5703125" style="1" customWidth="1"/>
    <col min="11428" max="11428" width="3.85546875" style="1" customWidth="1"/>
    <col min="11429" max="11431" width="14.42578125" style="1" customWidth="1"/>
    <col min="11432" max="11432" width="4.140625" style="1" customWidth="1"/>
    <col min="11433" max="11433" width="15" style="1" customWidth="1"/>
    <col min="11434" max="11435" width="9.140625" style="1" customWidth="1"/>
    <col min="11436" max="11436" width="11.5703125" style="1" customWidth="1"/>
    <col min="11437" max="11437" width="18.140625" style="1" customWidth="1"/>
    <col min="11438" max="11438" width="13.140625" style="1" customWidth="1"/>
    <col min="11439" max="11439" width="12.28515625" style="1" customWidth="1"/>
    <col min="11440" max="11677" width="9.140625" style="1"/>
    <col min="11678" max="11678" width="1.42578125" style="1" customWidth="1"/>
    <col min="11679" max="11679" width="59.5703125" style="1" customWidth="1"/>
    <col min="11680" max="11680" width="9.140625" style="1" customWidth="1"/>
    <col min="11681" max="11682" width="3.85546875" style="1" customWidth="1"/>
    <col min="11683" max="11683" width="10.5703125" style="1" customWidth="1"/>
    <col min="11684" max="11684" width="3.85546875" style="1" customWidth="1"/>
    <col min="11685" max="11687" width="14.42578125" style="1" customWidth="1"/>
    <col min="11688" max="11688" width="4.140625" style="1" customWidth="1"/>
    <col min="11689" max="11689" width="15" style="1" customWidth="1"/>
    <col min="11690" max="11691" width="9.140625" style="1" customWidth="1"/>
    <col min="11692" max="11692" width="11.5703125" style="1" customWidth="1"/>
    <col min="11693" max="11693" width="18.140625" style="1" customWidth="1"/>
    <col min="11694" max="11694" width="13.140625" style="1" customWidth="1"/>
    <col min="11695" max="11695" width="12.28515625" style="1" customWidth="1"/>
    <col min="11696" max="11933" width="9.140625" style="1"/>
    <col min="11934" max="11934" width="1.42578125" style="1" customWidth="1"/>
    <col min="11935" max="11935" width="59.5703125" style="1" customWidth="1"/>
    <col min="11936" max="11936" width="9.140625" style="1" customWidth="1"/>
    <col min="11937" max="11938" width="3.85546875" style="1" customWidth="1"/>
    <col min="11939" max="11939" width="10.5703125" style="1" customWidth="1"/>
    <col min="11940" max="11940" width="3.85546875" style="1" customWidth="1"/>
    <col min="11941" max="11943" width="14.42578125" style="1" customWidth="1"/>
    <col min="11944" max="11944" width="4.140625" style="1" customWidth="1"/>
    <col min="11945" max="11945" width="15" style="1" customWidth="1"/>
    <col min="11946" max="11947" width="9.140625" style="1" customWidth="1"/>
    <col min="11948" max="11948" width="11.5703125" style="1" customWidth="1"/>
    <col min="11949" max="11949" width="18.140625" style="1" customWidth="1"/>
    <col min="11950" max="11950" width="13.140625" style="1" customWidth="1"/>
    <col min="11951" max="11951" width="12.28515625" style="1" customWidth="1"/>
    <col min="11952" max="12189" width="9.140625" style="1"/>
    <col min="12190" max="12190" width="1.42578125" style="1" customWidth="1"/>
    <col min="12191" max="12191" width="59.5703125" style="1" customWidth="1"/>
    <col min="12192" max="12192" width="9.140625" style="1" customWidth="1"/>
    <col min="12193" max="12194" width="3.85546875" style="1" customWidth="1"/>
    <col min="12195" max="12195" width="10.5703125" style="1" customWidth="1"/>
    <col min="12196" max="12196" width="3.85546875" style="1" customWidth="1"/>
    <col min="12197" max="12199" width="14.42578125" style="1" customWidth="1"/>
    <col min="12200" max="12200" width="4.140625" style="1" customWidth="1"/>
    <col min="12201" max="12201" width="15" style="1" customWidth="1"/>
    <col min="12202" max="12203" width="9.140625" style="1" customWidth="1"/>
    <col min="12204" max="12204" width="11.5703125" style="1" customWidth="1"/>
    <col min="12205" max="12205" width="18.140625" style="1" customWidth="1"/>
    <col min="12206" max="12206" width="13.140625" style="1" customWidth="1"/>
    <col min="12207" max="12207" width="12.28515625" style="1" customWidth="1"/>
    <col min="12208" max="12445" width="9.140625" style="1"/>
    <col min="12446" max="12446" width="1.42578125" style="1" customWidth="1"/>
    <col min="12447" max="12447" width="59.5703125" style="1" customWidth="1"/>
    <col min="12448" max="12448" width="9.140625" style="1" customWidth="1"/>
    <col min="12449" max="12450" width="3.85546875" style="1" customWidth="1"/>
    <col min="12451" max="12451" width="10.5703125" style="1" customWidth="1"/>
    <col min="12452" max="12452" width="3.85546875" style="1" customWidth="1"/>
    <col min="12453" max="12455" width="14.42578125" style="1" customWidth="1"/>
    <col min="12456" max="12456" width="4.140625" style="1" customWidth="1"/>
    <col min="12457" max="12457" width="15" style="1" customWidth="1"/>
    <col min="12458" max="12459" width="9.140625" style="1" customWidth="1"/>
    <col min="12460" max="12460" width="11.5703125" style="1" customWidth="1"/>
    <col min="12461" max="12461" width="18.140625" style="1" customWidth="1"/>
    <col min="12462" max="12462" width="13.140625" style="1" customWidth="1"/>
    <col min="12463" max="12463" width="12.28515625" style="1" customWidth="1"/>
    <col min="12464" max="12701" width="9.140625" style="1"/>
    <col min="12702" max="12702" width="1.42578125" style="1" customWidth="1"/>
    <col min="12703" max="12703" width="59.5703125" style="1" customWidth="1"/>
    <col min="12704" max="12704" width="9.140625" style="1" customWidth="1"/>
    <col min="12705" max="12706" width="3.85546875" style="1" customWidth="1"/>
    <col min="12707" max="12707" width="10.5703125" style="1" customWidth="1"/>
    <col min="12708" max="12708" width="3.85546875" style="1" customWidth="1"/>
    <col min="12709" max="12711" width="14.42578125" style="1" customWidth="1"/>
    <col min="12712" max="12712" width="4.140625" style="1" customWidth="1"/>
    <col min="12713" max="12713" width="15" style="1" customWidth="1"/>
    <col min="12714" max="12715" width="9.140625" style="1" customWidth="1"/>
    <col min="12716" max="12716" width="11.5703125" style="1" customWidth="1"/>
    <col min="12717" max="12717" width="18.140625" style="1" customWidth="1"/>
    <col min="12718" max="12718" width="13.140625" style="1" customWidth="1"/>
    <col min="12719" max="12719" width="12.28515625" style="1" customWidth="1"/>
    <col min="12720" max="12957" width="9.140625" style="1"/>
    <col min="12958" max="12958" width="1.42578125" style="1" customWidth="1"/>
    <col min="12959" max="12959" width="59.5703125" style="1" customWidth="1"/>
    <col min="12960" max="12960" width="9.140625" style="1" customWidth="1"/>
    <col min="12961" max="12962" width="3.85546875" style="1" customWidth="1"/>
    <col min="12963" max="12963" width="10.5703125" style="1" customWidth="1"/>
    <col min="12964" max="12964" width="3.85546875" style="1" customWidth="1"/>
    <col min="12965" max="12967" width="14.42578125" style="1" customWidth="1"/>
    <col min="12968" max="12968" width="4.140625" style="1" customWidth="1"/>
    <col min="12969" max="12969" width="15" style="1" customWidth="1"/>
    <col min="12970" max="12971" width="9.140625" style="1" customWidth="1"/>
    <col min="12972" max="12972" width="11.5703125" style="1" customWidth="1"/>
    <col min="12973" max="12973" width="18.140625" style="1" customWidth="1"/>
    <col min="12974" max="12974" width="13.140625" style="1" customWidth="1"/>
    <col min="12975" max="12975" width="12.28515625" style="1" customWidth="1"/>
    <col min="12976" max="13213" width="9.140625" style="1"/>
    <col min="13214" max="13214" width="1.42578125" style="1" customWidth="1"/>
    <col min="13215" max="13215" width="59.5703125" style="1" customWidth="1"/>
    <col min="13216" max="13216" width="9.140625" style="1" customWidth="1"/>
    <col min="13217" max="13218" width="3.85546875" style="1" customWidth="1"/>
    <col min="13219" max="13219" width="10.5703125" style="1" customWidth="1"/>
    <col min="13220" max="13220" width="3.85546875" style="1" customWidth="1"/>
    <col min="13221" max="13223" width="14.42578125" style="1" customWidth="1"/>
    <col min="13224" max="13224" width="4.140625" style="1" customWidth="1"/>
    <col min="13225" max="13225" width="15" style="1" customWidth="1"/>
    <col min="13226" max="13227" width="9.140625" style="1" customWidth="1"/>
    <col min="13228" max="13228" width="11.5703125" style="1" customWidth="1"/>
    <col min="13229" max="13229" width="18.140625" style="1" customWidth="1"/>
    <col min="13230" max="13230" width="13.140625" style="1" customWidth="1"/>
    <col min="13231" max="13231" width="12.28515625" style="1" customWidth="1"/>
    <col min="13232" max="13469" width="9.140625" style="1"/>
    <col min="13470" max="13470" width="1.42578125" style="1" customWidth="1"/>
    <col min="13471" max="13471" width="59.5703125" style="1" customWidth="1"/>
    <col min="13472" max="13472" width="9.140625" style="1" customWidth="1"/>
    <col min="13473" max="13474" width="3.85546875" style="1" customWidth="1"/>
    <col min="13475" max="13475" width="10.5703125" style="1" customWidth="1"/>
    <col min="13476" max="13476" width="3.85546875" style="1" customWidth="1"/>
    <col min="13477" max="13479" width="14.42578125" style="1" customWidth="1"/>
    <col min="13480" max="13480" width="4.140625" style="1" customWidth="1"/>
    <col min="13481" max="13481" width="15" style="1" customWidth="1"/>
    <col min="13482" max="13483" width="9.140625" style="1" customWidth="1"/>
    <col min="13484" max="13484" width="11.5703125" style="1" customWidth="1"/>
    <col min="13485" max="13485" width="18.140625" style="1" customWidth="1"/>
    <col min="13486" max="13486" width="13.140625" style="1" customWidth="1"/>
    <col min="13487" max="13487" width="12.28515625" style="1" customWidth="1"/>
    <col min="13488" max="13725" width="9.140625" style="1"/>
    <col min="13726" max="13726" width="1.42578125" style="1" customWidth="1"/>
    <col min="13727" max="13727" width="59.5703125" style="1" customWidth="1"/>
    <col min="13728" max="13728" width="9.140625" style="1" customWidth="1"/>
    <col min="13729" max="13730" width="3.85546875" style="1" customWidth="1"/>
    <col min="13731" max="13731" width="10.5703125" style="1" customWidth="1"/>
    <col min="13732" max="13732" width="3.85546875" style="1" customWidth="1"/>
    <col min="13733" max="13735" width="14.42578125" style="1" customWidth="1"/>
    <col min="13736" max="13736" width="4.140625" style="1" customWidth="1"/>
    <col min="13737" max="13737" width="15" style="1" customWidth="1"/>
    <col min="13738" max="13739" width="9.140625" style="1" customWidth="1"/>
    <col min="13740" max="13740" width="11.5703125" style="1" customWidth="1"/>
    <col min="13741" max="13741" width="18.140625" style="1" customWidth="1"/>
    <col min="13742" max="13742" width="13.140625" style="1" customWidth="1"/>
    <col min="13743" max="13743" width="12.28515625" style="1" customWidth="1"/>
    <col min="13744" max="13981" width="9.140625" style="1"/>
    <col min="13982" max="13982" width="1.42578125" style="1" customWidth="1"/>
    <col min="13983" max="13983" width="59.5703125" style="1" customWidth="1"/>
    <col min="13984" max="13984" width="9.140625" style="1" customWidth="1"/>
    <col min="13985" max="13986" width="3.85546875" style="1" customWidth="1"/>
    <col min="13987" max="13987" width="10.5703125" style="1" customWidth="1"/>
    <col min="13988" max="13988" width="3.85546875" style="1" customWidth="1"/>
    <col min="13989" max="13991" width="14.42578125" style="1" customWidth="1"/>
    <col min="13992" max="13992" width="4.140625" style="1" customWidth="1"/>
    <col min="13993" max="13993" width="15" style="1" customWidth="1"/>
    <col min="13994" max="13995" width="9.140625" style="1" customWidth="1"/>
    <col min="13996" max="13996" width="11.5703125" style="1" customWidth="1"/>
    <col min="13997" max="13997" width="18.140625" style="1" customWidth="1"/>
    <col min="13998" max="13998" width="13.140625" style="1" customWidth="1"/>
    <col min="13999" max="13999" width="12.28515625" style="1" customWidth="1"/>
    <col min="14000" max="14237" width="9.140625" style="1"/>
    <col min="14238" max="14238" width="1.42578125" style="1" customWidth="1"/>
    <col min="14239" max="14239" width="59.5703125" style="1" customWidth="1"/>
    <col min="14240" max="14240" width="9.140625" style="1" customWidth="1"/>
    <col min="14241" max="14242" width="3.85546875" style="1" customWidth="1"/>
    <col min="14243" max="14243" width="10.5703125" style="1" customWidth="1"/>
    <col min="14244" max="14244" width="3.85546875" style="1" customWidth="1"/>
    <col min="14245" max="14247" width="14.42578125" style="1" customWidth="1"/>
    <col min="14248" max="14248" width="4.140625" style="1" customWidth="1"/>
    <col min="14249" max="14249" width="15" style="1" customWidth="1"/>
    <col min="14250" max="14251" width="9.140625" style="1" customWidth="1"/>
    <col min="14252" max="14252" width="11.5703125" style="1" customWidth="1"/>
    <col min="14253" max="14253" width="18.140625" style="1" customWidth="1"/>
    <col min="14254" max="14254" width="13.140625" style="1" customWidth="1"/>
    <col min="14255" max="14255" width="12.28515625" style="1" customWidth="1"/>
    <col min="14256" max="14493" width="9.140625" style="1"/>
    <col min="14494" max="14494" width="1.42578125" style="1" customWidth="1"/>
    <col min="14495" max="14495" width="59.5703125" style="1" customWidth="1"/>
    <col min="14496" max="14496" width="9.140625" style="1" customWidth="1"/>
    <col min="14497" max="14498" width="3.85546875" style="1" customWidth="1"/>
    <col min="14499" max="14499" width="10.5703125" style="1" customWidth="1"/>
    <col min="14500" max="14500" width="3.85546875" style="1" customWidth="1"/>
    <col min="14501" max="14503" width="14.42578125" style="1" customWidth="1"/>
    <col min="14504" max="14504" width="4.140625" style="1" customWidth="1"/>
    <col min="14505" max="14505" width="15" style="1" customWidth="1"/>
    <col min="14506" max="14507" width="9.140625" style="1" customWidth="1"/>
    <col min="14508" max="14508" width="11.5703125" style="1" customWidth="1"/>
    <col min="14509" max="14509" width="18.140625" style="1" customWidth="1"/>
    <col min="14510" max="14510" width="13.140625" style="1" customWidth="1"/>
    <col min="14511" max="14511" width="12.28515625" style="1" customWidth="1"/>
    <col min="14512" max="14749" width="9.140625" style="1"/>
    <col min="14750" max="14750" width="1.42578125" style="1" customWidth="1"/>
    <col min="14751" max="14751" width="59.5703125" style="1" customWidth="1"/>
    <col min="14752" max="14752" width="9.140625" style="1" customWidth="1"/>
    <col min="14753" max="14754" width="3.85546875" style="1" customWidth="1"/>
    <col min="14755" max="14755" width="10.5703125" style="1" customWidth="1"/>
    <col min="14756" max="14756" width="3.85546875" style="1" customWidth="1"/>
    <col min="14757" max="14759" width="14.42578125" style="1" customWidth="1"/>
    <col min="14760" max="14760" width="4.140625" style="1" customWidth="1"/>
    <col min="14761" max="14761" width="15" style="1" customWidth="1"/>
    <col min="14762" max="14763" width="9.140625" style="1" customWidth="1"/>
    <col min="14764" max="14764" width="11.5703125" style="1" customWidth="1"/>
    <col min="14765" max="14765" width="18.140625" style="1" customWidth="1"/>
    <col min="14766" max="14766" width="13.140625" style="1" customWidth="1"/>
    <col min="14767" max="14767" width="12.28515625" style="1" customWidth="1"/>
    <col min="14768" max="15005" width="9.140625" style="1"/>
    <col min="15006" max="15006" width="1.42578125" style="1" customWidth="1"/>
    <col min="15007" max="15007" width="59.5703125" style="1" customWidth="1"/>
    <col min="15008" max="15008" width="9.140625" style="1" customWidth="1"/>
    <col min="15009" max="15010" width="3.85546875" style="1" customWidth="1"/>
    <col min="15011" max="15011" width="10.5703125" style="1" customWidth="1"/>
    <col min="15012" max="15012" width="3.85546875" style="1" customWidth="1"/>
    <col min="15013" max="15015" width="14.42578125" style="1" customWidth="1"/>
    <col min="15016" max="15016" width="4.140625" style="1" customWidth="1"/>
    <col min="15017" max="15017" width="15" style="1" customWidth="1"/>
    <col min="15018" max="15019" width="9.140625" style="1" customWidth="1"/>
    <col min="15020" max="15020" width="11.5703125" style="1" customWidth="1"/>
    <col min="15021" max="15021" width="18.140625" style="1" customWidth="1"/>
    <col min="15022" max="15022" width="13.140625" style="1" customWidth="1"/>
    <col min="15023" max="15023" width="12.28515625" style="1" customWidth="1"/>
    <col min="15024" max="15261" width="9.140625" style="1"/>
    <col min="15262" max="15262" width="1.42578125" style="1" customWidth="1"/>
    <col min="15263" max="15263" width="59.5703125" style="1" customWidth="1"/>
    <col min="15264" max="15264" width="9.140625" style="1" customWidth="1"/>
    <col min="15265" max="15266" width="3.85546875" style="1" customWidth="1"/>
    <col min="15267" max="15267" width="10.5703125" style="1" customWidth="1"/>
    <col min="15268" max="15268" width="3.85546875" style="1" customWidth="1"/>
    <col min="15269" max="15271" width="14.42578125" style="1" customWidth="1"/>
    <col min="15272" max="15272" width="4.140625" style="1" customWidth="1"/>
    <col min="15273" max="15273" width="15" style="1" customWidth="1"/>
    <col min="15274" max="15275" width="9.140625" style="1" customWidth="1"/>
    <col min="15276" max="15276" width="11.5703125" style="1" customWidth="1"/>
    <col min="15277" max="15277" width="18.140625" style="1" customWidth="1"/>
    <col min="15278" max="15278" width="13.140625" style="1" customWidth="1"/>
    <col min="15279" max="15279" width="12.28515625" style="1" customWidth="1"/>
    <col min="15280" max="15517" width="9.140625" style="1"/>
    <col min="15518" max="15518" width="1.42578125" style="1" customWidth="1"/>
    <col min="15519" max="15519" width="59.5703125" style="1" customWidth="1"/>
    <col min="15520" max="15520" width="9.140625" style="1" customWidth="1"/>
    <col min="15521" max="15522" width="3.85546875" style="1" customWidth="1"/>
    <col min="15523" max="15523" width="10.5703125" style="1" customWidth="1"/>
    <col min="15524" max="15524" width="3.85546875" style="1" customWidth="1"/>
    <col min="15525" max="15527" width="14.42578125" style="1" customWidth="1"/>
    <col min="15528" max="15528" width="4.140625" style="1" customWidth="1"/>
    <col min="15529" max="15529" width="15" style="1" customWidth="1"/>
    <col min="15530" max="15531" width="9.140625" style="1" customWidth="1"/>
    <col min="15532" max="15532" width="11.5703125" style="1" customWidth="1"/>
    <col min="15533" max="15533" width="18.140625" style="1" customWidth="1"/>
    <col min="15534" max="15534" width="13.140625" style="1" customWidth="1"/>
    <col min="15535" max="15535" width="12.28515625" style="1" customWidth="1"/>
    <col min="15536" max="15773" width="9.140625" style="1"/>
    <col min="15774" max="15774" width="1.42578125" style="1" customWidth="1"/>
    <col min="15775" max="15775" width="59.5703125" style="1" customWidth="1"/>
    <col min="15776" max="15776" width="9.140625" style="1" customWidth="1"/>
    <col min="15777" max="15778" width="3.85546875" style="1" customWidth="1"/>
    <col min="15779" max="15779" width="10.5703125" style="1" customWidth="1"/>
    <col min="15780" max="15780" width="3.85546875" style="1" customWidth="1"/>
    <col min="15781" max="15783" width="14.42578125" style="1" customWidth="1"/>
    <col min="15784" max="15784" width="4.140625" style="1" customWidth="1"/>
    <col min="15785" max="15785" width="15" style="1" customWidth="1"/>
    <col min="15786" max="15787" width="9.140625" style="1" customWidth="1"/>
    <col min="15788" max="15788" width="11.5703125" style="1" customWidth="1"/>
    <col min="15789" max="15789" width="18.140625" style="1" customWidth="1"/>
    <col min="15790" max="15790" width="13.140625" style="1" customWidth="1"/>
    <col min="15791" max="15791" width="12.28515625" style="1" customWidth="1"/>
    <col min="15792" max="16029" width="9.140625" style="1"/>
    <col min="16030" max="16030" width="1.42578125" style="1" customWidth="1"/>
    <col min="16031" max="16031" width="59.5703125" style="1" customWidth="1"/>
    <col min="16032" max="16032" width="9.140625" style="1" customWidth="1"/>
    <col min="16033" max="16034" width="3.85546875" style="1" customWidth="1"/>
    <col min="16035" max="16035" width="10.5703125" style="1" customWidth="1"/>
    <col min="16036" max="16036" width="3.85546875" style="1" customWidth="1"/>
    <col min="16037" max="16039" width="14.42578125" style="1" customWidth="1"/>
    <col min="16040" max="16040" width="4.140625" style="1" customWidth="1"/>
    <col min="16041" max="16041" width="15" style="1" customWidth="1"/>
    <col min="16042" max="16043" width="9.140625" style="1" customWidth="1"/>
    <col min="16044" max="16044" width="11.5703125" style="1" customWidth="1"/>
    <col min="16045" max="16045" width="18.140625" style="1" customWidth="1"/>
    <col min="16046" max="16046" width="13.140625" style="1" customWidth="1"/>
    <col min="16047" max="16047" width="12.28515625" style="1" customWidth="1"/>
    <col min="16048" max="16384" width="9.140625" style="1"/>
  </cols>
  <sheetData>
    <row r="1" spans="1:5" ht="15.75" hidden="1" customHeight="1" x14ac:dyDescent="0.25">
      <c r="C1" s="23" t="s">
        <v>51</v>
      </c>
      <c r="D1" s="23"/>
      <c r="E1" s="23"/>
    </row>
    <row r="2" spans="1:5" ht="21" hidden="1" customHeight="1" x14ac:dyDescent="0.25">
      <c r="C2" s="23"/>
      <c r="D2" s="23"/>
      <c r="E2" s="23"/>
    </row>
    <row r="3" spans="1:5" s="4" customFormat="1" ht="21.75" customHeight="1" x14ac:dyDescent="0.25">
      <c r="A3" s="3"/>
      <c r="B3" s="3"/>
      <c r="C3" s="23"/>
      <c r="D3" s="23"/>
      <c r="E3" s="23"/>
    </row>
    <row r="4" spans="1:5" s="4" customFormat="1" ht="118.5" customHeight="1" x14ac:dyDescent="0.25">
      <c r="A4" s="3"/>
      <c r="B4" s="3"/>
      <c r="C4" s="31" t="s">
        <v>54</v>
      </c>
      <c r="D4" s="31"/>
      <c r="E4" s="31"/>
    </row>
    <row r="5" spans="1:5" ht="38.25" customHeight="1" x14ac:dyDescent="0.25">
      <c r="A5" s="30" t="s">
        <v>55</v>
      </c>
      <c r="B5" s="30"/>
      <c r="C5" s="30"/>
      <c r="D5" s="30"/>
      <c r="E5" s="30"/>
    </row>
    <row r="6" spans="1:5" s="7" customFormat="1" ht="12.75" customHeight="1" x14ac:dyDescent="0.25">
      <c r="A6" s="5"/>
      <c r="B6" s="5"/>
      <c r="C6" s="6"/>
      <c r="D6" s="6"/>
    </row>
    <row r="7" spans="1:5" ht="31.5" customHeight="1" x14ac:dyDescent="0.25">
      <c r="A7" s="24" t="s">
        <v>16</v>
      </c>
      <c r="B7" s="24"/>
      <c r="C7" s="9" t="s">
        <v>0</v>
      </c>
      <c r="D7" s="9" t="s">
        <v>1</v>
      </c>
      <c r="E7" s="8" t="s">
        <v>52</v>
      </c>
    </row>
    <row r="8" spans="1:5" ht="21" customHeight="1" x14ac:dyDescent="0.25">
      <c r="A8" s="25" t="s">
        <v>17</v>
      </c>
      <c r="B8" s="25"/>
      <c r="C8" s="9" t="s">
        <v>2</v>
      </c>
      <c r="D8" s="9"/>
      <c r="E8" s="11">
        <f>E9+E10+E11+E12</f>
        <v>344233.39</v>
      </c>
    </row>
    <row r="9" spans="1:5" ht="51" customHeight="1" x14ac:dyDescent="0.25">
      <c r="A9" s="25" t="s">
        <v>48</v>
      </c>
      <c r="B9" s="25"/>
      <c r="C9" s="9" t="s">
        <v>2</v>
      </c>
      <c r="D9" s="9" t="s">
        <v>6</v>
      </c>
      <c r="E9" s="11">
        <v>2150</v>
      </c>
    </row>
    <row r="10" spans="1:5" ht="50.25" hidden="1" customHeight="1" x14ac:dyDescent="0.25">
      <c r="A10" s="25" t="s">
        <v>18</v>
      </c>
      <c r="B10" s="25"/>
      <c r="C10" s="9" t="s">
        <v>2</v>
      </c>
      <c r="D10" s="9" t="s">
        <v>3</v>
      </c>
      <c r="E10" s="11"/>
    </row>
    <row r="11" spans="1:5" ht="35.25" customHeight="1" x14ac:dyDescent="0.25">
      <c r="A11" s="25" t="s">
        <v>44</v>
      </c>
      <c r="B11" s="25"/>
      <c r="C11" s="9" t="s">
        <v>2</v>
      </c>
      <c r="D11" s="9" t="s">
        <v>14</v>
      </c>
      <c r="E11" s="11">
        <v>5300</v>
      </c>
    </row>
    <row r="12" spans="1:5" ht="20.25" customHeight="1" x14ac:dyDescent="0.25">
      <c r="A12" s="25" t="s">
        <v>19</v>
      </c>
      <c r="B12" s="25"/>
      <c r="C12" s="9" t="s">
        <v>2</v>
      </c>
      <c r="D12" s="9" t="s">
        <v>4</v>
      </c>
      <c r="E12" s="11">
        <v>336783.39</v>
      </c>
    </row>
    <row r="13" spans="1:5" ht="20.25" customHeight="1" x14ac:dyDescent="0.25">
      <c r="A13" s="25" t="s">
        <v>20</v>
      </c>
      <c r="B13" s="25"/>
      <c r="C13" s="9" t="s">
        <v>11</v>
      </c>
      <c r="D13" s="9"/>
      <c r="E13" s="11">
        <f t="shared" ref="E13" si="0">E14</f>
        <v>545718</v>
      </c>
    </row>
    <row r="14" spans="1:5" s="12" customFormat="1" ht="20.25" customHeight="1" x14ac:dyDescent="0.25">
      <c r="A14" s="26" t="s">
        <v>21</v>
      </c>
      <c r="B14" s="26"/>
      <c r="C14" s="9" t="s">
        <v>11</v>
      </c>
      <c r="D14" s="9" t="s">
        <v>6</v>
      </c>
      <c r="E14" s="11">
        <v>545718</v>
      </c>
    </row>
    <row r="15" spans="1:5" ht="20.25" customHeight="1" x14ac:dyDescent="0.25">
      <c r="A15" s="25" t="s">
        <v>22</v>
      </c>
      <c r="B15" s="25"/>
      <c r="C15" s="9" t="s">
        <v>6</v>
      </c>
      <c r="D15" s="9"/>
      <c r="E15" s="11">
        <f t="shared" ref="E15" si="1">E16</f>
        <v>103023.89</v>
      </c>
    </row>
    <row r="16" spans="1:5" ht="18.75" customHeight="1" x14ac:dyDescent="0.25">
      <c r="A16" s="25" t="s">
        <v>56</v>
      </c>
      <c r="B16" s="25"/>
      <c r="C16" s="9" t="s">
        <v>6</v>
      </c>
      <c r="D16" s="9" t="s">
        <v>13</v>
      </c>
      <c r="E16" s="11">
        <v>103023.89</v>
      </c>
    </row>
    <row r="17" spans="1:5" ht="21" customHeight="1" x14ac:dyDescent="0.25">
      <c r="A17" s="25" t="s">
        <v>23</v>
      </c>
      <c r="B17" s="25"/>
      <c r="C17" s="9" t="s">
        <v>3</v>
      </c>
      <c r="D17" s="9"/>
      <c r="E17" s="11">
        <f>E18+E19+E20+E21</f>
        <v>10292188</v>
      </c>
    </row>
    <row r="18" spans="1:5" ht="21" customHeight="1" x14ac:dyDescent="0.25">
      <c r="A18" s="25" t="s">
        <v>57</v>
      </c>
      <c r="B18" s="25"/>
      <c r="C18" s="9" t="s">
        <v>3</v>
      </c>
      <c r="D18" s="9" t="s">
        <v>14</v>
      </c>
      <c r="E18" s="11">
        <v>13920</v>
      </c>
    </row>
    <row r="19" spans="1:5" ht="21" hidden="1" customHeight="1" x14ac:dyDescent="0.25">
      <c r="A19" s="25" t="s">
        <v>50</v>
      </c>
      <c r="B19" s="25"/>
      <c r="C19" s="9" t="s">
        <v>3</v>
      </c>
      <c r="D19" s="9" t="s">
        <v>8</v>
      </c>
      <c r="E19" s="11"/>
    </row>
    <row r="20" spans="1:5" ht="21" customHeight="1" x14ac:dyDescent="0.25">
      <c r="A20" s="25" t="s">
        <v>24</v>
      </c>
      <c r="B20" s="25"/>
      <c r="C20" s="9" t="s">
        <v>3</v>
      </c>
      <c r="D20" s="9" t="s">
        <v>7</v>
      </c>
      <c r="E20" s="11">
        <v>10278268</v>
      </c>
    </row>
    <row r="21" spans="1:5" ht="21" hidden="1" customHeight="1" x14ac:dyDescent="0.25">
      <c r="A21" s="25" t="s">
        <v>25</v>
      </c>
      <c r="B21" s="25"/>
      <c r="C21" s="9" t="s">
        <v>3</v>
      </c>
      <c r="D21" s="9" t="s">
        <v>9</v>
      </c>
      <c r="E21" s="11"/>
    </row>
    <row r="22" spans="1:5" ht="21" customHeight="1" x14ac:dyDescent="0.25">
      <c r="A22" s="13" t="s">
        <v>26</v>
      </c>
      <c r="B22" s="10"/>
      <c r="C22" s="14" t="s">
        <v>5</v>
      </c>
      <c r="D22" s="14"/>
      <c r="E22" s="11">
        <f>E23+E24+E25</f>
        <v>16249369.150000002</v>
      </c>
    </row>
    <row r="23" spans="1:5" ht="21" customHeight="1" x14ac:dyDescent="0.25">
      <c r="A23" s="27" t="s">
        <v>27</v>
      </c>
      <c r="B23" s="27"/>
      <c r="C23" s="14" t="s">
        <v>5</v>
      </c>
      <c r="D23" s="14" t="s">
        <v>2</v>
      </c>
      <c r="E23" s="11">
        <v>100087.74</v>
      </c>
    </row>
    <row r="24" spans="1:5" ht="21" customHeight="1" x14ac:dyDescent="0.25">
      <c r="A24" s="13" t="s">
        <v>28</v>
      </c>
      <c r="B24" s="10"/>
      <c r="C24" s="14" t="s">
        <v>5</v>
      </c>
      <c r="D24" s="14" t="s">
        <v>11</v>
      </c>
      <c r="E24" s="11">
        <v>7080535.2000000002</v>
      </c>
    </row>
    <row r="25" spans="1:5" ht="21" customHeight="1" x14ac:dyDescent="0.25">
      <c r="A25" s="28" t="s">
        <v>58</v>
      </c>
      <c r="B25" s="29"/>
      <c r="C25" s="14" t="s">
        <v>5</v>
      </c>
      <c r="D25" s="14" t="s">
        <v>6</v>
      </c>
      <c r="E25" s="11">
        <v>9068746.2100000009</v>
      </c>
    </row>
    <row r="26" spans="1:5" ht="21" hidden="1" customHeight="1" x14ac:dyDescent="0.25">
      <c r="A26" s="25" t="s">
        <v>29</v>
      </c>
      <c r="B26" s="25"/>
      <c r="C26" s="9" t="s">
        <v>10</v>
      </c>
      <c r="D26" s="9"/>
      <c r="E26" s="11">
        <f>E27+E28+E29+E30+E31</f>
        <v>0</v>
      </c>
    </row>
    <row r="27" spans="1:5" ht="21" hidden="1" customHeight="1" x14ac:dyDescent="0.25">
      <c r="A27" s="25" t="s">
        <v>41</v>
      </c>
      <c r="B27" s="25"/>
      <c r="C27" s="9" t="s">
        <v>10</v>
      </c>
      <c r="D27" s="9" t="s">
        <v>2</v>
      </c>
      <c r="E27" s="11"/>
    </row>
    <row r="28" spans="1:5" ht="21" hidden="1" customHeight="1" x14ac:dyDescent="0.25">
      <c r="A28" s="25" t="s">
        <v>30</v>
      </c>
      <c r="B28" s="25"/>
      <c r="C28" s="9" t="s">
        <v>10</v>
      </c>
      <c r="D28" s="9" t="s">
        <v>11</v>
      </c>
      <c r="E28" s="11"/>
    </row>
    <row r="29" spans="1:5" ht="21" hidden="1" customHeight="1" x14ac:dyDescent="0.25">
      <c r="A29" s="25" t="s">
        <v>53</v>
      </c>
      <c r="B29" s="25"/>
      <c r="C29" s="9" t="s">
        <v>10</v>
      </c>
      <c r="D29" s="14" t="s">
        <v>6</v>
      </c>
      <c r="E29" s="11"/>
    </row>
    <row r="30" spans="1:5" ht="21" hidden="1" customHeight="1" x14ac:dyDescent="0.25">
      <c r="A30" s="25" t="s">
        <v>42</v>
      </c>
      <c r="B30" s="25"/>
      <c r="C30" s="9" t="s">
        <v>10</v>
      </c>
      <c r="D30" s="9" t="s">
        <v>10</v>
      </c>
      <c r="E30" s="11"/>
    </row>
    <row r="31" spans="1:5" ht="21" hidden="1" customHeight="1" x14ac:dyDescent="0.25">
      <c r="A31" s="25" t="s">
        <v>43</v>
      </c>
      <c r="B31" s="25"/>
      <c r="C31" s="9" t="s">
        <v>10</v>
      </c>
      <c r="D31" s="9" t="s">
        <v>7</v>
      </c>
      <c r="E31" s="11"/>
    </row>
    <row r="32" spans="1:5" ht="21" customHeight="1" x14ac:dyDescent="0.25">
      <c r="A32" s="25" t="s">
        <v>31</v>
      </c>
      <c r="B32" s="25"/>
      <c r="C32" s="9" t="s">
        <v>8</v>
      </c>
      <c r="D32" s="9"/>
      <c r="E32" s="11">
        <f>E33+E34</f>
        <v>3800000</v>
      </c>
    </row>
    <row r="33" spans="1:5" ht="21" customHeight="1" x14ac:dyDescent="0.25">
      <c r="A33" s="25" t="s">
        <v>32</v>
      </c>
      <c r="B33" s="25"/>
      <c r="C33" s="9" t="s">
        <v>8</v>
      </c>
      <c r="D33" s="9" t="s">
        <v>2</v>
      </c>
      <c r="E33" s="11">
        <v>3800000</v>
      </c>
    </row>
    <row r="34" spans="1:5" ht="21" hidden="1" customHeight="1" x14ac:dyDescent="0.25">
      <c r="A34" s="25" t="s">
        <v>33</v>
      </c>
      <c r="B34" s="25"/>
      <c r="C34" s="9" t="s">
        <v>8</v>
      </c>
      <c r="D34" s="9" t="s">
        <v>3</v>
      </c>
      <c r="E34" s="15"/>
    </row>
    <row r="35" spans="1:5" ht="21" customHeight="1" x14ac:dyDescent="0.25">
      <c r="A35" s="25" t="s">
        <v>34</v>
      </c>
      <c r="B35" s="25"/>
      <c r="C35" s="9" t="s">
        <v>13</v>
      </c>
      <c r="D35" s="9"/>
      <c r="E35" s="11">
        <f>E36+E37+E38+E39</f>
        <v>1112003.8</v>
      </c>
    </row>
    <row r="36" spans="1:5" ht="21" customHeight="1" x14ac:dyDescent="0.25">
      <c r="A36" s="25" t="s">
        <v>35</v>
      </c>
      <c r="B36" s="25"/>
      <c r="C36" s="9" t="s">
        <v>13</v>
      </c>
      <c r="D36" s="9" t="s">
        <v>2</v>
      </c>
      <c r="E36" s="11">
        <v>112003.8</v>
      </c>
    </row>
    <row r="37" spans="1:5" ht="21" customHeight="1" x14ac:dyDescent="0.25">
      <c r="A37" s="25" t="s">
        <v>36</v>
      </c>
      <c r="B37" s="25"/>
      <c r="C37" s="9" t="s">
        <v>13</v>
      </c>
      <c r="D37" s="9" t="s">
        <v>6</v>
      </c>
      <c r="E37" s="11">
        <v>1000000</v>
      </c>
    </row>
    <row r="38" spans="1:5" ht="21" hidden="1" customHeight="1" x14ac:dyDescent="0.25">
      <c r="A38" s="25" t="s">
        <v>37</v>
      </c>
      <c r="B38" s="25"/>
      <c r="C38" s="9" t="s">
        <v>13</v>
      </c>
      <c r="D38" s="9" t="s">
        <v>3</v>
      </c>
      <c r="E38" s="11"/>
    </row>
    <row r="39" spans="1:5" ht="21" hidden="1" customHeight="1" x14ac:dyDescent="0.25">
      <c r="A39" s="25" t="s">
        <v>38</v>
      </c>
      <c r="B39" s="25"/>
      <c r="C39" s="9" t="s">
        <v>13</v>
      </c>
      <c r="D39" s="9" t="s">
        <v>14</v>
      </c>
      <c r="E39" s="11"/>
    </row>
    <row r="40" spans="1:5" ht="21" customHeight="1" x14ac:dyDescent="0.25">
      <c r="A40" s="25" t="s">
        <v>39</v>
      </c>
      <c r="B40" s="25"/>
      <c r="C40" s="9" t="s">
        <v>12</v>
      </c>
      <c r="D40" s="9"/>
      <c r="E40" s="11">
        <f>E41</f>
        <v>212506.95</v>
      </c>
    </row>
    <row r="41" spans="1:5" ht="21" customHeight="1" x14ac:dyDescent="0.25">
      <c r="A41" s="32" t="s">
        <v>40</v>
      </c>
      <c r="B41" s="32"/>
      <c r="C41" s="9" t="s">
        <v>12</v>
      </c>
      <c r="D41" s="9" t="s">
        <v>11</v>
      </c>
      <c r="E41" s="11">
        <v>212506.95</v>
      </c>
    </row>
    <row r="42" spans="1:5" ht="34.5" hidden="1" customHeight="1" x14ac:dyDescent="0.25">
      <c r="A42" s="25" t="s">
        <v>45</v>
      </c>
      <c r="B42" s="25"/>
      <c r="C42" s="14" t="s">
        <v>15</v>
      </c>
      <c r="D42" s="14"/>
      <c r="E42" s="18">
        <f>E43+E44</f>
        <v>0</v>
      </c>
    </row>
    <row r="43" spans="1:5" ht="34.5" hidden="1" customHeight="1" x14ac:dyDescent="0.25">
      <c r="A43" s="25" t="s">
        <v>46</v>
      </c>
      <c r="B43" s="25"/>
      <c r="C43" s="14" t="s">
        <v>15</v>
      </c>
      <c r="D43" s="14" t="s">
        <v>2</v>
      </c>
      <c r="E43" s="16"/>
    </row>
    <row r="44" spans="1:5" ht="21" hidden="1" customHeight="1" x14ac:dyDescent="0.25">
      <c r="A44" s="27" t="s">
        <v>47</v>
      </c>
      <c r="B44" s="27"/>
      <c r="C44" s="9" t="s">
        <v>15</v>
      </c>
      <c r="D44" s="9" t="s">
        <v>11</v>
      </c>
      <c r="E44" s="11"/>
    </row>
    <row r="45" spans="1:5" s="22" customFormat="1" ht="28.5" customHeight="1" x14ac:dyDescent="0.25">
      <c r="A45" s="13"/>
      <c r="B45" s="19" t="s">
        <v>49</v>
      </c>
      <c r="C45" s="20"/>
      <c r="D45" s="20"/>
      <c r="E45" s="21">
        <f>E8+E13+E15+E17+E22+E26+E32+E35+E40+E42</f>
        <v>32659043.18</v>
      </c>
    </row>
    <row r="46" spans="1:5" ht="13.5" customHeight="1" x14ac:dyDescent="0.25"/>
    <row r="47" spans="1:5" ht="13.5" customHeight="1" x14ac:dyDescent="0.25"/>
    <row r="48" spans="1:5" ht="13.5" customHeight="1" x14ac:dyDescent="0.25">
      <c r="C48" s="1"/>
      <c r="D48" s="1"/>
    </row>
    <row r="49" spans="3:5" ht="13.5" customHeight="1" x14ac:dyDescent="0.25">
      <c r="C49" s="1"/>
      <c r="D49" s="1"/>
      <c r="E49" s="17"/>
    </row>
    <row r="50" spans="3:5" ht="13.5" customHeight="1" x14ac:dyDescent="0.25">
      <c r="C50" s="1"/>
      <c r="D50" s="1"/>
    </row>
    <row r="51" spans="3:5" ht="13.5" customHeight="1" x14ac:dyDescent="0.25">
      <c r="C51" s="1"/>
      <c r="D51" s="1"/>
    </row>
    <row r="52" spans="3:5" ht="13.5" customHeight="1" x14ac:dyDescent="0.25">
      <c r="C52" s="1"/>
      <c r="D52" s="1"/>
    </row>
    <row r="53" spans="3:5" ht="13.5" customHeight="1" x14ac:dyDescent="0.25">
      <c r="C53" s="1"/>
      <c r="D53" s="1"/>
    </row>
    <row r="54" spans="3:5" ht="13.5" customHeight="1" x14ac:dyDescent="0.25"/>
    <row r="55" spans="3:5" ht="13.5" customHeight="1" x14ac:dyDescent="0.25">
      <c r="C55" s="1"/>
      <c r="D55" s="1"/>
    </row>
    <row r="56" spans="3:5" ht="13.5" customHeight="1" x14ac:dyDescent="0.25">
      <c r="C56" s="1"/>
      <c r="D56" s="1"/>
    </row>
    <row r="57" spans="3:5" ht="13.5" customHeight="1" x14ac:dyDescent="0.25">
      <c r="C57" s="1"/>
      <c r="D57" s="1"/>
    </row>
    <row r="58" spans="3:5" ht="13.5" customHeight="1" x14ac:dyDescent="0.25"/>
    <row r="59" spans="3:5" ht="13.5" customHeight="1" x14ac:dyDescent="0.25"/>
    <row r="60" spans="3:5" ht="13.5" customHeight="1" x14ac:dyDescent="0.25"/>
    <row r="61" spans="3:5" ht="13.5" customHeight="1" x14ac:dyDescent="0.25"/>
    <row r="62" spans="3:5" ht="13.5" customHeight="1" x14ac:dyDescent="0.25"/>
    <row r="63" spans="3:5" ht="13.5" customHeight="1" x14ac:dyDescent="0.25"/>
    <row r="64" spans="3:5" ht="13.5" customHeight="1" x14ac:dyDescent="0.25"/>
    <row r="65" ht="13.5" customHeight="1" x14ac:dyDescent="0.25"/>
    <row r="66" ht="13.5" customHeight="1" x14ac:dyDescent="0.25"/>
    <row r="68" ht="13.5" customHeight="1" x14ac:dyDescent="0.25"/>
    <row r="69" ht="13.5" customHeight="1" x14ac:dyDescent="0.25"/>
    <row r="70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</sheetData>
  <mergeCells count="39">
    <mergeCell ref="A5:E5"/>
    <mergeCell ref="C4:E4"/>
    <mergeCell ref="A42:B42"/>
    <mergeCell ref="A43:B43"/>
    <mergeCell ref="A44:B44"/>
    <mergeCell ref="A40:B40"/>
    <mergeCell ref="A41:B41"/>
    <mergeCell ref="A35:B35"/>
    <mergeCell ref="A36:B36"/>
    <mergeCell ref="A39:B39"/>
    <mergeCell ref="A37:B37"/>
    <mergeCell ref="A38:B38"/>
    <mergeCell ref="A32:B32"/>
    <mergeCell ref="A33:B33"/>
    <mergeCell ref="A30:B30"/>
    <mergeCell ref="A31:B31"/>
    <mergeCell ref="A34:B34"/>
    <mergeCell ref="A21:B21"/>
    <mergeCell ref="A23:B23"/>
    <mergeCell ref="A26:B26"/>
    <mergeCell ref="A27:B27"/>
    <mergeCell ref="A28:B28"/>
    <mergeCell ref="A25:B25"/>
    <mergeCell ref="C1:E3"/>
    <mergeCell ref="A7:B7"/>
    <mergeCell ref="A29:B29"/>
    <mergeCell ref="A11:B11"/>
    <mergeCell ref="A8:B8"/>
    <mergeCell ref="A9:B9"/>
    <mergeCell ref="A10:B10"/>
    <mergeCell ref="A12:B12"/>
    <mergeCell ref="A19:B19"/>
    <mergeCell ref="A15:B15"/>
    <mergeCell ref="A16:B16"/>
    <mergeCell ref="A17:B17"/>
    <mergeCell ref="A18:B18"/>
    <mergeCell ref="A20:B20"/>
    <mergeCell ref="A13:B13"/>
    <mergeCell ref="A14:B14"/>
  </mergeCells>
  <pageMargins left="0.70866141732283472" right="0.59055118110236227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</vt:lpstr>
      <vt:lpstr>Функц!Заголовки_для_печати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2019-04-03T07:23:55Z</dcterms:modified>
</cp:coreProperties>
</file>